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shaider7_worldbank_org/Documents/Documents/WB_FY2023/KPK Population Growth Analysis/KP_Pop_ServiceAccessibility_Project/xlsx/"/>
    </mc:Choice>
  </mc:AlternateContent>
  <xr:revisionPtr revIDLastSave="15" documentId="8_{4DC938D9-D609-4950-A9CF-278B2176B33C}" xr6:coauthVersionLast="47" xr6:coauthVersionMax="47" xr10:uidLastSave="{32956239-3DBB-4820-AA93-92B29D7F429B}"/>
  <bookViews>
    <workbookView xWindow="-110" yWindow="-110" windowWidth="19420" windowHeight="10420" firstSheet="2" activeTab="1" xr2:uid="{00000000-000D-0000-FFFF-FFFF00000000}"/>
  </bookViews>
  <sheets>
    <sheet name="Legend" sheetId="5" r:id="rId1"/>
    <sheet name="PAK_District_SUMMARY" sheetId="7" r:id="rId2"/>
    <sheet name="PAK_Tehsil_SUMMARY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13" i="7" l="1"/>
  <c r="AC11" i="7"/>
  <c r="AC71" i="7"/>
  <c r="AC51" i="7"/>
  <c r="AC2" i="7"/>
  <c r="AC82" i="7"/>
  <c r="AC101" i="7"/>
  <c r="AC33" i="7"/>
  <c r="AC105" i="7"/>
  <c r="AC45" i="7"/>
  <c r="AC3" i="7"/>
  <c r="AC104" i="7"/>
  <c r="AC28" i="7"/>
  <c r="AC89" i="7"/>
  <c r="AC50" i="7"/>
  <c r="AC97" i="7"/>
  <c r="AC8" i="7"/>
  <c r="AC67" i="7"/>
  <c r="AC5" i="7"/>
  <c r="AC41" i="7"/>
  <c r="AC26" i="7"/>
  <c r="AC122" i="7"/>
  <c r="AC4" i="7"/>
  <c r="AC6" i="7"/>
  <c r="AC72" i="7"/>
  <c r="AC17" i="7"/>
  <c r="AC75" i="7"/>
  <c r="AC10" i="7"/>
  <c r="AC74" i="7"/>
  <c r="AC56" i="7"/>
  <c r="AC13" i="7"/>
  <c r="AC110" i="7"/>
  <c r="AC126" i="7"/>
  <c r="AC106" i="7"/>
  <c r="AC81" i="7"/>
  <c r="AC131" i="7"/>
  <c r="AC66" i="7"/>
  <c r="AC90" i="7"/>
  <c r="AC47" i="7"/>
  <c r="AC48" i="7"/>
  <c r="AC99" i="7"/>
  <c r="AC91" i="7"/>
  <c r="AC60" i="7"/>
  <c r="AC88" i="7"/>
  <c r="AC68" i="7"/>
  <c r="AC9" i="7"/>
  <c r="AC14" i="7"/>
  <c r="AC35" i="7"/>
  <c r="AC19" i="7"/>
  <c r="AC12" i="7"/>
  <c r="AC27" i="7"/>
  <c r="AC49" i="7"/>
  <c r="AC7" i="7"/>
  <c r="AC43" i="7"/>
  <c r="AC31" i="7"/>
  <c r="AC58" i="7"/>
  <c r="AC16" i="7"/>
  <c r="AC62" i="7"/>
  <c r="AC42" i="7"/>
  <c r="AC30" i="7"/>
  <c r="AC18" i="7"/>
  <c r="AC34" i="7"/>
  <c r="AC36" i="7"/>
  <c r="AC29" i="7"/>
  <c r="AC76" i="7"/>
  <c r="AC53" i="7"/>
  <c r="AC69" i="7"/>
  <c r="AC54" i="7"/>
  <c r="AC40" i="7"/>
  <c r="AC32" i="7"/>
  <c r="AC52" i="7"/>
  <c r="AC55" i="7"/>
  <c r="AC63" i="7"/>
  <c r="AC102" i="7"/>
  <c r="AC121" i="7"/>
  <c r="AC124" i="7"/>
  <c r="AC125" i="7"/>
  <c r="AC77" i="7"/>
  <c r="AC128" i="7"/>
  <c r="AC92" i="7"/>
  <c r="AC85" i="7"/>
  <c r="AC107" i="7"/>
  <c r="AC73" i="7"/>
  <c r="AC84" i="7"/>
  <c r="AC120" i="7"/>
  <c r="AC87" i="7"/>
  <c r="AC115" i="7"/>
  <c r="AC65" i="7"/>
  <c r="AC127" i="7"/>
  <c r="AC108" i="7"/>
  <c r="AC129" i="7"/>
  <c r="AC123" i="7"/>
  <c r="AC116" i="7"/>
  <c r="AC93" i="7"/>
  <c r="AC103" i="7"/>
  <c r="AC114" i="7"/>
  <c r="AC112" i="7"/>
  <c r="AC119" i="7"/>
  <c r="AC130" i="7"/>
  <c r="AC111" i="7"/>
  <c r="AC109" i="7"/>
  <c r="AC117" i="7"/>
  <c r="AC118" i="7"/>
  <c r="AC94" i="7"/>
  <c r="AC61" i="7"/>
  <c r="AC96" i="7"/>
  <c r="AC46" i="7"/>
  <c r="AC80" i="7"/>
  <c r="AC23" i="7"/>
  <c r="AC39" i="7"/>
  <c r="AC79" i="7"/>
  <c r="AC98" i="7"/>
  <c r="AC20" i="7"/>
  <c r="AC64" i="7"/>
  <c r="AC44" i="7"/>
  <c r="AC25" i="7"/>
  <c r="AC78" i="7"/>
  <c r="AC100" i="7"/>
  <c r="AC24" i="7"/>
  <c r="AC86" i="7"/>
  <c r="AC38" i="7"/>
  <c r="AC70" i="7"/>
  <c r="AC37" i="7"/>
  <c r="AC83" i="7"/>
  <c r="AC59" i="7"/>
  <c r="AC22" i="7"/>
  <c r="AC15" i="7"/>
  <c r="AC95" i="7"/>
  <c r="AC21" i="7"/>
  <c r="AC57" i="7"/>
  <c r="AA113" i="7"/>
  <c r="AA11" i="7"/>
  <c r="AA71" i="7"/>
  <c r="AA51" i="7"/>
  <c r="AA2" i="7"/>
  <c r="AA82" i="7"/>
  <c r="AA101" i="7"/>
  <c r="AA33" i="7"/>
  <c r="AA105" i="7"/>
  <c r="AA45" i="7"/>
  <c r="AA3" i="7"/>
  <c r="AA104" i="7"/>
  <c r="AA28" i="7"/>
  <c r="AA89" i="7"/>
  <c r="AA50" i="7"/>
  <c r="AA97" i="7"/>
  <c r="AA8" i="7"/>
  <c r="AA67" i="7"/>
  <c r="AA5" i="7"/>
  <c r="AA41" i="7"/>
  <c r="AA26" i="7"/>
  <c r="AA122" i="7"/>
  <c r="AA4" i="7"/>
  <c r="AA6" i="7"/>
  <c r="AA72" i="7"/>
  <c r="AA17" i="7"/>
  <c r="AA75" i="7"/>
  <c r="AA10" i="7"/>
  <c r="AA74" i="7"/>
  <c r="AA56" i="7"/>
  <c r="AA13" i="7"/>
  <c r="AA110" i="7"/>
  <c r="AA126" i="7"/>
  <c r="AA106" i="7"/>
  <c r="AA81" i="7"/>
  <c r="AA131" i="7"/>
  <c r="AA66" i="7"/>
  <c r="AA90" i="7"/>
  <c r="AA47" i="7"/>
  <c r="AA48" i="7"/>
  <c r="AA99" i="7"/>
  <c r="AA91" i="7"/>
  <c r="AA60" i="7"/>
  <c r="AA88" i="7"/>
  <c r="AA68" i="7"/>
  <c r="AA9" i="7"/>
  <c r="AA14" i="7"/>
  <c r="AA35" i="7"/>
  <c r="AA19" i="7"/>
  <c r="AA12" i="7"/>
  <c r="AA27" i="7"/>
  <c r="AA49" i="7"/>
  <c r="AA7" i="7"/>
  <c r="AA43" i="7"/>
  <c r="AA31" i="7"/>
  <c r="AA58" i="7"/>
  <c r="AA16" i="7"/>
  <c r="AA62" i="7"/>
  <c r="AA42" i="7"/>
  <c r="AA30" i="7"/>
  <c r="AA18" i="7"/>
  <c r="AA34" i="7"/>
  <c r="AA36" i="7"/>
  <c r="AA29" i="7"/>
  <c r="AA76" i="7"/>
  <c r="AA53" i="7"/>
  <c r="AA69" i="7"/>
  <c r="AA54" i="7"/>
  <c r="AA40" i="7"/>
  <c r="AA32" i="7"/>
  <c r="AA52" i="7"/>
  <c r="AA55" i="7"/>
  <c r="AA63" i="7"/>
  <c r="AA102" i="7"/>
  <c r="AA121" i="7"/>
  <c r="AA124" i="7"/>
  <c r="AA125" i="7"/>
  <c r="AA77" i="7"/>
  <c r="AA128" i="7"/>
  <c r="AA92" i="7"/>
  <c r="AA85" i="7"/>
  <c r="AA107" i="7"/>
  <c r="AA73" i="7"/>
  <c r="AA84" i="7"/>
  <c r="AA120" i="7"/>
  <c r="AA87" i="7"/>
  <c r="AA115" i="7"/>
  <c r="AA65" i="7"/>
  <c r="AA127" i="7"/>
  <c r="AA108" i="7"/>
  <c r="AA129" i="7"/>
  <c r="AA123" i="7"/>
  <c r="AA116" i="7"/>
  <c r="AA93" i="7"/>
  <c r="AA103" i="7"/>
  <c r="AA114" i="7"/>
  <c r="AA112" i="7"/>
  <c r="AA119" i="7"/>
  <c r="AA130" i="7"/>
  <c r="AA111" i="7"/>
  <c r="AA109" i="7"/>
  <c r="AA117" i="7"/>
  <c r="AA118" i="7"/>
  <c r="AA94" i="7"/>
  <c r="AA61" i="7"/>
  <c r="AA96" i="7"/>
  <c r="AA46" i="7"/>
  <c r="AA80" i="7"/>
  <c r="AA23" i="7"/>
  <c r="AA39" i="7"/>
  <c r="AA79" i="7"/>
  <c r="AA98" i="7"/>
  <c r="AA20" i="7"/>
  <c r="AA64" i="7"/>
  <c r="AA44" i="7"/>
  <c r="AA25" i="7"/>
  <c r="AA78" i="7"/>
  <c r="AA100" i="7"/>
  <c r="AA24" i="7"/>
  <c r="AA86" i="7"/>
  <c r="AA38" i="7"/>
  <c r="AA70" i="7"/>
  <c r="AA37" i="7"/>
  <c r="AA83" i="7"/>
  <c r="AA59" i="7"/>
  <c r="AA22" i="7"/>
  <c r="AA15" i="7"/>
  <c r="AA95" i="7"/>
  <c r="AA21" i="7"/>
  <c r="AA57" i="7"/>
  <c r="W113" i="7"/>
  <c r="W11" i="7"/>
  <c r="W71" i="7"/>
  <c r="W51" i="7"/>
  <c r="W2" i="7"/>
  <c r="W82" i="7"/>
  <c r="W101" i="7"/>
  <c r="W33" i="7"/>
  <c r="W105" i="7"/>
  <c r="W45" i="7"/>
  <c r="W3" i="7"/>
  <c r="W104" i="7"/>
  <c r="W28" i="7"/>
  <c r="W89" i="7"/>
  <c r="W50" i="7"/>
  <c r="W97" i="7"/>
  <c r="W8" i="7"/>
  <c r="W67" i="7"/>
  <c r="W5" i="7"/>
  <c r="W41" i="7"/>
  <c r="W26" i="7"/>
  <c r="W122" i="7"/>
  <c r="W4" i="7"/>
  <c r="W6" i="7"/>
  <c r="W72" i="7"/>
  <c r="W17" i="7"/>
  <c r="W75" i="7"/>
  <c r="W10" i="7"/>
  <c r="W74" i="7"/>
  <c r="W56" i="7"/>
  <c r="W13" i="7"/>
  <c r="W110" i="7"/>
  <c r="W126" i="7"/>
  <c r="W106" i="7"/>
  <c r="W132" i="7"/>
  <c r="W81" i="7"/>
  <c r="W131" i="7"/>
  <c r="W66" i="7"/>
  <c r="W90" i="7"/>
  <c r="W47" i="7"/>
  <c r="W48" i="7"/>
  <c r="W99" i="7"/>
  <c r="W91" i="7"/>
  <c r="W60" i="7"/>
  <c r="W88" i="7"/>
  <c r="W68" i="7"/>
  <c r="W9" i="7"/>
  <c r="W14" i="7"/>
  <c r="W35" i="7"/>
  <c r="W19" i="7"/>
  <c r="W12" i="7"/>
  <c r="W27" i="7"/>
  <c r="W49" i="7"/>
  <c r="W7" i="7"/>
  <c r="W43" i="7"/>
  <c r="W31" i="7"/>
  <c r="W58" i="7"/>
  <c r="W16" i="7"/>
  <c r="W62" i="7"/>
  <c r="W42" i="7"/>
  <c r="W30" i="7"/>
  <c r="W18" i="7"/>
  <c r="W34" i="7"/>
  <c r="W36" i="7"/>
  <c r="W29" i="7"/>
  <c r="W76" i="7"/>
  <c r="W53" i="7"/>
  <c r="W69" i="7"/>
  <c r="W54" i="7"/>
  <c r="W40" i="7"/>
  <c r="W32" i="7"/>
  <c r="W52" i="7"/>
  <c r="W55" i="7"/>
  <c r="W63" i="7"/>
  <c r="W102" i="7"/>
  <c r="W121" i="7"/>
  <c r="W124" i="7"/>
  <c r="W125" i="7"/>
  <c r="W77" i="7"/>
  <c r="W128" i="7"/>
  <c r="W92" i="7"/>
  <c r="W85" i="7"/>
  <c r="W107" i="7"/>
  <c r="W73" i="7"/>
  <c r="W84" i="7"/>
  <c r="W120" i="7"/>
  <c r="W87" i="7"/>
  <c r="W115" i="7"/>
  <c r="W65" i="7"/>
  <c r="W127" i="7"/>
  <c r="W108" i="7"/>
  <c r="W129" i="7"/>
  <c r="W123" i="7"/>
  <c r="W116" i="7"/>
  <c r="W93" i="7"/>
  <c r="W103" i="7"/>
  <c r="W114" i="7"/>
  <c r="W112" i="7"/>
  <c r="W119" i="7"/>
  <c r="W130" i="7"/>
  <c r="W111" i="7"/>
  <c r="W109" i="7"/>
  <c r="W117" i="7"/>
  <c r="W118" i="7"/>
  <c r="W94" i="7"/>
  <c r="W61" i="7"/>
  <c r="W96" i="7"/>
  <c r="W46" i="7"/>
  <c r="W80" i="7"/>
  <c r="W23" i="7"/>
  <c r="W39" i="7"/>
  <c r="W79" i="7"/>
  <c r="W98" i="7"/>
  <c r="W20" i="7"/>
  <c r="W64" i="7"/>
  <c r="W44" i="7"/>
  <c r="W25" i="7"/>
  <c r="W78" i="7"/>
  <c r="W100" i="7"/>
  <c r="W24" i="7"/>
  <c r="W86" i="7"/>
  <c r="W38" i="7"/>
  <c r="W70" i="7"/>
  <c r="W37" i="7"/>
  <c r="W83" i="7"/>
  <c r="W59" i="7"/>
  <c r="W22" i="7"/>
  <c r="W15" i="7"/>
  <c r="W95" i="7"/>
  <c r="W21" i="7"/>
  <c r="W57" i="7"/>
  <c r="U113" i="7"/>
  <c r="U11" i="7"/>
  <c r="U71" i="7"/>
  <c r="U51" i="7"/>
  <c r="U2" i="7"/>
  <c r="U82" i="7"/>
  <c r="U101" i="7"/>
  <c r="U33" i="7"/>
  <c r="U105" i="7"/>
  <c r="U45" i="7"/>
  <c r="U3" i="7"/>
  <c r="U104" i="7"/>
  <c r="U28" i="7"/>
  <c r="U89" i="7"/>
  <c r="U50" i="7"/>
  <c r="U97" i="7"/>
  <c r="U8" i="7"/>
  <c r="U67" i="7"/>
  <c r="U5" i="7"/>
  <c r="U41" i="7"/>
  <c r="U26" i="7"/>
  <c r="U122" i="7"/>
  <c r="U4" i="7"/>
  <c r="U6" i="7"/>
  <c r="U72" i="7"/>
  <c r="U17" i="7"/>
  <c r="U75" i="7"/>
  <c r="U10" i="7"/>
  <c r="U74" i="7"/>
  <c r="U56" i="7"/>
  <c r="U13" i="7"/>
  <c r="U110" i="7"/>
  <c r="U126" i="7"/>
  <c r="U106" i="7"/>
  <c r="U81" i="7"/>
  <c r="U131" i="7"/>
  <c r="U66" i="7"/>
  <c r="U90" i="7"/>
  <c r="U47" i="7"/>
  <c r="U48" i="7"/>
  <c r="U99" i="7"/>
  <c r="U91" i="7"/>
  <c r="U60" i="7"/>
  <c r="U88" i="7"/>
  <c r="U68" i="7"/>
  <c r="U9" i="7"/>
  <c r="U14" i="7"/>
  <c r="U35" i="7"/>
  <c r="U19" i="7"/>
  <c r="U12" i="7"/>
  <c r="U27" i="7"/>
  <c r="U49" i="7"/>
  <c r="U7" i="7"/>
  <c r="U43" i="7"/>
  <c r="U31" i="7"/>
  <c r="U58" i="7"/>
  <c r="U16" i="7"/>
  <c r="U62" i="7"/>
  <c r="U42" i="7"/>
  <c r="U30" i="7"/>
  <c r="U18" i="7"/>
  <c r="U34" i="7"/>
  <c r="U36" i="7"/>
  <c r="U29" i="7"/>
  <c r="U76" i="7"/>
  <c r="U53" i="7"/>
  <c r="U69" i="7"/>
  <c r="U54" i="7"/>
  <c r="U40" i="7"/>
  <c r="U32" i="7"/>
  <c r="U52" i="7"/>
  <c r="U55" i="7"/>
  <c r="U63" i="7"/>
  <c r="U102" i="7"/>
  <c r="U121" i="7"/>
  <c r="U124" i="7"/>
  <c r="U125" i="7"/>
  <c r="U77" i="7"/>
  <c r="U128" i="7"/>
  <c r="U92" i="7"/>
  <c r="U85" i="7"/>
  <c r="U107" i="7"/>
  <c r="U73" i="7"/>
  <c r="U84" i="7"/>
  <c r="U120" i="7"/>
  <c r="U87" i="7"/>
  <c r="U115" i="7"/>
  <c r="U65" i="7"/>
  <c r="U127" i="7"/>
  <c r="U108" i="7"/>
  <c r="U129" i="7"/>
  <c r="U123" i="7"/>
  <c r="U116" i="7"/>
  <c r="U93" i="7"/>
  <c r="U103" i="7"/>
  <c r="U114" i="7"/>
  <c r="U112" i="7"/>
  <c r="U119" i="7"/>
  <c r="U130" i="7"/>
  <c r="U111" i="7"/>
  <c r="U109" i="7"/>
  <c r="U117" i="7"/>
  <c r="U118" i="7"/>
  <c r="U94" i="7"/>
  <c r="U61" i="7"/>
  <c r="U96" i="7"/>
  <c r="U46" i="7"/>
  <c r="U80" i="7"/>
  <c r="U23" i="7"/>
  <c r="U39" i="7"/>
  <c r="U79" i="7"/>
  <c r="U98" i="7"/>
  <c r="U20" i="7"/>
  <c r="U64" i="7"/>
  <c r="U44" i="7"/>
  <c r="U25" i="7"/>
  <c r="U78" i="7"/>
  <c r="U100" i="7"/>
  <c r="U24" i="7"/>
  <c r="U86" i="7"/>
  <c r="U38" i="7"/>
  <c r="U70" i="7"/>
  <c r="U37" i="7"/>
  <c r="U83" i="7"/>
  <c r="U59" i="7"/>
  <c r="U22" i="7"/>
  <c r="U15" i="7"/>
  <c r="U95" i="7"/>
  <c r="U21" i="7"/>
  <c r="U57" i="7"/>
  <c r="S113" i="7"/>
  <c r="S11" i="7"/>
  <c r="S71" i="7"/>
  <c r="S51" i="7"/>
  <c r="S2" i="7"/>
  <c r="S82" i="7"/>
  <c r="S101" i="7"/>
  <c r="S33" i="7"/>
  <c r="S105" i="7"/>
  <c r="S45" i="7"/>
  <c r="S3" i="7"/>
  <c r="S104" i="7"/>
  <c r="S28" i="7"/>
  <c r="S89" i="7"/>
  <c r="S50" i="7"/>
  <c r="S97" i="7"/>
  <c r="S8" i="7"/>
  <c r="S67" i="7"/>
  <c r="S5" i="7"/>
  <c r="S41" i="7"/>
  <c r="S26" i="7"/>
  <c r="S122" i="7"/>
  <c r="S4" i="7"/>
  <c r="S6" i="7"/>
  <c r="S72" i="7"/>
  <c r="S17" i="7"/>
  <c r="S75" i="7"/>
  <c r="S10" i="7"/>
  <c r="S74" i="7"/>
  <c r="S56" i="7"/>
  <c r="S13" i="7"/>
  <c r="S110" i="7"/>
  <c r="S126" i="7"/>
  <c r="S106" i="7"/>
  <c r="S132" i="7"/>
  <c r="S81" i="7"/>
  <c r="S131" i="7"/>
  <c r="S66" i="7"/>
  <c r="S90" i="7"/>
  <c r="S47" i="7"/>
  <c r="S48" i="7"/>
  <c r="S99" i="7"/>
  <c r="S91" i="7"/>
  <c r="S60" i="7"/>
  <c r="S88" i="7"/>
  <c r="S68" i="7"/>
  <c r="S9" i="7"/>
  <c r="S14" i="7"/>
  <c r="S35" i="7"/>
  <c r="S19" i="7"/>
  <c r="S12" i="7"/>
  <c r="S27" i="7"/>
  <c r="S49" i="7"/>
  <c r="S7" i="7"/>
  <c r="S43" i="7"/>
  <c r="S31" i="7"/>
  <c r="S58" i="7"/>
  <c r="S16" i="7"/>
  <c r="S62" i="7"/>
  <c r="S42" i="7"/>
  <c r="S30" i="7"/>
  <c r="S18" i="7"/>
  <c r="S34" i="7"/>
  <c r="S36" i="7"/>
  <c r="S29" i="7"/>
  <c r="S76" i="7"/>
  <c r="S53" i="7"/>
  <c r="S69" i="7"/>
  <c r="S54" i="7"/>
  <c r="S40" i="7"/>
  <c r="S32" i="7"/>
  <c r="S52" i="7"/>
  <c r="S55" i="7"/>
  <c r="S63" i="7"/>
  <c r="S102" i="7"/>
  <c r="S121" i="7"/>
  <c r="S124" i="7"/>
  <c r="S125" i="7"/>
  <c r="S77" i="7"/>
  <c r="S128" i="7"/>
  <c r="S92" i="7"/>
  <c r="S85" i="7"/>
  <c r="S107" i="7"/>
  <c r="S73" i="7"/>
  <c r="S84" i="7"/>
  <c r="S120" i="7"/>
  <c r="S87" i="7"/>
  <c r="S115" i="7"/>
  <c r="S65" i="7"/>
  <c r="S127" i="7"/>
  <c r="S108" i="7"/>
  <c r="S129" i="7"/>
  <c r="S123" i="7"/>
  <c r="S116" i="7"/>
  <c r="S93" i="7"/>
  <c r="S103" i="7"/>
  <c r="S114" i="7"/>
  <c r="S112" i="7"/>
  <c r="S119" i="7"/>
  <c r="S130" i="7"/>
  <c r="S111" i="7"/>
  <c r="S109" i="7"/>
  <c r="S117" i="7"/>
  <c r="S118" i="7"/>
  <c r="S94" i="7"/>
  <c r="S61" i="7"/>
  <c r="S96" i="7"/>
  <c r="S46" i="7"/>
  <c r="S80" i="7"/>
  <c r="S23" i="7"/>
  <c r="S39" i="7"/>
  <c r="S79" i="7"/>
  <c r="S98" i="7"/>
  <c r="S20" i="7"/>
  <c r="S64" i="7"/>
  <c r="S44" i="7"/>
  <c r="S25" i="7"/>
  <c r="S78" i="7"/>
  <c r="S100" i="7"/>
  <c r="S24" i="7"/>
  <c r="S86" i="7"/>
  <c r="S38" i="7"/>
  <c r="S70" i="7"/>
  <c r="S37" i="7"/>
  <c r="S83" i="7"/>
  <c r="S59" i="7"/>
  <c r="S22" i="7"/>
  <c r="S15" i="7"/>
  <c r="S95" i="7"/>
  <c r="S21" i="7"/>
  <c r="S57" i="7"/>
  <c r="Q113" i="7"/>
  <c r="Q11" i="7"/>
  <c r="Q71" i="7"/>
  <c r="Q51" i="7"/>
  <c r="Q2" i="7"/>
  <c r="Q82" i="7"/>
  <c r="Q101" i="7"/>
  <c r="Q33" i="7"/>
  <c r="Q105" i="7"/>
  <c r="Q45" i="7"/>
  <c r="Q3" i="7"/>
  <c r="Q104" i="7"/>
  <c r="Q28" i="7"/>
  <c r="Q89" i="7"/>
  <c r="Q50" i="7"/>
  <c r="Q97" i="7"/>
  <c r="Q8" i="7"/>
  <c r="Q67" i="7"/>
  <c r="Q5" i="7"/>
  <c r="Q41" i="7"/>
  <c r="Q26" i="7"/>
  <c r="Q122" i="7"/>
  <c r="Q4" i="7"/>
  <c r="Q6" i="7"/>
  <c r="Q72" i="7"/>
  <c r="Q17" i="7"/>
  <c r="Q75" i="7"/>
  <c r="Q10" i="7"/>
  <c r="Q74" i="7"/>
  <c r="Q56" i="7"/>
  <c r="Q13" i="7"/>
  <c r="Q110" i="7"/>
  <c r="Q126" i="7"/>
  <c r="Q106" i="7"/>
  <c r="Q81" i="7"/>
  <c r="Q131" i="7"/>
  <c r="Q66" i="7"/>
  <c r="Q90" i="7"/>
  <c r="Q47" i="7"/>
  <c r="Q48" i="7"/>
  <c r="Q99" i="7"/>
  <c r="Q91" i="7"/>
  <c r="Q60" i="7"/>
  <c r="Q88" i="7"/>
  <c r="Q68" i="7"/>
  <c r="Q9" i="7"/>
  <c r="Q14" i="7"/>
  <c r="Q35" i="7"/>
  <c r="Q19" i="7"/>
  <c r="Q12" i="7"/>
  <c r="Q27" i="7"/>
  <c r="Q49" i="7"/>
  <c r="Q7" i="7"/>
  <c r="Q43" i="7"/>
  <c r="Q31" i="7"/>
  <c r="Q58" i="7"/>
  <c r="Q16" i="7"/>
  <c r="Q62" i="7"/>
  <c r="Q42" i="7"/>
  <c r="Q30" i="7"/>
  <c r="Q18" i="7"/>
  <c r="Q34" i="7"/>
  <c r="Q36" i="7"/>
  <c r="Q29" i="7"/>
  <c r="Q76" i="7"/>
  <c r="Q53" i="7"/>
  <c r="Q69" i="7"/>
  <c r="Q54" i="7"/>
  <c r="Q40" i="7"/>
  <c r="Q32" i="7"/>
  <c r="Q52" i="7"/>
  <c r="Q55" i="7"/>
  <c r="Q63" i="7"/>
  <c r="Q102" i="7"/>
  <c r="Q121" i="7"/>
  <c r="Q124" i="7"/>
  <c r="Q125" i="7"/>
  <c r="Q77" i="7"/>
  <c r="Q128" i="7"/>
  <c r="Q92" i="7"/>
  <c r="Q85" i="7"/>
  <c r="Q107" i="7"/>
  <c r="Q73" i="7"/>
  <c r="Q84" i="7"/>
  <c r="Q120" i="7"/>
  <c r="Q87" i="7"/>
  <c r="Q115" i="7"/>
  <c r="Q65" i="7"/>
  <c r="Q127" i="7"/>
  <c r="Q108" i="7"/>
  <c r="Q129" i="7"/>
  <c r="Q123" i="7"/>
  <c r="Q116" i="7"/>
  <c r="Q93" i="7"/>
  <c r="Q103" i="7"/>
  <c r="Q114" i="7"/>
  <c r="Q112" i="7"/>
  <c r="Q119" i="7"/>
  <c r="Q130" i="7"/>
  <c r="Q111" i="7"/>
  <c r="Q109" i="7"/>
  <c r="Q117" i="7"/>
  <c r="Q118" i="7"/>
  <c r="Q94" i="7"/>
  <c r="Q61" i="7"/>
  <c r="Q96" i="7"/>
  <c r="Q46" i="7"/>
  <c r="Q80" i="7"/>
  <c r="Q23" i="7"/>
  <c r="Q39" i="7"/>
  <c r="Q79" i="7"/>
  <c r="Q98" i="7"/>
  <c r="Q20" i="7"/>
  <c r="Q64" i="7"/>
  <c r="Q44" i="7"/>
  <c r="Q25" i="7"/>
  <c r="Q78" i="7"/>
  <c r="Q100" i="7"/>
  <c r="Q24" i="7"/>
  <c r="Q86" i="7"/>
  <c r="Q38" i="7"/>
  <c r="Q70" i="7"/>
  <c r="Q37" i="7"/>
  <c r="Q83" i="7"/>
  <c r="Q59" i="7"/>
  <c r="Q22" i="7"/>
  <c r="Q15" i="7"/>
  <c r="Q95" i="7"/>
  <c r="Q21" i="7"/>
  <c r="Q57" i="7"/>
  <c r="O113" i="7"/>
  <c r="O11" i="7"/>
  <c r="O71" i="7"/>
  <c r="O51" i="7"/>
  <c r="O2" i="7"/>
  <c r="O82" i="7"/>
  <c r="O101" i="7"/>
  <c r="O33" i="7"/>
  <c r="O105" i="7"/>
  <c r="O45" i="7"/>
  <c r="O3" i="7"/>
  <c r="O104" i="7"/>
  <c r="O28" i="7"/>
  <c r="O89" i="7"/>
  <c r="O50" i="7"/>
  <c r="O97" i="7"/>
  <c r="O8" i="7"/>
  <c r="O67" i="7"/>
  <c r="O5" i="7"/>
  <c r="O41" i="7"/>
  <c r="O26" i="7"/>
  <c r="O122" i="7"/>
  <c r="O4" i="7"/>
  <c r="O6" i="7"/>
  <c r="O72" i="7"/>
  <c r="O17" i="7"/>
  <c r="O75" i="7"/>
  <c r="O10" i="7"/>
  <c r="O74" i="7"/>
  <c r="O56" i="7"/>
  <c r="O13" i="7"/>
  <c r="O110" i="7"/>
  <c r="O126" i="7"/>
  <c r="O106" i="7"/>
  <c r="O132" i="7"/>
  <c r="O81" i="7"/>
  <c r="O131" i="7"/>
  <c r="O66" i="7"/>
  <c r="O90" i="7"/>
  <c r="O47" i="7"/>
  <c r="O48" i="7"/>
  <c r="O99" i="7"/>
  <c r="O91" i="7"/>
  <c r="O60" i="7"/>
  <c r="O88" i="7"/>
  <c r="O68" i="7"/>
  <c r="O9" i="7"/>
  <c r="O14" i="7"/>
  <c r="O35" i="7"/>
  <c r="O19" i="7"/>
  <c r="O12" i="7"/>
  <c r="O27" i="7"/>
  <c r="O49" i="7"/>
  <c r="O7" i="7"/>
  <c r="O43" i="7"/>
  <c r="O31" i="7"/>
  <c r="O58" i="7"/>
  <c r="O16" i="7"/>
  <c r="O62" i="7"/>
  <c r="O42" i="7"/>
  <c r="O30" i="7"/>
  <c r="O18" i="7"/>
  <c r="O34" i="7"/>
  <c r="O36" i="7"/>
  <c r="O29" i="7"/>
  <c r="O76" i="7"/>
  <c r="O53" i="7"/>
  <c r="O69" i="7"/>
  <c r="O54" i="7"/>
  <c r="O40" i="7"/>
  <c r="O32" i="7"/>
  <c r="O52" i="7"/>
  <c r="O55" i="7"/>
  <c r="O63" i="7"/>
  <c r="O102" i="7"/>
  <c r="O121" i="7"/>
  <c r="O124" i="7"/>
  <c r="O125" i="7"/>
  <c r="O77" i="7"/>
  <c r="O128" i="7"/>
  <c r="O92" i="7"/>
  <c r="O85" i="7"/>
  <c r="O107" i="7"/>
  <c r="O73" i="7"/>
  <c r="O84" i="7"/>
  <c r="O120" i="7"/>
  <c r="O87" i="7"/>
  <c r="O115" i="7"/>
  <c r="O65" i="7"/>
  <c r="O127" i="7"/>
  <c r="O108" i="7"/>
  <c r="O129" i="7"/>
  <c r="O123" i="7"/>
  <c r="O116" i="7"/>
  <c r="O93" i="7"/>
  <c r="O103" i="7"/>
  <c r="O114" i="7"/>
  <c r="O112" i="7"/>
  <c r="O119" i="7"/>
  <c r="O130" i="7"/>
  <c r="O111" i="7"/>
  <c r="O109" i="7"/>
  <c r="O117" i="7"/>
  <c r="O118" i="7"/>
  <c r="O94" i="7"/>
  <c r="O61" i="7"/>
  <c r="O96" i="7"/>
  <c r="O46" i="7"/>
  <c r="O80" i="7"/>
  <c r="O23" i="7"/>
  <c r="O39" i="7"/>
  <c r="O79" i="7"/>
  <c r="O98" i="7"/>
  <c r="O20" i="7"/>
  <c r="O64" i="7"/>
  <c r="O44" i="7"/>
  <c r="O25" i="7"/>
  <c r="O78" i="7"/>
  <c r="O100" i="7"/>
  <c r="O24" i="7"/>
  <c r="O86" i="7"/>
  <c r="O38" i="7"/>
  <c r="O70" i="7"/>
  <c r="O37" i="7"/>
  <c r="O83" i="7"/>
  <c r="O59" i="7"/>
  <c r="O22" i="7"/>
  <c r="O15" i="7"/>
  <c r="O95" i="7"/>
  <c r="O21" i="7"/>
  <c r="O57" i="7"/>
  <c r="K113" i="7"/>
  <c r="K11" i="7"/>
  <c r="K71" i="7"/>
  <c r="K51" i="7"/>
  <c r="K2" i="7"/>
  <c r="K82" i="7"/>
  <c r="K101" i="7"/>
  <c r="K33" i="7"/>
  <c r="K105" i="7"/>
  <c r="K45" i="7"/>
  <c r="K3" i="7"/>
  <c r="K104" i="7"/>
  <c r="K28" i="7"/>
  <c r="K89" i="7"/>
  <c r="K50" i="7"/>
  <c r="K97" i="7"/>
  <c r="K8" i="7"/>
  <c r="K67" i="7"/>
  <c r="K5" i="7"/>
  <c r="K41" i="7"/>
  <c r="K26" i="7"/>
  <c r="K122" i="7"/>
  <c r="K4" i="7"/>
  <c r="K6" i="7"/>
  <c r="K72" i="7"/>
  <c r="K17" i="7"/>
  <c r="K75" i="7"/>
  <c r="K10" i="7"/>
  <c r="K74" i="7"/>
  <c r="K56" i="7"/>
  <c r="K13" i="7"/>
  <c r="K110" i="7"/>
  <c r="K126" i="7"/>
  <c r="K106" i="7"/>
  <c r="K81" i="7"/>
  <c r="K131" i="7"/>
  <c r="K66" i="7"/>
  <c r="K90" i="7"/>
  <c r="K47" i="7"/>
  <c r="K48" i="7"/>
  <c r="K99" i="7"/>
  <c r="K91" i="7"/>
  <c r="K60" i="7"/>
  <c r="K88" i="7"/>
  <c r="K68" i="7"/>
  <c r="K9" i="7"/>
  <c r="K14" i="7"/>
  <c r="K35" i="7"/>
  <c r="K19" i="7"/>
  <c r="K12" i="7"/>
  <c r="K27" i="7"/>
  <c r="K49" i="7"/>
  <c r="K7" i="7"/>
  <c r="K43" i="7"/>
  <c r="K31" i="7"/>
  <c r="K58" i="7"/>
  <c r="K16" i="7"/>
  <c r="K62" i="7"/>
  <c r="K42" i="7"/>
  <c r="K30" i="7"/>
  <c r="K18" i="7"/>
  <c r="K34" i="7"/>
  <c r="K36" i="7"/>
  <c r="K29" i="7"/>
  <c r="K76" i="7"/>
  <c r="K53" i="7"/>
  <c r="K69" i="7"/>
  <c r="K54" i="7"/>
  <c r="K40" i="7"/>
  <c r="K32" i="7"/>
  <c r="K52" i="7"/>
  <c r="K55" i="7"/>
  <c r="K63" i="7"/>
  <c r="K102" i="7"/>
  <c r="K121" i="7"/>
  <c r="K124" i="7"/>
  <c r="K125" i="7"/>
  <c r="K77" i="7"/>
  <c r="K128" i="7"/>
  <c r="K92" i="7"/>
  <c r="K85" i="7"/>
  <c r="K107" i="7"/>
  <c r="K73" i="7"/>
  <c r="K84" i="7"/>
  <c r="K120" i="7"/>
  <c r="K87" i="7"/>
  <c r="K115" i="7"/>
  <c r="K65" i="7"/>
  <c r="K127" i="7"/>
  <c r="K108" i="7"/>
  <c r="K129" i="7"/>
  <c r="K123" i="7"/>
  <c r="K116" i="7"/>
  <c r="K93" i="7"/>
  <c r="K103" i="7"/>
  <c r="K114" i="7"/>
  <c r="K112" i="7"/>
  <c r="K119" i="7"/>
  <c r="K130" i="7"/>
  <c r="K111" i="7"/>
  <c r="K109" i="7"/>
  <c r="K117" i="7"/>
  <c r="K118" i="7"/>
  <c r="K94" i="7"/>
  <c r="K61" i="7"/>
  <c r="K96" i="7"/>
  <c r="K46" i="7"/>
  <c r="K80" i="7"/>
  <c r="K23" i="7"/>
  <c r="K39" i="7"/>
  <c r="K79" i="7"/>
  <c r="K98" i="7"/>
  <c r="K20" i="7"/>
  <c r="K64" i="7"/>
  <c r="K44" i="7"/>
  <c r="K25" i="7"/>
  <c r="K78" i="7"/>
  <c r="K100" i="7"/>
  <c r="K24" i="7"/>
  <c r="K86" i="7"/>
  <c r="K38" i="7"/>
  <c r="K70" i="7"/>
  <c r="K37" i="7"/>
  <c r="K83" i="7"/>
  <c r="K59" i="7"/>
  <c r="K22" i="7"/>
  <c r="K15" i="7"/>
  <c r="K95" i="7"/>
  <c r="K21" i="7"/>
  <c r="M113" i="7"/>
  <c r="M11" i="7"/>
  <c r="M71" i="7"/>
  <c r="M51" i="7"/>
  <c r="M2" i="7"/>
  <c r="M82" i="7"/>
  <c r="M101" i="7"/>
  <c r="M33" i="7"/>
  <c r="M105" i="7"/>
  <c r="M45" i="7"/>
  <c r="M3" i="7"/>
  <c r="M104" i="7"/>
  <c r="M28" i="7"/>
  <c r="M89" i="7"/>
  <c r="M50" i="7"/>
  <c r="M97" i="7"/>
  <c r="M8" i="7"/>
  <c r="M67" i="7"/>
  <c r="M5" i="7"/>
  <c r="M41" i="7"/>
  <c r="M26" i="7"/>
  <c r="M122" i="7"/>
  <c r="M4" i="7"/>
  <c r="M6" i="7"/>
  <c r="M72" i="7"/>
  <c r="M17" i="7"/>
  <c r="M75" i="7"/>
  <c r="M10" i="7"/>
  <c r="M74" i="7"/>
  <c r="M56" i="7"/>
  <c r="M13" i="7"/>
  <c r="M110" i="7"/>
  <c r="M126" i="7"/>
  <c r="M106" i="7"/>
  <c r="M132" i="7"/>
  <c r="M81" i="7"/>
  <c r="M131" i="7"/>
  <c r="M66" i="7"/>
  <c r="M90" i="7"/>
  <c r="M47" i="7"/>
  <c r="M48" i="7"/>
  <c r="M99" i="7"/>
  <c r="M91" i="7"/>
  <c r="M60" i="7"/>
  <c r="M88" i="7"/>
  <c r="M68" i="7"/>
  <c r="M9" i="7"/>
  <c r="M14" i="7"/>
  <c r="M35" i="7"/>
  <c r="M19" i="7"/>
  <c r="M12" i="7"/>
  <c r="M27" i="7"/>
  <c r="M49" i="7"/>
  <c r="M7" i="7"/>
  <c r="M43" i="7"/>
  <c r="M31" i="7"/>
  <c r="M58" i="7"/>
  <c r="M16" i="7"/>
  <c r="M62" i="7"/>
  <c r="M42" i="7"/>
  <c r="M30" i="7"/>
  <c r="M18" i="7"/>
  <c r="M34" i="7"/>
  <c r="M36" i="7"/>
  <c r="M29" i="7"/>
  <c r="M76" i="7"/>
  <c r="M53" i="7"/>
  <c r="M69" i="7"/>
  <c r="M54" i="7"/>
  <c r="M40" i="7"/>
  <c r="M32" i="7"/>
  <c r="M52" i="7"/>
  <c r="M55" i="7"/>
  <c r="M63" i="7"/>
  <c r="M102" i="7"/>
  <c r="M121" i="7"/>
  <c r="M124" i="7"/>
  <c r="M125" i="7"/>
  <c r="M77" i="7"/>
  <c r="M128" i="7"/>
  <c r="M92" i="7"/>
  <c r="M85" i="7"/>
  <c r="M107" i="7"/>
  <c r="M73" i="7"/>
  <c r="M84" i="7"/>
  <c r="M120" i="7"/>
  <c r="M87" i="7"/>
  <c r="M115" i="7"/>
  <c r="M65" i="7"/>
  <c r="M127" i="7"/>
  <c r="M108" i="7"/>
  <c r="M129" i="7"/>
  <c r="M123" i="7"/>
  <c r="M116" i="7"/>
  <c r="M93" i="7"/>
  <c r="M103" i="7"/>
  <c r="M114" i="7"/>
  <c r="M112" i="7"/>
  <c r="M119" i="7"/>
  <c r="M130" i="7"/>
  <c r="M111" i="7"/>
  <c r="M109" i="7"/>
  <c r="M117" i="7"/>
  <c r="M118" i="7"/>
  <c r="M94" i="7"/>
  <c r="M61" i="7"/>
  <c r="M96" i="7"/>
  <c r="M46" i="7"/>
  <c r="M80" i="7"/>
  <c r="M23" i="7"/>
  <c r="M39" i="7"/>
  <c r="M79" i="7"/>
  <c r="M98" i="7"/>
  <c r="M20" i="7"/>
  <c r="M64" i="7"/>
  <c r="M44" i="7"/>
  <c r="M25" i="7"/>
  <c r="M78" i="7"/>
  <c r="M100" i="7"/>
  <c r="M24" i="7"/>
  <c r="M86" i="7"/>
  <c r="M38" i="7"/>
  <c r="M70" i="7"/>
  <c r="M37" i="7"/>
  <c r="M83" i="7"/>
  <c r="M59" i="7"/>
  <c r="M22" i="7"/>
  <c r="M15" i="7"/>
  <c r="M95" i="7"/>
  <c r="M21" i="7"/>
  <c r="M57" i="7"/>
  <c r="K57" i="7"/>
  <c r="AE327" i="3"/>
  <c r="AE394" i="3"/>
  <c r="AE355" i="3"/>
  <c r="AE22" i="3"/>
  <c r="AE112" i="3"/>
  <c r="AE208" i="3"/>
  <c r="AE191" i="3"/>
  <c r="AE141" i="3"/>
  <c r="AE181" i="3"/>
  <c r="AE235" i="3"/>
  <c r="AE135" i="3"/>
  <c r="AE102" i="3"/>
  <c r="AE3" i="3"/>
  <c r="AE15" i="3"/>
  <c r="AE243" i="3"/>
  <c r="AE201" i="3"/>
  <c r="AE332" i="3"/>
  <c r="AE198" i="3"/>
  <c r="AE314" i="3"/>
  <c r="AE248" i="3"/>
  <c r="AE25" i="3"/>
  <c r="AE167" i="3"/>
  <c r="AE220" i="3"/>
  <c r="AE362" i="3"/>
  <c r="AE375" i="3"/>
  <c r="AE107" i="3"/>
  <c r="AE322" i="3"/>
  <c r="AE2" i="3"/>
  <c r="AE101" i="3"/>
  <c r="AE395" i="3"/>
  <c r="AE333" i="3"/>
  <c r="AE245" i="3"/>
  <c r="AE46" i="3"/>
  <c r="AE88" i="3"/>
  <c r="AE318" i="3"/>
  <c r="AE197" i="3"/>
  <c r="AE104" i="3"/>
  <c r="AE145" i="3"/>
  <c r="AE106" i="3"/>
  <c r="AE335" i="3"/>
  <c r="AE250" i="3"/>
  <c r="AE279" i="3"/>
  <c r="AE21" i="3"/>
  <c r="AE60" i="3"/>
  <c r="AE165" i="3"/>
  <c r="AE7" i="3"/>
  <c r="AE49" i="3"/>
  <c r="AE12" i="3"/>
  <c r="AE138" i="3"/>
  <c r="AE64" i="3"/>
  <c r="AE152" i="3"/>
  <c r="AE312" i="3"/>
  <c r="AE58" i="3"/>
  <c r="AE229" i="3"/>
  <c r="AE9" i="3"/>
  <c r="AE189" i="3"/>
  <c r="AE308" i="3"/>
  <c r="AE179" i="3"/>
  <c r="AE10" i="3"/>
  <c r="AE94" i="3"/>
  <c r="AE59" i="3"/>
  <c r="AE93" i="3"/>
  <c r="AE374" i="3"/>
  <c r="AE18" i="3"/>
  <c r="AE11" i="3"/>
  <c r="AE6" i="3"/>
  <c r="AE34" i="3"/>
  <c r="AE20" i="3"/>
  <c r="AE338" i="3"/>
  <c r="AE396" i="3"/>
  <c r="AE283" i="3"/>
  <c r="AE384" i="3"/>
  <c r="AE397" i="3"/>
  <c r="AE105" i="3"/>
  <c r="AE203" i="3"/>
  <c r="AE63" i="3"/>
  <c r="AE260" i="3"/>
  <c r="AE26" i="3"/>
  <c r="AE307" i="3"/>
  <c r="AE236" i="3"/>
  <c r="AE133" i="3"/>
  <c r="AE253" i="3"/>
  <c r="AE344" i="3"/>
  <c r="AE103" i="3"/>
  <c r="AE398" i="3"/>
  <c r="AE272" i="3"/>
  <c r="AE17" i="3"/>
  <c r="AE8" i="3"/>
  <c r="AE122" i="3"/>
  <c r="AE284" i="3"/>
  <c r="AE399" i="3"/>
  <c r="AE297" i="3"/>
  <c r="AE315" i="3"/>
  <c r="AE340" i="3"/>
  <c r="AE400" i="3"/>
  <c r="AE116" i="3"/>
  <c r="AE388" i="3"/>
  <c r="AE267" i="3"/>
  <c r="AE300" i="3"/>
  <c r="AE96" i="3"/>
  <c r="AE196" i="3"/>
  <c r="AE289" i="3"/>
  <c r="AE5" i="3"/>
  <c r="AE401" i="3"/>
  <c r="AE389" i="3"/>
  <c r="AE391" i="3"/>
  <c r="AE402" i="3"/>
  <c r="AE403" i="3"/>
  <c r="AE223" i="3"/>
  <c r="AE323" i="3"/>
  <c r="AE383" i="3"/>
  <c r="AE295" i="3"/>
  <c r="AE199" i="3"/>
  <c r="AE405" i="3"/>
  <c r="AE162" i="3"/>
  <c r="AE310" i="3"/>
  <c r="AE373" i="3"/>
  <c r="AE219" i="3"/>
  <c r="AE207" i="3"/>
  <c r="AE360" i="3"/>
  <c r="AE173" i="3"/>
  <c r="AE180" i="3"/>
  <c r="AE172" i="3"/>
  <c r="AE82" i="3"/>
  <c r="AE161" i="3"/>
  <c r="AE84" i="3"/>
  <c r="AE131" i="3"/>
  <c r="AE91" i="3"/>
  <c r="AE78" i="3"/>
  <c r="AE190" i="3"/>
  <c r="AE132" i="3"/>
  <c r="AE316" i="3"/>
  <c r="AE367" i="3"/>
  <c r="AE205" i="3"/>
  <c r="AE251" i="3"/>
  <c r="AE274" i="3"/>
  <c r="AE186" i="3"/>
  <c r="AE171" i="3"/>
  <c r="AE271" i="3"/>
  <c r="AE150" i="3"/>
  <c r="AE324" i="3"/>
  <c r="AE213" i="3"/>
  <c r="AE319" i="3"/>
  <c r="AE369" i="3"/>
  <c r="AE263" i="3"/>
  <c r="AE364" i="3"/>
  <c r="AE238" i="3"/>
  <c r="AE317" i="3"/>
  <c r="AE48" i="3"/>
  <c r="AE356" i="3"/>
  <c r="AE246" i="3"/>
  <c r="AE294" i="3"/>
  <c r="AE4" i="3"/>
  <c r="AE30" i="3"/>
  <c r="AE359" i="3"/>
  <c r="AE27" i="3"/>
  <c r="AE85" i="3"/>
  <c r="AE125" i="3"/>
  <c r="AE35" i="3"/>
  <c r="AE52" i="3"/>
  <c r="AE163" i="3"/>
  <c r="AE108" i="3"/>
  <c r="AE32" i="3"/>
  <c r="AE28" i="3"/>
  <c r="AE202" i="3"/>
  <c r="AE57" i="3"/>
  <c r="AE75" i="3"/>
  <c r="AE73" i="3"/>
  <c r="AE228" i="3"/>
  <c r="AE70" i="3"/>
  <c r="AE329" i="3"/>
  <c r="AE249" i="3"/>
  <c r="AE24" i="3"/>
  <c r="AE16" i="3"/>
  <c r="AE342" i="3"/>
  <c r="AE288" i="3"/>
  <c r="AE72" i="3"/>
  <c r="AE193" i="3"/>
  <c r="AE40" i="3"/>
  <c r="AE151" i="3"/>
  <c r="AE232" i="3"/>
  <c r="AE128" i="3"/>
  <c r="AE140" i="3"/>
  <c r="AE221" i="3"/>
  <c r="AE90" i="3"/>
  <c r="AE23" i="3"/>
  <c r="AE158" i="3"/>
  <c r="AE129" i="3"/>
  <c r="AE334" i="3"/>
  <c r="AE83" i="3"/>
  <c r="AE98" i="3"/>
  <c r="AE166" i="3"/>
  <c r="AE95" i="3"/>
  <c r="AE222" i="3"/>
  <c r="AE154" i="3"/>
  <c r="AE146" i="3"/>
  <c r="AE43" i="3"/>
  <c r="AE33" i="3"/>
  <c r="AE261" i="3"/>
  <c r="AE341" i="3"/>
  <c r="AE352" i="3"/>
  <c r="AE81" i="3"/>
  <c r="AE124" i="3"/>
  <c r="AE68" i="3"/>
  <c r="AE252" i="3"/>
  <c r="AE280" i="3"/>
  <c r="AE134" i="3"/>
  <c r="AE47" i="3"/>
  <c r="AE175" i="3"/>
  <c r="AE177" i="3"/>
  <c r="AE174" i="3"/>
  <c r="AE231" i="3"/>
  <c r="AE54" i="3"/>
  <c r="AE136" i="3"/>
  <c r="AE178" i="3"/>
  <c r="AE117" i="3"/>
  <c r="AE226" i="3"/>
  <c r="AE183" i="3"/>
  <c r="AE353" i="3"/>
  <c r="AE406" i="3"/>
  <c r="AE299" i="3"/>
  <c r="AE137" i="3"/>
  <c r="AE331" i="3"/>
  <c r="AE121" i="3"/>
  <c r="AE159" i="3"/>
  <c r="AE50" i="3"/>
  <c r="AE149" i="3"/>
  <c r="AE69" i="3"/>
  <c r="AE292" i="3"/>
  <c r="AE99" i="3"/>
  <c r="AE264" i="3"/>
  <c r="AE67" i="3"/>
  <c r="AE36" i="3"/>
  <c r="AE53" i="3"/>
  <c r="AE230" i="3"/>
  <c r="AE296" i="3"/>
  <c r="AE286" i="3"/>
  <c r="AE142" i="3"/>
  <c r="AE97" i="3"/>
  <c r="AE347" i="3"/>
  <c r="AE89" i="3"/>
  <c r="AE265" i="3"/>
  <c r="AE144" i="3"/>
  <c r="AE176" i="3"/>
  <c r="AE169" i="3"/>
  <c r="AE320" i="3"/>
  <c r="AE328" i="3"/>
  <c r="AE256" i="3"/>
  <c r="AE371" i="3"/>
  <c r="AE407" i="3"/>
  <c r="AE379" i="3"/>
  <c r="AE385" i="3"/>
  <c r="AE408" i="3"/>
  <c r="AE409" i="3"/>
  <c r="AE377" i="3"/>
  <c r="AE139" i="3"/>
  <c r="AE410" i="3"/>
  <c r="AE411" i="3"/>
  <c r="AE412" i="3"/>
  <c r="AE392" i="3"/>
  <c r="AE127" i="3"/>
  <c r="AE276" i="3"/>
  <c r="AE259" i="3"/>
  <c r="AE187" i="3"/>
  <c r="AE257" i="3"/>
  <c r="AE291" i="3"/>
  <c r="AE311" i="3"/>
  <c r="AE160" i="3"/>
  <c r="AE218" i="3"/>
  <c r="AE126" i="3"/>
  <c r="AE242" i="3"/>
  <c r="AE80" i="3"/>
  <c r="AE281" i="3"/>
  <c r="AE413" i="3"/>
  <c r="AE309" i="3"/>
  <c r="AE365" i="3"/>
  <c r="AE156" i="3"/>
  <c r="AE370" i="3"/>
  <c r="AE351" i="3"/>
  <c r="AE350" i="3"/>
  <c r="AE414" i="3"/>
  <c r="AE313" i="3"/>
  <c r="AE415" i="3"/>
  <c r="AE416" i="3"/>
  <c r="AE114" i="3"/>
  <c r="AE417" i="3"/>
  <c r="AE418" i="3"/>
  <c r="AE372" i="3"/>
  <c r="AE419" i="3"/>
  <c r="AE382" i="3"/>
  <c r="AE387" i="3"/>
  <c r="AE268" i="3"/>
  <c r="AE304" i="3"/>
  <c r="AE325" i="3"/>
  <c r="AE293" i="3"/>
  <c r="AE420" i="3"/>
  <c r="AE376" i="3"/>
  <c r="AE349" i="3"/>
  <c r="AE368" i="3"/>
  <c r="AE421" i="3"/>
  <c r="AE390" i="3"/>
  <c r="AE422" i="3"/>
  <c r="AE423" i="3"/>
  <c r="AE378" i="3"/>
  <c r="AE346" i="3"/>
  <c r="AE212" i="3"/>
  <c r="AE204" i="3"/>
  <c r="AE298" i="3"/>
  <c r="AE254" i="3"/>
  <c r="AE282" i="3"/>
  <c r="AE354" i="3"/>
  <c r="AE337" i="3"/>
  <c r="AE348" i="3"/>
  <c r="AE424" i="3"/>
  <c r="AE425" i="3"/>
  <c r="AE305" i="3"/>
  <c r="AE361" i="3"/>
  <c r="AE426" i="3"/>
  <c r="AE427" i="3"/>
  <c r="AE275" i="3"/>
  <c r="AE428" i="3"/>
  <c r="AE345" i="3"/>
  <c r="AE429" i="3"/>
  <c r="AE258" i="3"/>
  <c r="AE430" i="3"/>
  <c r="AE431" i="3"/>
  <c r="AE240" i="3"/>
  <c r="AE380" i="3"/>
  <c r="AE339" i="3"/>
  <c r="AE432" i="3"/>
  <c r="AE237" i="3"/>
  <c r="AE287" i="3"/>
  <c r="AE153" i="3"/>
  <c r="AE278" i="3"/>
  <c r="AE266" i="3"/>
  <c r="AE358" i="3"/>
  <c r="AE209" i="3"/>
  <c r="AE214" i="3"/>
  <c r="AE41" i="3"/>
  <c r="AE184" i="3"/>
  <c r="AE247" i="3"/>
  <c r="AE216" i="3"/>
  <c r="AE200" i="3"/>
  <c r="AE185" i="3"/>
  <c r="AE210" i="3"/>
  <c r="AE157" i="3"/>
  <c r="AE130" i="3"/>
  <c r="AE77" i="3"/>
  <c r="AE61" i="3"/>
  <c r="AE19" i="3"/>
  <c r="AE170" i="3"/>
  <c r="AE326" i="3"/>
  <c r="AE74" i="3"/>
  <c r="AE273" i="3"/>
  <c r="AE143" i="3"/>
  <c r="AE433" i="3"/>
  <c r="AE110" i="3"/>
  <c r="AE211" i="3"/>
  <c r="AE188" i="3"/>
  <c r="AE434" i="3"/>
  <c r="AE393" i="3"/>
  <c r="AE357" i="3"/>
  <c r="AE45" i="3"/>
  <c r="AE65" i="3"/>
  <c r="AE66" i="3"/>
  <c r="AE255" i="3"/>
  <c r="AE86" i="3"/>
  <c r="AE363" i="3"/>
  <c r="AE336" i="3"/>
  <c r="AE381" i="3"/>
  <c r="AE119" i="3"/>
  <c r="AE79" i="3"/>
  <c r="AE306" i="3"/>
  <c r="AE29" i="3"/>
  <c r="AE118" i="3"/>
  <c r="AE269" i="3"/>
  <c r="AE148" i="3"/>
  <c r="AE51" i="3"/>
  <c r="AE76" i="3"/>
  <c r="AE194" i="3"/>
  <c r="AE192" i="3"/>
  <c r="AE155" i="3"/>
  <c r="AE215" i="3"/>
  <c r="AE301" i="3"/>
  <c r="AE227" i="3"/>
  <c r="AE330" i="3"/>
  <c r="AE303" i="3"/>
  <c r="AE120" i="3"/>
  <c r="AE55" i="3"/>
  <c r="AE37" i="3"/>
  <c r="AE182" i="3"/>
  <c r="AE87" i="3"/>
  <c r="AE38" i="3"/>
  <c r="AE244" i="3"/>
  <c r="AE206" i="3"/>
  <c r="AE195" i="3"/>
  <c r="AE241" i="3"/>
  <c r="AE234" i="3"/>
  <c r="AE111" i="3"/>
  <c r="AE123" i="3"/>
  <c r="AE285" i="3"/>
  <c r="AE62" i="3"/>
  <c r="AE113" i="3"/>
  <c r="AE164" i="3"/>
  <c r="AE233" i="3"/>
  <c r="AE321" i="3"/>
  <c r="AE225" i="3"/>
  <c r="AE115" i="3"/>
  <c r="AE56" i="3"/>
  <c r="AE92" i="3"/>
  <c r="AE217" i="3"/>
  <c r="AE277" i="3"/>
  <c r="AE366" i="3"/>
  <c r="AE109" i="3"/>
  <c r="AE302" i="3"/>
  <c r="AE13" i="3"/>
  <c r="AE270" i="3"/>
  <c r="AE239" i="3"/>
  <c r="AE31" i="3"/>
  <c r="AE14" i="3"/>
  <c r="AE168" i="3"/>
  <c r="AE44" i="3"/>
  <c r="AE290" i="3"/>
  <c r="AE262" i="3"/>
  <c r="AE343" i="3"/>
  <c r="AE224" i="3"/>
  <c r="AE42" i="3"/>
  <c r="AE386" i="3"/>
  <c r="AE71" i="3"/>
  <c r="AE100" i="3"/>
  <c r="AE39" i="3"/>
  <c r="AC327" i="3"/>
  <c r="AC394" i="3"/>
  <c r="AC355" i="3"/>
  <c r="AC22" i="3"/>
  <c r="AC112" i="3"/>
  <c r="AC208" i="3"/>
  <c r="AC191" i="3"/>
  <c r="AC141" i="3"/>
  <c r="AC181" i="3"/>
  <c r="AC235" i="3"/>
  <c r="AC135" i="3"/>
  <c r="AC102" i="3"/>
  <c r="AC3" i="3"/>
  <c r="AC15" i="3"/>
  <c r="AC243" i="3"/>
  <c r="AC201" i="3"/>
  <c r="AC332" i="3"/>
  <c r="AC198" i="3"/>
  <c r="AC314" i="3"/>
  <c r="AC248" i="3"/>
  <c r="AC25" i="3"/>
  <c r="AC167" i="3"/>
  <c r="AC220" i="3"/>
  <c r="AC362" i="3"/>
  <c r="AC375" i="3"/>
  <c r="AC107" i="3"/>
  <c r="AC322" i="3"/>
  <c r="AC2" i="3"/>
  <c r="AC101" i="3"/>
  <c r="AC395" i="3"/>
  <c r="AC333" i="3"/>
  <c r="AC245" i="3"/>
  <c r="AC46" i="3"/>
  <c r="AC88" i="3"/>
  <c r="AC318" i="3"/>
  <c r="AC197" i="3"/>
  <c r="AC104" i="3"/>
  <c r="AC145" i="3"/>
  <c r="AC106" i="3"/>
  <c r="AC335" i="3"/>
  <c r="AC250" i="3"/>
  <c r="AC279" i="3"/>
  <c r="AC21" i="3"/>
  <c r="AC60" i="3"/>
  <c r="AC165" i="3"/>
  <c r="AC7" i="3"/>
  <c r="AC49" i="3"/>
  <c r="AC12" i="3"/>
  <c r="AC138" i="3"/>
  <c r="AC64" i="3"/>
  <c r="AC152" i="3"/>
  <c r="AC312" i="3"/>
  <c r="AC58" i="3"/>
  <c r="AC229" i="3"/>
  <c r="AC9" i="3"/>
  <c r="AC189" i="3"/>
  <c r="AC308" i="3"/>
  <c r="AC179" i="3"/>
  <c r="AC10" i="3"/>
  <c r="AC94" i="3"/>
  <c r="AC59" i="3"/>
  <c r="AC93" i="3"/>
  <c r="AC374" i="3"/>
  <c r="AC18" i="3"/>
  <c r="AC11" i="3"/>
  <c r="AC6" i="3"/>
  <c r="AC34" i="3"/>
  <c r="AC20" i="3"/>
  <c r="AC338" i="3"/>
  <c r="AC396" i="3"/>
  <c r="AC283" i="3"/>
  <c r="AC384" i="3"/>
  <c r="AC397" i="3"/>
  <c r="AC105" i="3"/>
  <c r="AC203" i="3"/>
  <c r="AC63" i="3"/>
  <c r="AC260" i="3"/>
  <c r="AC26" i="3"/>
  <c r="AC307" i="3"/>
  <c r="AC236" i="3"/>
  <c r="AC133" i="3"/>
  <c r="AC253" i="3"/>
  <c r="AC344" i="3"/>
  <c r="AC103" i="3"/>
  <c r="AC398" i="3"/>
  <c r="AC272" i="3"/>
  <c r="AC17" i="3"/>
  <c r="AC8" i="3"/>
  <c r="AC122" i="3"/>
  <c r="AC284" i="3"/>
  <c r="AC399" i="3"/>
  <c r="AC297" i="3"/>
  <c r="AC315" i="3"/>
  <c r="AC340" i="3"/>
  <c r="AC400" i="3"/>
  <c r="AC116" i="3"/>
  <c r="AC388" i="3"/>
  <c r="AC267" i="3"/>
  <c r="AC300" i="3"/>
  <c r="AC96" i="3"/>
  <c r="AC196" i="3"/>
  <c r="AC289" i="3"/>
  <c r="AC5" i="3"/>
  <c r="AC401" i="3"/>
  <c r="AC389" i="3"/>
  <c r="AC391" i="3"/>
  <c r="AC402" i="3"/>
  <c r="AC403" i="3"/>
  <c r="AC223" i="3"/>
  <c r="AC323" i="3"/>
  <c r="AC383" i="3"/>
  <c r="AC295" i="3"/>
  <c r="AC199" i="3"/>
  <c r="AC405" i="3"/>
  <c r="AC162" i="3"/>
  <c r="AC310" i="3"/>
  <c r="AC373" i="3"/>
  <c r="AC219" i="3"/>
  <c r="AC207" i="3"/>
  <c r="AC360" i="3"/>
  <c r="AC173" i="3"/>
  <c r="AC180" i="3"/>
  <c r="AC172" i="3"/>
  <c r="AC82" i="3"/>
  <c r="AC161" i="3"/>
  <c r="AC84" i="3"/>
  <c r="AC131" i="3"/>
  <c r="AC91" i="3"/>
  <c r="AC78" i="3"/>
  <c r="AC190" i="3"/>
  <c r="AC132" i="3"/>
  <c r="AC316" i="3"/>
  <c r="AC367" i="3"/>
  <c r="AC205" i="3"/>
  <c r="AC251" i="3"/>
  <c r="AC274" i="3"/>
  <c r="AC186" i="3"/>
  <c r="AC171" i="3"/>
  <c r="AC271" i="3"/>
  <c r="AC150" i="3"/>
  <c r="AC324" i="3"/>
  <c r="AC213" i="3"/>
  <c r="AC319" i="3"/>
  <c r="AC369" i="3"/>
  <c r="AC263" i="3"/>
  <c r="AC364" i="3"/>
  <c r="AC238" i="3"/>
  <c r="AC317" i="3"/>
  <c r="AC48" i="3"/>
  <c r="AC356" i="3"/>
  <c r="AC246" i="3"/>
  <c r="AC294" i="3"/>
  <c r="AC4" i="3"/>
  <c r="AC30" i="3"/>
  <c r="AC359" i="3"/>
  <c r="AC27" i="3"/>
  <c r="AC85" i="3"/>
  <c r="AC125" i="3"/>
  <c r="AC35" i="3"/>
  <c r="AC52" i="3"/>
  <c r="AC163" i="3"/>
  <c r="AC108" i="3"/>
  <c r="AC32" i="3"/>
  <c r="AC28" i="3"/>
  <c r="AC202" i="3"/>
  <c r="AC57" i="3"/>
  <c r="AC75" i="3"/>
  <c r="AC73" i="3"/>
  <c r="AC228" i="3"/>
  <c r="AC70" i="3"/>
  <c r="AC329" i="3"/>
  <c r="AC249" i="3"/>
  <c r="AC24" i="3"/>
  <c r="AC16" i="3"/>
  <c r="AC342" i="3"/>
  <c r="AC288" i="3"/>
  <c r="AC72" i="3"/>
  <c r="AC193" i="3"/>
  <c r="AC40" i="3"/>
  <c r="AC151" i="3"/>
  <c r="AC232" i="3"/>
  <c r="AC128" i="3"/>
  <c r="AC140" i="3"/>
  <c r="AC221" i="3"/>
  <c r="AC90" i="3"/>
  <c r="AC23" i="3"/>
  <c r="AC158" i="3"/>
  <c r="AC129" i="3"/>
  <c r="AC334" i="3"/>
  <c r="AC83" i="3"/>
  <c r="AC98" i="3"/>
  <c r="AC166" i="3"/>
  <c r="AC95" i="3"/>
  <c r="AC222" i="3"/>
  <c r="AC154" i="3"/>
  <c r="AC146" i="3"/>
  <c r="AC43" i="3"/>
  <c r="AC33" i="3"/>
  <c r="AC261" i="3"/>
  <c r="AC341" i="3"/>
  <c r="AC352" i="3"/>
  <c r="AC81" i="3"/>
  <c r="AC124" i="3"/>
  <c r="AC68" i="3"/>
  <c r="AC252" i="3"/>
  <c r="AC280" i="3"/>
  <c r="AC134" i="3"/>
  <c r="AC47" i="3"/>
  <c r="AC175" i="3"/>
  <c r="AC177" i="3"/>
  <c r="AC174" i="3"/>
  <c r="AC231" i="3"/>
  <c r="AC54" i="3"/>
  <c r="AC136" i="3"/>
  <c r="AC178" i="3"/>
  <c r="AC117" i="3"/>
  <c r="AC226" i="3"/>
  <c r="AC183" i="3"/>
  <c r="AC353" i="3"/>
  <c r="AC406" i="3"/>
  <c r="AC299" i="3"/>
  <c r="AC137" i="3"/>
  <c r="AC331" i="3"/>
  <c r="AC121" i="3"/>
  <c r="AC159" i="3"/>
  <c r="AC50" i="3"/>
  <c r="AC149" i="3"/>
  <c r="AC69" i="3"/>
  <c r="AC292" i="3"/>
  <c r="AC99" i="3"/>
  <c r="AC264" i="3"/>
  <c r="AC67" i="3"/>
  <c r="AC36" i="3"/>
  <c r="AC53" i="3"/>
  <c r="AC230" i="3"/>
  <c r="AC296" i="3"/>
  <c r="AC286" i="3"/>
  <c r="AC142" i="3"/>
  <c r="AC97" i="3"/>
  <c r="AC347" i="3"/>
  <c r="AC89" i="3"/>
  <c r="AC265" i="3"/>
  <c r="AC144" i="3"/>
  <c r="AC176" i="3"/>
  <c r="AC169" i="3"/>
  <c r="AC320" i="3"/>
  <c r="AC328" i="3"/>
  <c r="AC256" i="3"/>
  <c r="AC371" i="3"/>
  <c r="AC407" i="3"/>
  <c r="AC379" i="3"/>
  <c r="AC385" i="3"/>
  <c r="AC408" i="3"/>
  <c r="AC409" i="3"/>
  <c r="AC377" i="3"/>
  <c r="AC139" i="3"/>
  <c r="AC410" i="3"/>
  <c r="AC411" i="3"/>
  <c r="AC412" i="3"/>
  <c r="AC392" i="3"/>
  <c r="AC127" i="3"/>
  <c r="AC276" i="3"/>
  <c r="AC259" i="3"/>
  <c r="AC187" i="3"/>
  <c r="AC257" i="3"/>
  <c r="AC291" i="3"/>
  <c r="AC311" i="3"/>
  <c r="AC160" i="3"/>
  <c r="AC218" i="3"/>
  <c r="AC126" i="3"/>
  <c r="AC242" i="3"/>
  <c r="AC80" i="3"/>
  <c r="AC281" i="3"/>
  <c r="AC413" i="3"/>
  <c r="AC309" i="3"/>
  <c r="AC365" i="3"/>
  <c r="AC156" i="3"/>
  <c r="AC370" i="3"/>
  <c r="AC351" i="3"/>
  <c r="AC350" i="3"/>
  <c r="AC414" i="3"/>
  <c r="AC313" i="3"/>
  <c r="AC415" i="3"/>
  <c r="AC416" i="3"/>
  <c r="AC114" i="3"/>
  <c r="AC417" i="3"/>
  <c r="AC418" i="3"/>
  <c r="AC372" i="3"/>
  <c r="AC419" i="3"/>
  <c r="AC382" i="3"/>
  <c r="AC387" i="3"/>
  <c r="AC268" i="3"/>
  <c r="AC304" i="3"/>
  <c r="AC325" i="3"/>
  <c r="AC293" i="3"/>
  <c r="AC420" i="3"/>
  <c r="AC376" i="3"/>
  <c r="AC349" i="3"/>
  <c r="AC368" i="3"/>
  <c r="AC421" i="3"/>
  <c r="AC390" i="3"/>
  <c r="AC422" i="3"/>
  <c r="AC423" i="3"/>
  <c r="AC378" i="3"/>
  <c r="AC346" i="3"/>
  <c r="AC212" i="3"/>
  <c r="AC204" i="3"/>
  <c r="AC298" i="3"/>
  <c r="AC254" i="3"/>
  <c r="AC282" i="3"/>
  <c r="AC354" i="3"/>
  <c r="AC337" i="3"/>
  <c r="AC348" i="3"/>
  <c r="AC424" i="3"/>
  <c r="AC425" i="3"/>
  <c r="AC305" i="3"/>
  <c r="AC361" i="3"/>
  <c r="AC426" i="3"/>
  <c r="AC427" i="3"/>
  <c r="AC275" i="3"/>
  <c r="AC428" i="3"/>
  <c r="AC345" i="3"/>
  <c r="AC429" i="3"/>
  <c r="AC258" i="3"/>
  <c r="AC430" i="3"/>
  <c r="AC431" i="3"/>
  <c r="AC240" i="3"/>
  <c r="AC380" i="3"/>
  <c r="AC339" i="3"/>
  <c r="AC432" i="3"/>
  <c r="AC237" i="3"/>
  <c r="AC287" i="3"/>
  <c r="AC153" i="3"/>
  <c r="AC278" i="3"/>
  <c r="AC266" i="3"/>
  <c r="AC358" i="3"/>
  <c r="AC209" i="3"/>
  <c r="AC214" i="3"/>
  <c r="AC41" i="3"/>
  <c r="AC184" i="3"/>
  <c r="AC247" i="3"/>
  <c r="AC216" i="3"/>
  <c r="AC200" i="3"/>
  <c r="AC185" i="3"/>
  <c r="AC210" i="3"/>
  <c r="AC157" i="3"/>
  <c r="AC130" i="3"/>
  <c r="AC77" i="3"/>
  <c r="AC61" i="3"/>
  <c r="AC19" i="3"/>
  <c r="AC170" i="3"/>
  <c r="AC326" i="3"/>
  <c r="AC74" i="3"/>
  <c r="AC273" i="3"/>
  <c r="AC143" i="3"/>
  <c r="AC433" i="3"/>
  <c r="AC110" i="3"/>
  <c r="AC211" i="3"/>
  <c r="AC188" i="3"/>
  <c r="AC434" i="3"/>
  <c r="AC393" i="3"/>
  <c r="AC357" i="3"/>
  <c r="AC45" i="3"/>
  <c r="AC65" i="3"/>
  <c r="AC66" i="3"/>
  <c r="AC255" i="3"/>
  <c r="AC86" i="3"/>
  <c r="AC363" i="3"/>
  <c r="AC336" i="3"/>
  <c r="AC381" i="3"/>
  <c r="AC119" i="3"/>
  <c r="AC79" i="3"/>
  <c r="AC306" i="3"/>
  <c r="AC29" i="3"/>
  <c r="AC118" i="3"/>
  <c r="AC269" i="3"/>
  <c r="AC148" i="3"/>
  <c r="AC51" i="3"/>
  <c r="AC76" i="3"/>
  <c r="AC194" i="3"/>
  <c r="AC192" i="3"/>
  <c r="AC155" i="3"/>
  <c r="AC215" i="3"/>
  <c r="AC301" i="3"/>
  <c r="AC227" i="3"/>
  <c r="AC330" i="3"/>
  <c r="AC303" i="3"/>
  <c r="AC120" i="3"/>
  <c r="AC55" i="3"/>
  <c r="AC37" i="3"/>
  <c r="AC182" i="3"/>
  <c r="AC87" i="3"/>
  <c r="AC38" i="3"/>
  <c r="AC244" i="3"/>
  <c r="AC206" i="3"/>
  <c r="AC195" i="3"/>
  <c r="AC241" i="3"/>
  <c r="AC234" i="3"/>
  <c r="AC111" i="3"/>
  <c r="AC123" i="3"/>
  <c r="AC285" i="3"/>
  <c r="AC62" i="3"/>
  <c r="AC113" i="3"/>
  <c r="AC164" i="3"/>
  <c r="AC233" i="3"/>
  <c r="AC321" i="3"/>
  <c r="AC225" i="3"/>
  <c r="AC115" i="3"/>
  <c r="AC56" i="3"/>
  <c r="AC92" i="3"/>
  <c r="AC217" i="3"/>
  <c r="AC277" i="3"/>
  <c r="AC366" i="3"/>
  <c r="AC109" i="3"/>
  <c r="AC302" i="3"/>
  <c r="AC13" i="3"/>
  <c r="AC270" i="3"/>
  <c r="AC239" i="3"/>
  <c r="AC31" i="3"/>
  <c r="AC14" i="3"/>
  <c r="AC168" i="3"/>
  <c r="AC44" i="3"/>
  <c r="AC290" i="3"/>
  <c r="AC262" i="3"/>
  <c r="AC343" i="3"/>
  <c r="AC224" i="3"/>
  <c r="AC42" i="3"/>
  <c r="AC386" i="3"/>
  <c r="AC71" i="3"/>
  <c r="AC100" i="3"/>
  <c r="AC39" i="3"/>
  <c r="Y327" i="3"/>
  <c r="Y394" i="3"/>
  <c r="Y355" i="3"/>
  <c r="Y22" i="3"/>
  <c r="Y112" i="3"/>
  <c r="Y208" i="3"/>
  <c r="Y191" i="3"/>
  <c r="Y141" i="3"/>
  <c r="Y181" i="3"/>
  <c r="Y235" i="3"/>
  <c r="Y135" i="3"/>
  <c r="Y102" i="3"/>
  <c r="Y3" i="3"/>
  <c r="Y15" i="3"/>
  <c r="Y243" i="3"/>
  <c r="Y201" i="3"/>
  <c r="Y332" i="3"/>
  <c r="Y198" i="3"/>
  <c r="Y314" i="3"/>
  <c r="Y248" i="3"/>
  <c r="Y25" i="3"/>
  <c r="Y167" i="3"/>
  <c r="Y220" i="3"/>
  <c r="Y362" i="3"/>
  <c r="Y375" i="3"/>
  <c r="Y107" i="3"/>
  <c r="Y322" i="3"/>
  <c r="Y2" i="3"/>
  <c r="Y101" i="3"/>
  <c r="Y395" i="3"/>
  <c r="Y333" i="3"/>
  <c r="Y245" i="3"/>
  <c r="Y46" i="3"/>
  <c r="Y88" i="3"/>
  <c r="Y318" i="3"/>
  <c r="Y197" i="3"/>
  <c r="Y104" i="3"/>
  <c r="Y145" i="3"/>
  <c r="Y106" i="3"/>
  <c r="Y335" i="3"/>
  <c r="Y250" i="3"/>
  <c r="Y279" i="3"/>
  <c r="Y21" i="3"/>
  <c r="Y60" i="3"/>
  <c r="Y165" i="3"/>
  <c r="Y7" i="3"/>
  <c r="Y49" i="3"/>
  <c r="Y12" i="3"/>
  <c r="Y138" i="3"/>
  <c r="Y64" i="3"/>
  <c r="Y152" i="3"/>
  <c r="Y312" i="3"/>
  <c r="Y58" i="3"/>
  <c r="Y229" i="3"/>
  <c r="Y9" i="3"/>
  <c r="Y189" i="3"/>
  <c r="Y308" i="3"/>
  <c r="Y179" i="3"/>
  <c r="Y10" i="3"/>
  <c r="Y94" i="3"/>
  <c r="Y59" i="3"/>
  <c r="Y93" i="3"/>
  <c r="Y374" i="3"/>
  <c r="Y18" i="3"/>
  <c r="Y11" i="3"/>
  <c r="Y6" i="3"/>
  <c r="Y34" i="3"/>
  <c r="Y20" i="3"/>
  <c r="Y338" i="3"/>
  <c r="Y396" i="3"/>
  <c r="Y283" i="3"/>
  <c r="Y384" i="3"/>
  <c r="Y397" i="3"/>
  <c r="Y105" i="3"/>
  <c r="Y203" i="3"/>
  <c r="Y63" i="3"/>
  <c r="Y260" i="3"/>
  <c r="Y26" i="3"/>
  <c r="Y307" i="3"/>
  <c r="Y236" i="3"/>
  <c r="Y133" i="3"/>
  <c r="Y253" i="3"/>
  <c r="Y344" i="3"/>
  <c r="Y103" i="3"/>
  <c r="Y398" i="3"/>
  <c r="Y272" i="3"/>
  <c r="Y17" i="3"/>
  <c r="Y8" i="3"/>
  <c r="Y122" i="3"/>
  <c r="Y284" i="3"/>
  <c r="Y399" i="3"/>
  <c r="Y297" i="3"/>
  <c r="Y315" i="3"/>
  <c r="Y340" i="3"/>
  <c r="Y400" i="3"/>
  <c r="Y116" i="3"/>
  <c r="Y388" i="3"/>
  <c r="Y267" i="3"/>
  <c r="Y300" i="3"/>
  <c r="Y96" i="3"/>
  <c r="Y196" i="3"/>
  <c r="Y289" i="3"/>
  <c r="Y5" i="3"/>
  <c r="Y401" i="3"/>
  <c r="Y389" i="3"/>
  <c r="Y391" i="3"/>
  <c r="Y402" i="3"/>
  <c r="Y403" i="3"/>
  <c r="Y223" i="3"/>
  <c r="Y323" i="3"/>
  <c r="Y383" i="3"/>
  <c r="Y295" i="3"/>
  <c r="Y404" i="3"/>
  <c r="Y199" i="3"/>
  <c r="Y405" i="3"/>
  <c r="Y162" i="3"/>
  <c r="Y310" i="3"/>
  <c r="Y373" i="3"/>
  <c r="Y219" i="3"/>
  <c r="Y207" i="3"/>
  <c r="Y360" i="3"/>
  <c r="Y173" i="3"/>
  <c r="Y180" i="3"/>
  <c r="Y172" i="3"/>
  <c r="Y82" i="3"/>
  <c r="Y161" i="3"/>
  <c r="Y84" i="3"/>
  <c r="Y131" i="3"/>
  <c r="Y91" i="3"/>
  <c r="Y78" i="3"/>
  <c r="Y190" i="3"/>
  <c r="Y132" i="3"/>
  <c r="Y316" i="3"/>
  <c r="Y367" i="3"/>
  <c r="Y205" i="3"/>
  <c r="Y251" i="3"/>
  <c r="Y274" i="3"/>
  <c r="Y186" i="3"/>
  <c r="Y171" i="3"/>
  <c r="Y271" i="3"/>
  <c r="Y150" i="3"/>
  <c r="Y324" i="3"/>
  <c r="Y213" i="3"/>
  <c r="Y319" i="3"/>
  <c r="Y369" i="3"/>
  <c r="Y263" i="3"/>
  <c r="Y364" i="3"/>
  <c r="Y238" i="3"/>
  <c r="Y317" i="3"/>
  <c r="Y48" i="3"/>
  <c r="Y356" i="3"/>
  <c r="Y246" i="3"/>
  <c r="Y294" i="3"/>
  <c r="Y4" i="3"/>
  <c r="Y30" i="3"/>
  <c r="Y359" i="3"/>
  <c r="Y27" i="3"/>
  <c r="Y85" i="3"/>
  <c r="Y125" i="3"/>
  <c r="Y35" i="3"/>
  <c r="Y52" i="3"/>
  <c r="Y163" i="3"/>
  <c r="Y108" i="3"/>
  <c r="Y32" i="3"/>
  <c r="Y28" i="3"/>
  <c r="Y202" i="3"/>
  <c r="Y57" i="3"/>
  <c r="Y75" i="3"/>
  <c r="Y73" i="3"/>
  <c r="Y228" i="3"/>
  <c r="Y70" i="3"/>
  <c r="Y329" i="3"/>
  <c r="Y249" i="3"/>
  <c r="Y24" i="3"/>
  <c r="Y16" i="3"/>
  <c r="Y342" i="3"/>
  <c r="Y288" i="3"/>
  <c r="Y72" i="3"/>
  <c r="Y193" i="3"/>
  <c r="Y40" i="3"/>
  <c r="Y151" i="3"/>
  <c r="Y232" i="3"/>
  <c r="Y128" i="3"/>
  <c r="Y140" i="3"/>
  <c r="Y221" i="3"/>
  <c r="Y90" i="3"/>
  <c r="Y23" i="3"/>
  <c r="Y158" i="3"/>
  <c r="Y129" i="3"/>
  <c r="Y334" i="3"/>
  <c r="Y83" i="3"/>
  <c r="Y98" i="3"/>
  <c r="Y166" i="3"/>
  <c r="Y95" i="3"/>
  <c r="Y222" i="3"/>
  <c r="Y154" i="3"/>
  <c r="Y146" i="3"/>
  <c r="Y43" i="3"/>
  <c r="Y33" i="3"/>
  <c r="Y261" i="3"/>
  <c r="Y341" i="3"/>
  <c r="Y352" i="3"/>
  <c r="Y81" i="3"/>
  <c r="Y124" i="3"/>
  <c r="Y68" i="3"/>
  <c r="Y252" i="3"/>
  <c r="Y280" i="3"/>
  <c r="Y134" i="3"/>
  <c r="Y47" i="3"/>
  <c r="Y175" i="3"/>
  <c r="Y177" i="3"/>
  <c r="Y174" i="3"/>
  <c r="Y231" i="3"/>
  <c r="Y54" i="3"/>
  <c r="Y136" i="3"/>
  <c r="Y178" i="3"/>
  <c r="Y117" i="3"/>
  <c r="Y226" i="3"/>
  <c r="Y183" i="3"/>
  <c r="Y353" i="3"/>
  <c r="Y406" i="3"/>
  <c r="Y299" i="3"/>
  <c r="Y137" i="3"/>
  <c r="Y331" i="3"/>
  <c r="Y121" i="3"/>
  <c r="Y159" i="3"/>
  <c r="Y50" i="3"/>
  <c r="Y149" i="3"/>
  <c r="Y69" i="3"/>
  <c r="Y292" i="3"/>
  <c r="Y99" i="3"/>
  <c r="Y264" i="3"/>
  <c r="Y67" i="3"/>
  <c r="Y36" i="3"/>
  <c r="Y53" i="3"/>
  <c r="Y230" i="3"/>
  <c r="Y296" i="3"/>
  <c r="Y286" i="3"/>
  <c r="Y142" i="3"/>
  <c r="Y97" i="3"/>
  <c r="Y347" i="3"/>
  <c r="Y89" i="3"/>
  <c r="Y265" i="3"/>
  <c r="Y144" i="3"/>
  <c r="Y176" i="3"/>
  <c r="Y169" i="3"/>
  <c r="Y320" i="3"/>
  <c r="Y328" i="3"/>
  <c r="Y256" i="3"/>
  <c r="Y371" i="3"/>
  <c r="Y407" i="3"/>
  <c r="Y379" i="3"/>
  <c r="Y385" i="3"/>
  <c r="Y408" i="3"/>
  <c r="Y409" i="3"/>
  <c r="Y377" i="3"/>
  <c r="Y139" i="3"/>
  <c r="Y410" i="3"/>
  <c r="Y411" i="3"/>
  <c r="Y412" i="3"/>
  <c r="Y392" i="3"/>
  <c r="Y127" i="3"/>
  <c r="Y276" i="3"/>
  <c r="Y259" i="3"/>
  <c r="Y187" i="3"/>
  <c r="Y257" i="3"/>
  <c r="Y291" i="3"/>
  <c r="Y311" i="3"/>
  <c r="Y160" i="3"/>
  <c r="Y218" i="3"/>
  <c r="Y126" i="3"/>
  <c r="Y242" i="3"/>
  <c r="Y80" i="3"/>
  <c r="Y281" i="3"/>
  <c r="Y413" i="3"/>
  <c r="Y309" i="3"/>
  <c r="Y365" i="3"/>
  <c r="Y156" i="3"/>
  <c r="Y370" i="3"/>
  <c r="Y351" i="3"/>
  <c r="Y350" i="3"/>
  <c r="Y414" i="3"/>
  <c r="Y313" i="3"/>
  <c r="Y415" i="3"/>
  <c r="Y416" i="3"/>
  <c r="Y114" i="3"/>
  <c r="Y417" i="3"/>
  <c r="Y418" i="3"/>
  <c r="Y372" i="3"/>
  <c r="Y419" i="3"/>
  <c r="Y382" i="3"/>
  <c r="Y387" i="3"/>
  <c r="Y268" i="3"/>
  <c r="Y304" i="3"/>
  <c r="Y325" i="3"/>
  <c r="Y293" i="3"/>
  <c r="Y376" i="3"/>
  <c r="Y349" i="3"/>
  <c r="Y368" i="3"/>
  <c r="Y421" i="3"/>
  <c r="Y390" i="3"/>
  <c r="Y422" i="3"/>
  <c r="Y423" i="3"/>
  <c r="Y378" i="3"/>
  <c r="Y346" i="3"/>
  <c r="Y212" i="3"/>
  <c r="Y204" i="3"/>
  <c r="Y298" i="3"/>
  <c r="Y254" i="3"/>
  <c r="Y282" i="3"/>
  <c r="Y354" i="3"/>
  <c r="Y337" i="3"/>
  <c r="Y348" i="3"/>
  <c r="Y424" i="3"/>
  <c r="Y425" i="3"/>
  <c r="Y305" i="3"/>
  <c r="Y361" i="3"/>
  <c r="Y426" i="3"/>
  <c r="Y427" i="3"/>
  <c r="Y275" i="3"/>
  <c r="Y428" i="3"/>
  <c r="Y345" i="3"/>
  <c r="Y429" i="3"/>
  <c r="Y258" i="3"/>
  <c r="Y430" i="3"/>
  <c r="Y431" i="3"/>
  <c r="Y240" i="3"/>
  <c r="Y380" i="3"/>
  <c r="Y339" i="3"/>
  <c r="Y432" i="3"/>
  <c r="Y237" i="3"/>
  <c r="Y287" i="3"/>
  <c r="Y153" i="3"/>
  <c r="Y278" i="3"/>
  <c r="Y266" i="3"/>
  <c r="Y358" i="3"/>
  <c r="Y209" i="3"/>
  <c r="Y214" i="3"/>
  <c r="Y41" i="3"/>
  <c r="Y184" i="3"/>
  <c r="Y247" i="3"/>
  <c r="Y216" i="3"/>
  <c r="Y200" i="3"/>
  <c r="Y185" i="3"/>
  <c r="Y210" i="3"/>
  <c r="Y157" i="3"/>
  <c r="Y130" i="3"/>
  <c r="Y77" i="3"/>
  <c r="Y61" i="3"/>
  <c r="Y19" i="3"/>
  <c r="Y170" i="3"/>
  <c r="Y326" i="3"/>
  <c r="Y74" i="3"/>
  <c r="Y273" i="3"/>
  <c r="Y143" i="3"/>
  <c r="Y433" i="3"/>
  <c r="Y110" i="3"/>
  <c r="Y211" i="3"/>
  <c r="Y188" i="3"/>
  <c r="Y434" i="3"/>
  <c r="Y393" i="3"/>
  <c r="Y357" i="3"/>
  <c r="Y45" i="3"/>
  <c r="Y65" i="3"/>
  <c r="Y66" i="3"/>
  <c r="Y255" i="3"/>
  <c r="Y86" i="3"/>
  <c r="Y363" i="3"/>
  <c r="Y336" i="3"/>
  <c r="Y381" i="3"/>
  <c r="Y119" i="3"/>
  <c r="Y79" i="3"/>
  <c r="Y306" i="3"/>
  <c r="Y29" i="3"/>
  <c r="Y118" i="3"/>
  <c r="Y269" i="3"/>
  <c r="Y148" i="3"/>
  <c r="Y51" i="3"/>
  <c r="Y76" i="3"/>
  <c r="Y194" i="3"/>
  <c r="Y192" i="3"/>
  <c r="Y155" i="3"/>
  <c r="Y215" i="3"/>
  <c r="Y301" i="3"/>
  <c r="Y227" i="3"/>
  <c r="Y330" i="3"/>
  <c r="Y303" i="3"/>
  <c r="Y120" i="3"/>
  <c r="Y55" i="3"/>
  <c r="Y37" i="3"/>
  <c r="Y182" i="3"/>
  <c r="Y87" i="3"/>
  <c r="Y38" i="3"/>
  <c r="Y244" i="3"/>
  <c r="Y206" i="3"/>
  <c r="Y195" i="3"/>
  <c r="Y241" i="3"/>
  <c r="Y234" i="3"/>
  <c r="Y111" i="3"/>
  <c r="Y123" i="3"/>
  <c r="Y285" i="3"/>
  <c r="Y62" i="3"/>
  <c r="Y113" i="3"/>
  <c r="Y164" i="3"/>
  <c r="Y233" i="3"/>
  <c r="Y321" i="3"/>
  <c r="Y225" i="3"/>
  <c r="Y115" i="3"/>
  <c r="Y56" i="3"/>
  <c r="Y92" i="3"/>
  <c r="Y217" i="3"/>
  <c r="Y277" i="3"/>
  <c r="Y366" i="3"/>
  <c r="Y109" i="3"/>
  <c r="Y302" i="3"/>
  <c r="Y13" i="3"/>
  <c r="Y270" i="3"/>
  <c r="Y239" i="3"/>
  <c r="Y31" i="3"/>
  <c r="Y14" i="3"/>
  <c r="Y168" i="3"/>
  <c r="Y44" i="3"/>
  <c r="Y290" i="3"/>
  <c r="Y262" i="3"/>
  <c r="Y343" i="3"/>
  <c r="Y224" i="3"/>
  <c r="Y42" i="3"/>
  <c r="Y386" i="3"/>
  <c r="Y71" i="3"/>
  <c r="Y100" i="3"/>
  <c r="Y39" i="3"/>
  <c r="W327" i="3"/>
  <c r="W394" i="3"/>
  <c r="W355" i="3"/>
  <c r="W22" i="3"/>
  <c r="W112" i="3"/>
  <c r="W208" i="3"/>
  <c r="W191" i="3"/>
  <c r="W141" i="3"/>
  <c r="W181" i="3"/>
  <c r="W235" i="3"/>
  <c r="W135" i="3"/>
  <c r="W102" i="3"/>
  <c r="W3" i="3"/>
  <c r="W15" i="3"/>
  <c r="W243" i="3"/>
  <c r="W201" i="3"/>
  <c r="W332" i="3"/>
  <c r="W198" i="3"/>
  <c r="W314" i="3"/>
  <c r="W248" i="3"/>
  <c r="W25" i="3"/>
  <c r="W167" i="3"/>
  <c r="W220" i="3"/>
  <c r="W362" i="3"/>
  <c r="W375" i="3"/>
  <c r="W107" i="3"/>
  <c r="W322" i="3"/>
  <c r="W2" i="3"/>
  <c r="W101" i="3"/>
  <c r="W395" i="3"/>
  <c r="W333" i="3"/>
  <c r="W245" i="3"/>
  <c r="W46" i="3"/>
  <c r="W88" i="3"/>
  <c r="W318" i="3"/>
  <c r="W197" i="3"/>
  <c r="W104" i="3"/>
  <c r="W145" i="3"/>
  <c r="W106" i="3"/>
  <c r="W335" i="3"/>
  <c r="W250" i="3"/>
  <c r="W279" i="3"/>
  <c r="W21" i="3"/>
  <c r="W60" i="3"/>
  <c r="W165" i="3"/>
  <c r="W7" i="3"/>
  <c r="W49" i="3"/>
  <c r="W12" i="3"/>
  <c r="W138" i="3"/>
  <c r="W64" i="3"/>
  <c r="W152" i="3"/>
  <c r="W312" i="3"/>
  <c r="W58" i="3"/>
  <c r="W229" i="3"/>
  <c r="W9" i="3"/>
  <c r="W189" i="3"/>
  <c r="W308" i="3"/>
  <c r="W179" i="3"/>
  <c r="W10" i="3"/>
  <c r="W94" i="3"/>
  <c r="W59" i="3"/>
  <c r="W93" i="3"/>
  <c r="W374" i="3"/>
  <c r="W18" i="3"/>
  <c r="W11" i="3"/>
  <c r="W6" i="3"/>
  <c r="W34" i="3"/>
  <c r="W20" i="3"/>
  <c r="W338" i="3"/>
  <c r="W396" i="3"/>
  <c r="W283" i="3"/>
  <c r="W384" i="3"/>
  <c r="W397" i="3"/>
  <c r="W105" i="3"/>
  <c r="W203" i="3"/>
  <c r="W63" i="3"/>
  <c r="W260" i="3"/>
  <c r="W26" i="3"/>
  <c r="W307" i="3"/>
  <c r="W236" i="3"/>
  <c r="W133" i="3"/>
  <c r="W253" i="3"/>
  <c r="W344" i="3"/>
  <c r="W103" i="3"/>
  <c r="W398" i="3"/>
  <c r="W272" i="3"/>
  <c r="W17" i="3"/>
  <c r="W8" i="3"/>
  <c r="W122" i="3"/>
  <c r="W284" i="3"/>
  <c r="W399" i="3"/>
  <c r="W297" i="3"/>
  <c r="W315" i="3"/>
  <c r="W340" i="3"/>
  <c r="W400" i="3"/>
  <c r="W116" i="3"/>
  <c r="W388" i="3"/>
  <c r="W267" i="3"/>
  <c r="W300" i="3"/>
  <c r="W96" i="3"/>
  <c r="W196" i="3"/>
  <c r="W289" i="3"/>
  <c r="W5" i="3"/>
  <c r="W401" i="3"/>
  <c r="W389" i="3"/>
  <c r="W391" i="3"/>
  <c r="W402" i="3"/>
  <c r="W403" i="3"/>
  <c r="W223" i="3"/>
  <c r="W323" i="3"/>
  <c r="W383" i="3"/>
  <c r="W295" i="3"/>
  <c r="W199" i="3"/>
  <c r="W405" i="3"/>
  <c r="W162" i="3"/>
  <c r="W310" i="3"/>
  <c r="W373" i="3"/>
  <c r="W219" i="3"/>
  <c r="W207" i="3"/>
  <c r="W360" i="3"/>
  <c r="W173" i="3"/>
  <c r="W180" i="3"/>
  <c r="W172" i="3"/>
  <c r="W82" i="3"/>
  <c r="W161" i="3"/>
  <c r="W84" i="3"/>
  <c r="W131" i="3"/>
  <c r="W91" i="3"/>
  <c r="W78" i="3"/>
  <c r="W190" i="3"/>
  <c r="W132" i="3"/>
  <c r="W316" i="3"/>
  <c r="W367" i="3"/>
  <c r="W205" i="3"/>
  <c r="W251" i="3"/>
  <c r="W274" i="3"/>
  <c r="W186" i="3"/>
  <c r="W171" i="3"/>
  <c r="W271" i="3"/>
  <c r="W150" i="3"/>
  <c r="W324" i="3"/>
  <c r="W213" i="3"/>
  <c r="W319" i="3"/>
  <c r="W369" i="3"/>
  <c r="W263" i="3"/>
  <c r="W364" i="3"/>
  <c r="W238" i="3"/>
  <c r="W317" i="3"/>
  <c r="W48" i="3"/>
  <c r="W356" i="3"/>
  <c r="W246" i="3"/>
  <c r="W294" i="3"/>
  <c r="W4" i="3"/>
  <c r="W30" i="3"/>
  <c r="W359" i="3"/>
  <c r="W27" i="3"/>
  <c r="W85" i="3"/>
  <c r="W125" i="3"/>
  <c r="W35" i="3"/>
  <c r="W52" i="3"/>
  <c r="W163" i="3"/>
  <c r="W108" i="3"/>
  <c r="W32" i="3"/>
  <c r="W28" i="3"/>
  <c r="W202" i="3"/>
  <c r="W57" i="3"/>
  <c r="W75" i="3"/>
  <c r="W73" i="3"/>
  <c r="W228" i="3"/>
  <c r="W70" i="3"/>
  <c r="W329" i="3"/>
  <c r="W249" i="3"/>
  <c r="W24" i="3"/>
  <c r="W16" i="3"/>
  <c r="W342" i="3"/>
  <c r="W288" i="3"/>
  <c r="W72" i="3"/>
  <c r="W193" i="3"/>
  <c r="W40" i="3"/>
  <c r="W151" i="3"/>
  <c r="W232" i="3"/>
  <c r="W128" i="3"/>
  <c r="W140" i="3"/>
  <c r="W221" i="3"/>
  <c r="W90" i="3"/>
  <c r="W23" i="3"/>
  <c r="W158" i="3"/>
  <c r="W129" i="3"/>
  <c r="W334" i="3"/>
  <c r="W83" i="3"/>
  <c r="W98" i="3"/>
  <c r="W166" i="3"/>
  <c r="W95" i="3"/>
  <c r="W222" i="3"/>
  <c r="W154" i="3"/>
  <c r="W146" i="3"/>
  <c r="W43" i="3"/>
  <c r="W33" i="3"/>
  <c r="W261" i="3"/>
  <c r="W341" i="3"/>
  <c r="W352" i="3"/>
  <c r="W81" i="3"/>
  <c r="W124" i="3"/>
  <c r="W68" i="3"/>
  <c r="W252" i="3"/>
  <c r="W280" i="3"/>
  <c r="W134" i="3"/>
  <c r="W47" i="3"/>
  <c r="W175" i="3"/>
  <c r="W177" i="3"/>
  <c r="W174" i="3"/>
  <c r="W231" i="3"/>
  <c r="W54" i="3"/>
  <c r="W136" i="3"/>
  <c r="W178" i="3"/>
  <c r="W117" i="3"/>
  <c r="W226" i="3"/>
  <c r="W183" i="3"/>
  <c r="W353" i="3"/>
  <c r="W406" i="3"/>
  <c r="W299" i="3"/>
  <c r="W137" i="3"/>
  <c r="W331" i="3"/>
  <c r="W121" i="3"/>
  <c r="W159" i="3"/>
  <c r="W50" i="3"/>
  <c r="W149" i="3"/>
  <c r="W69" i="3"/>
  <c r="W292" i="3"/>
  <c r="W99" i="3"/>
  <c r="W264" i="3"/>
  <c r="W67" i="3"/>
  <c r="W36" i="3"/>
  <c r="W53" i="3"/>
  <c r="W230" i="3"/>
  <c r="W296" i="3"/>
  <c r="W286" i="3"/>
  <c r="W142" i="3"/>
  <c r="W97" i="3"/>
  <c r="W347" i="3"/>
  <c r="W89" i="3"/>
  <c r="W265" i="3"/>
  <c r="W144" i="3"/>
  <c r="W176" i="3"/>
  <c r="W169" i="3"/>
  <c r="W320" i="3"/>
  <c r="W328" i="3"/>
  <c r="W256" i="3"/>
  <c r="W371" i="3"/>
  <c r="W407" i="3"/>
  <c r="W379" i="3"/>
  <c r="W385" i="3"/>
  <c r="W408" i="3"/>
  <c r="W409" i="3"/>
  <c r="W377" i="3"/>
  <c r="W139" i="3"/>
  <c r="W410" i="3"/>
  <c r="W411" i="3"/>
  <c r="W412" i="3"/>
  <c r="W392" i="3"/>
  <c r="W127" i="3"/>
  <c r="W276" i="3"/>
  <c r="W259" i="3"/>
  <c r="W187" i="3"/>
  <c r="W257" i="3"/>
  <c r="W291" i="3"/>
  <c r="W311" i="3"/>
  <c r="W160" i="3"/>
  <c r="W218" i="3"/>
  <c r="W126" i="3"/>
  <c r="W242" i="3"/>
  <c r="W80" i="3"/>
  <c r="W281" i="3"/>
  <c r="W413" i="3"/>
  <c r="W309" i="3"/>
  <c r="W365" i="3"/>
  <c r="W156" i="3"/>
  <c r="W370" i="3"/>
  <c r="W351" i="3"/>
  <c r="W350" i="3"/>
  <c r="W414" i="3"/>
  <c r="W313" i="3"/>
  <c r="W415" i="3"/>
  <c r="W416" i="3"/>
  <c r="W114" i="3"/>
  <c r="W417" i="3"/>
  <c r="W418" i="3"/>
  <c r="W372" i="3"/>
  <c r="W419" i="3"/>
  <c r="W382" i="3"/>
  <c r="W387" i="3"/>
  <c r="W268" i="3"/>
  <c r="W304" i="3"/>
  <c r="W325" i="3"/>
  <c r="W293" i="3"/>
  <c r="W420" i="3"/>
  <c r="W376" i="3"/>
  <c r="W349" i="3"/>
  <c r="W368" i="3"/>
  <c r="W421" i="3"/>
  <c r="W390" i="3"/>
  <c r="W422" i="3"/>
  <c r="W423" i="3"/>
  <c r="W378" i="3"/>
  <c r="W346" i="3"/>
  <c r="W212" i="3"/>
  <c r="W204" i="3"/>
  <c r="W298" i="3"/>
  <c r="W254" i="3"/>
  <c r="W282" i="3"/>
  <c r="W354" i="3"/>
  <c r="W337" i="3"/>
  <c r="W348" i="3"/>
  <c r="W424" i="3"/>
  <c r="W425" i="3"/>
  <c r="W305" i="3"/>
  <c r="W361" i="3"/>
  <c r="W426" i="3"/>
  <c r="W427" i="3"/>
  <c r="W275" i="3"/>
  <c r="W428" i="3"/>
  <c r="W345" i="3"/>
  <c r="W429" i="3"/>
  <c r="W258" i="3"/>
  <c r="W430" i="3"/>
  <c r="W431" i="3"/>
  <c r="W240" i="3"/>
  <c r="W380" i="3"/>
  <c r="W339" i="3"/>
  <c r="W432" i="3"/>
  <c r="W237" i="3"/>
  <c r="W287" i="3"/>
  <c r="W153" i="3"/>
  <c r="W278" i="3"/>
  <c r="W266" i="3"/>
  <c r="W358" i="3"/>
  <c r="W209" i="3"/>
  <c r="W214" i="3"/>
  <c r="W41" i="3"/>
  <c r="W184" i="3"/>
  <c r="W247" i="3"/>
  <c r="W216" i="3"/>
  <c r="W200" i="3"/>
  <c r="W185" i="3"/>
  <c r="W210" i="3"/>
  <c r="W157" i="3"/>
  <c r="W130" i="3"/>
  <c r="W77" i="3"/>
  <c r="W61" i="3"/>
  <c r="W19" i="3"/>
  <c r="W170" i="3"/>
  <c r="W326" i="3"/>
  <c r="W74" i="3"/>
  <c r="W273" i="3"/>
  <c r="W143" i="3"/>
  <c r="W433" i="3"/>
  <c r="W110" i="3"/>
  <c r="W211" i="3"/>
  <c r="W188" i="3"/>
  <c r="W434" i="3"/>
  <c r="W393" i="3"/>
  <c r="W357" i="3"/>
  <c r="W45" i="3"/>
  <c r="W65" i="3"/>
  <c r="W66" i="3"/>
  <c r="W255" i="3"/>
  <c r="W86" i="3"/>
  <c r="W363" i="3"/>
  <c r="W336" i="3"/>
  <c r="W381" i="3"/>
  <c r="W119" i="3"/>
  <c r="W79" i="3"/>
  <c r="W306" i="3"/>
  <c r="W29" i="3"/>
  <c r="W118" i="3"/>
  <c r="W269" i="3"/>
  <c r="W148" i="3"/>
  <c r="W51" i="3"/>
  <c r="W76" i="3"/>
  <c r="W194" i="3"/>
  <c r="W192" i="3"/>
  <c r="W155" i="3"/>
  <c r="W215" i="3"/>
  <c r="W301" i="3"/>
  <c r="W227" i="3"/>
  <c r="W330" i="3"/>
  <c r="W303" i="3"/>
  <c r="W120" i="3"/>
  <c r="W55" i="3"/>
  <c r="W37" i="3"/>
  <c r="W182" i="3"/>
  <c r="W87" i="3"/>
  <c r="W38" i="3"/>
  <c r="W244" i="3"/>
  <c r="W206" i="3"/>
  <c r="W195" i="3"/>
  <c r="W241" i="3"/>
  <c r="W234" i="3"/>
  <c r="W111" i="3"/>
  <c r="W123" i="3"/>
  <c r="W285" i="3"/>
  <c r="W62" i="3"/>
  <c r="W113" i="3"/>
  <c r="W164" i="3"/>
  <c r="W233" i="3"/>
  <c r="W321" i="3"/>
  <c r="W225" i="3"/>
  <c r="W115" i="3"/>
  <c r="W56" i="3"/>
  <c r="W92" i="3"/>
  <c r="W217" i="3"/>
  <c r="W277" i="3"/>
  <c r="W366" i="3"/>
  <c r="W109" i="3"/>
  <c r="W302" i="3"/>
  <c r="W13" i="3"/>
  <c r="W270" i="3"/>
  <c r="W239" i="3"/>
  <c r="W31" i="3"/>
  <c r="W14" i="3"/>
  <c r="W168" i="3"/>
  <c r="W44" i="3"/>
  <c r="W290" i="3"/>
  <c r="W262" i="3"/>
  <c r="W343" i="3"/>
  <c r="W224" i="3"/>
  <c r="W42" i="3"/>
  <c r="W386" i="3"/>
  <c r="W71" i="3"/>
  <c r="W100" i="3"/>
  <c r="W39" i="3"/>
  <c r="U327" i="3"/>
  <c r="U394" i="3"/>
  <c r="U355" i="3"/>
  <c r="U22" i="3"/>
  <c r="U112" i="3"/>
  <c r="U208" i="3"/>
  <c r="U191" i="3"/>
  <c r="U141" i="3"/>
  <c r="U181" i="3"/>
  <c r="U235" i="3"/>
  <c r="U135" i="3"/>
  <c r="U102" i="3"/>
  <c r="U3" i="3"/>
  <c r="U15" i="3"/>
  <c r="U243" i="3"/>
  <c r="U201" i="3"/>
  <c r="U332" i="3"/>
  <c r="U198" i="3"/>
  <c r="U314" i="3"/>
  <c r="U248" i="3"/>
  <c r="U25" i="3"/>
  <c r="U167" i="3"/>
  <c r="U220" i="3"/>
  <c r="U362" i="3"/>
  <c r="U375" i="3"/>
  <c r="U107" i="3"/>
  <c r="U322" i="3"/>
  <c r="U2" i="3"/>
  <c r="U101" i="3"/>
  <c r="U395" i="3"/>
  <c r="U333" i="3"/>
  <c r="U245" i="3"/>
  <c r="U46" i="3"/>
  <c r="U88" i="3"/>
  <c r="U318" i="3"/>
  <c r="U197" i="3"/>
  <c r="U104" i="3"/>
  <c r="U145" i="3"/>
  <c r="U106" i="3"/>
  <c r="U335" i="3"/>
  <c r="U250" i="3"/>
  <c r="U279" i="3"/>
  <c r="U21" i="3"/>
  <c r="U60" i="3"/>
  <c r="U165" i="3"/>
  <c r="U7" i="3"/>
  <c r="U49" i="3"/>
  <c r="U12" i="3"/>
  <c r="U138" i="3"/>
  <c r="U64" i="3"/>
  <c r="U152" i="3"/>
  <c r="U312" i="3"/>
  <c r="U58" i="3"/>
  <c r="U229" i="3"/>
  <c r="U9" i="3"/>
  <c r="U189" i="3"/>
  <c r="U308" i="3"/>
  <c r="U179" i="3"/>
  <c r="U10" i="3"/>
  <c r="U94" i="3"/>
  <c r="U59" i="3"/>
  <c r="U93" i="3"/>
  <c r="U374" i="3"/>
  <c r="U18" i="3"/>
  <c r="U11" i="3"/>
  <c r="U6" i="3"/>
  <c r="U34" i="3"/>
  <c r="U20" i="3"/>
  <c r="U338" i="3"/>
  <c r="U396" i="3"/>
  <c r="U283" i="3"/>
  <c r="U384" i="3"/>
  <c r="U397" i="3"/>
  <c r="U105" i="3"/>
  <c r="U203" i="3"/>
  <c r="U63" i="3"/>
  <c r="U260" i="3"/>
  <c r="U26" i="3"/>
  <c r="U307" i="3"/>
  <c r="U236" i="3"/>
  <c r="U133" i="3"/>
  <c r="U253" i="3"/>
  <c r="U344" i="3"/>
  <c r="U103" i="3"/>
  <c r="U398" i="3"/>
  <c r="U272" i="3"/>
  <c r="U17" i="3"/>
  <c r="U8" i="3"/>
  <c r="U122" i="3"/>
  <c r="U284" i="3"/>
  <c r="U399" i="3"/>
  <c r="U297" i="3"/>
  <c r="U315" i="3"/>
  <c r="U340" i="3"/>
  <c r="U400" i="3"/>
  <c r="U116" i="3"/>
  <c r="U388" i="3"/>
  <c r="U267" i="3"/>
  <c r="U300" i="3"/>
  <c r="U96" i="3"/>
  <c r="U196" i="3"/>
  <c r="U289" i="3"/>
  <c r="U5" i="3"/>
  <c r="U401" i="3"/>
  <c r="U389" i="3"/>
  <c r="U391" i="3"/>
  <c r="U402" i="3"/>
  <c r="U403" i="3"/>
  <c r="U223" i="3"/>
  <c r="U323" i="3"/>
  <c r="U383" i="3"/>
  <c r="U295" i="3"/>
  <c r="U404" i="3"/>
  <c r="U199" i="3"/>
  <c r="U405" i="3"/>
  <c r="U162" i="3"/>
  <c r="U310" i="3"/>
  <c r="U373" i="3"/>
  <c r="U219" i="3"/>
  <c r="U207" i="3"/>
  <c r="U360" i="3"/>
  <c r="U173" i="3"/>
  <c r="U180" i="3"/>
  <c r="U172" i="3"/>
  <c r="U82" i="3"/>
  <c r="U161" i="3"/>
  <c r="U84" i="3"/>
  <c r="U131" i="3"/>
  <c r="U91" i="3"/>
  <c r="U78" i="3"/>
  <c r="U190" i="3"/>
  <c r="U132" i="3"/>
  <c r="U316" i="3"/>
  <c r="U367" i="3"/>
  <c r="U205" i="3"/>
  <c r="U251" i="3"/>
  <c r="U274" i="3"/>
  <c r="U186" i="3"/>
  <c r="U171" i="3"/>
  <c r="U271" i="3"/>
  <c r="U150" i="3"/>
  <c r="U324" i="3"/>
  <c r="U213" i="3"/>
  <c r="U319" i="3"/>
  <c r="U369" i="3"/>
  <c r="U263" i="3"/>
  <c r="U364" i="3"/>
  <c r="U238" i="3"/>
  <c r="U317" i="3"/>
  <c r="U48" i="3"/>
  <c r="U356" i="3"/>
  <c r="U246" i="3"/>
  <c r="U294" i="3"/>
  <c r="U4" i="3"/>
  <c r="U30" i="3"/>
  <c r="U359" i="3"/>
  <c r="U27" i="3"/>
  <c r="U85" i="3"/>
  <c r="U125" i="3"/>
  <c r="U35" i="3"/>
  <c r="U52" i="3"/>
  <c r="U163" i="3"/>
  <c r="U108" i="3"/>
  <c r="U32" i="3"/>
  <c r="U28" i="3"/>
  <c r="U202" i="3"/>
  <c r="U57" i="3"/>
  <c r="U75" i="3"/>
  <c r="U73" i="3"/>
  <c r="U228" i="3"/>
  <c r="U70" i="3"/>
  <c r="U329" i="3"/>
  <c r="U249" i="3"/>
  <c r="U24" i="3"/>
  <c r="U16" i="3"/>
  <c r="U342" i="3"/>
  <c r="U288" i="3"/>
  <c r="U72" i="3"/>
  <c r="U193" i="3"/>
  <c r="U40" i="3"/>
  <c r="U151" i="3"/>
  <c r="U232" i="3"/>
  <c r="U128" i="3"/>
  <c r="U140" i="3"/>
  <c r="U221" i="3"/>
  <c r="U90" i="3"/>
  <c r="U23" i="3"/>
  <c r="U158" i="3"/>
  <c r="U129" i="3"/>
  <c r="U334" i="3"/>
  <c r="U83" i="3"/>
  <c r="U98" i="3"/>
  <c r="U166" i="3"/>
  <c r="U95" i="3"/>
  <c r="U222" i="3"/>
  <c r="U154" i="3"/>
  <c r="U146" i="3"/>
  <c r="U43" i="3"/>
  <c r="U33" i="3"/>
  <c r="U261" i="3"/>
  <c r="U341" i="3"/>
  <c r="U352" i="3"/>
  <c r="U81" i="3"/>
  <c r="U124" i="3"/>
  <c r="U68" i="3"/>
  <c r="U252" i="3"/>
  <c r="U280" i="3"/>
  <c r="U134" i="3"/>
  <c r="U47" i="3"/>
  <c r="U175" i="3"/>
  <c r="U177" i="3"/>
  <c r="U174" i="3"/>
  <c r="U231" i="3"/>
  <c r="U54" i="3"/>
  <c r="U136" i="3"/>
  <c r="U178" i="3"/>
  <c r="U117" i="3"/>
  <c r="U226" i="3"/>
  <c r="U183" i="3"/>
  <c r="U353" i="3"/>
  <c r="U406" i="3"/>
  <c r="U299" i="3"/>
  <c r="U137" i="3"/>
  <c r="U331" i="3"/>
  <c r="U121" i="3"/>
  <c r="U159" i="3"/>
  <c r="U50" i="3"/>
  <c r="U149" i="3"/>
  <c r="U69" i="3"/>
  <c r="U292" i="3"/>
  <c r="U99" i="3"/>
  <c r="U264" i="3"/>
  <c r="U67" i="3"/>
  <c r="U36" i="3"/>
  <c r="U53" i="3"/>
  <c r="U230" i="3"/>
  <c r="U296" i="3"/>
  <c r="U286" i="3"/>
  <c r="U142" i="3"/>
  <c r="U97" i="3"/>
  <c r="U347" i="3"/>
  <c r="U89" i="3"/>
  <c r="U265" i="3"/>
  <c r="U144" i="3"/>
  <c r="U176" i="3"/>
  <c r="U169" i="3"/>
  <c r="U320" i="3"/>
  <c r="U328" i="3"/>
  <c r="U256" i="3"/>
  <c r="U371" i="3"/>
  <c r="U407" i="3"/>
  <c r="U379" i="3"/>
  <c r="U385" i="3"/>
  <c r="U408" i="3"/>
  <c r="U409" i="3"/>
  <c r="U377" i="3"/>
  <c r="U139" i="3"/>
  <c r="U410" i="3"/>
  <c r="U411" i="3"/>
  <c r="U412" i="3"/>
  <c r="U392" i="3"/>
  <c r="U127" i="3"/>
  <c r="U276" i="3"/>
  <c r="U259" i="3"/>
  <c r="U187" i="3"/>
  <c r="U257" i="3"/>
  <c r="U291" i="3"/>
  <c r="U311" i="3"/>
  <c r="U160" i="3"/>
  <c r="U218" i="3"/>
  <c r="U126" i="3"/>
  <c r="U242" i="3"/>
  <c r="U80" i="3"/>
  <c r="U281" i="3"/>
  <c r="U413" i="3"/>
  <c r="U309" i="3"/>
  <c r="U365" i="3"/>
  <c r="U156" i="3"/>
  <c r="U370" i="3"/>
  <c r="U351" i="3"/>
  <c r="U350" i="3"/>
  <c r="U414" i="3"/>
  <c r="U313" i="3"/>
  <c r="U415" i="3"/>
  <c r="U416" i="3"/>
  <c r="U114" i="3"/>
  <c r="U417" i="3"/>
  <c r="U418" i="3"/>
  <c r="U372" i="3"/>
  <c r="U419" i="3"/>
  <c r="U382" i="3"/>
  <c r="U387" i="3"/>
  <c r="U268" i="3"/>
  <c r="U304" i="3"/>
  <c r="U325" i="3"/>
  <c r="U293" i="3"/>
  <c r="U376" i="3"/>
  <c r="U349" i="3"/>
  <c r="U368" i="3"/>
  <c r="U421" i="3"/>
  <c r="U390" i="3"/>
  <c r="U422" i="3"/>
  <c r="U423" i="3"/>
  <c r="U378" i="3"/>
  <c r="U346" i="3"/>
  <c r="U212" i="3"/>
  <c r="U204" i="3"/>
  <c r="U298" i="3"/>
  <c r="U254" i="3"/>
  <c r="U282" i="3"/>
  <c r="U354" i="3"/>
  <c r="U337" i="3"/>
  <c r="U348" i="3"/>
  <c r="U424" i="3"/>
  <c r="U425" i="3"/>
  <c r="U305" i="3"/>
  <c r="U361" i="3"/>
  <c r="U426" i="3"/>
  <c r="U427" i="3"/>
  <c r="U275" i="3"/>
  <c r="U428" i="3"/>
  <c r="U345" i="3"/>
  <c r="U429" i="3"/>
  <c r="U258" i="3"/>
  <c r="U430" i="3"/>
  <c r="U431" i="3"/>
  <c r="U240" i="3"/>
  <c r="U380" i="3"/>
  <c r="U339" i="3"/>
  <c r="U432" i="3"/>
  <c r="U237" i="3"/>
  <c r="U287" i="3"/>
  <c r="U153" i="3"/>
  <c r="U278" i="3"/>
  <c r="U266" i="3"/>
  <c r="U358" i="3"/>
  <c r="U209" i="3"/>
  <c r="U214" i="3"/>
  <c r="U41" i="3"/>
  <c r="U184" i="3"/>
  <c r="U247" i="3"/>
  <c r="U216" i="3"/>
  <c r="U200" i="3"/>
  <c r="U185" i="3"/>
  <c r="U210" i="3"/>
  <c r="U157" i="3"/>
  <c r="U130" i="3"/>
  <c r="U77" i="3"/>
  <c r="U61" i="3"/>
  <c r="U19" i="3"/>
  <c r="U170" i="3"/>
  <c r="U326" i="3"/>
  <c r="U74" i="3"/>
  <c r="U273" i="3"/>
  <c r="U143" i="3"/>
  <c r="U433" i="3"/>
  <c r="U110" i="3"/>
  <c r="U211" i="3"/>
  <c r="U188" i="3"/>
  <c r="U434" i="3"/>
  <c r="U393" i="3"/>
  <c r="U357" i="3"/>
  <c r="U45" i="3"/>
  <c r="U65" i="3"/>
  <c r="U66" i="3"/>
  <c r="U255" i="3"/>
  <c r="U86" i="3"/>
  <c r="U363" i="3"/>
  <c r="U336" i="3"/>
  <c r="U381" i="3"/>
  <c r="U119" i="3"/>
  <c r="U79" i="3"/>
  <c r="U306" i="3"/>
  <c r="U29" i="3"/>
  <c r="U118" i="3"/>
  <c r="U269" i="3"/>
  <c r="U148" i="3"/>
  <c r="U51" i="3"/>
  <c r="U76" i="3"/>
  <c r="U194" i="3"/>
  <c r="U192" i="3"/>
  <c r="U155" i="3"/>
  <c r="U215" i="3"/>
  <c r="U301" i="3"/>
  <c r="U227" i="3"/>
  <c r="U330" i="3"/>
  <c r="U303" i="3"/>
  <c r="U120" i="3"/>
  <c r="U55" i="3"/>
  <c r="U37" i="3"/>
  <c r="U182" i="3"/>
  <c r="U87" i="3"/>
  <c r="U38" i="3"/>
  <c r="U244" i="3"/>
  <c r="U206" i="3"/>
  <c r="U195" i="3"/>
  <c r="U241" i="3"/>
  <c r="U234" i="3"/>
  <c r="U111" i="3"/>
  <c r="U123" i="3"/>
  <c r="U285" i="3"/>
  <c r="U62" i="3"/>
  <c r="U113" i="3"/>
  <c r="U164" i="3"/>
  <c r="U233" i="3"/>
  <c r="U321" i="3"/>
  <c r="U225" i="3"/>
  <c r="U115" i="3"/>
  <c r="U56" i="3"/>
  <c r="U92" i="3"/>
  <c r="U217" i="3"/>
  <c r="U277" i="3"/>
  <c r="U366" i="3"/>
  <c r="U109" i="3"/>
  <c r="U302" i="3"/>
  <c r="U13" i="3"/>
  <c r="U270" i="3"/>
  <c r="U239" i="3"/>
  <c r="U31" i="3"/>
  <c r="U14" i="3"/>
  <c r="U168" i="3"/>
  <c r="U44" i="3"/>
  <c r="U290" i="3"/>
  <c r="U262" i="3"/>
  <c r="U343" i="3"/>
  <c r="U224" i="3"/>
  <c r="U42" i="3"/>
  <c r="U386" i="3"/>
  <c r="U71" i="3"/>
  <c r="U100" i="3"/>
  <c r="U39" i="3"/>
  <c r="S42" i="3"/>
  <c r="S327" i="3"/>
  <c r="S394" i="3"/>
  <c r="S355" i="3"/>
  <c r="S22" i="3"/>
  <c r="S112" i="3"/>
  <c r="S208" i="3"/>
  <c r="S191" i="3"/>
  <c r="S141" i="3"/>
  <c r="S181" i="3"/>
  <c r="S235" i="3"/>
  <c r="S135" i="3"/>
  <c r="S102" i="3"/>
  <c r="S3" i="3"/>
  <c r="S15" i="3"/>
  <c r="S243" i="3"/>
  <c r="S201" i="3"/>
  <c r="S332" i="3"/>
  <c r="S198" i="3"/>
  <c r="S314" i="3"/>
  <c r="S248" i="3"/>
  <c r="S25" i="3"/>
  <c r="S167" i="3"/>
  <c r="S220" i="3"/>
  <c r="S362" i="3"/>
  <c r="S375" i="3"/>
  <c r="S107" i="3"/>
  <c r="S322" i="3"/>
  <c r="S2" i="3"/>
  <c r="S101" i="3"/>
  <c r="S395" i="3"/>
  <c r="S333" i="3"/>
  <c r="S245" i="3"/>
  <c r="S46" i="3"/>
  <c r="S88" i="3"/>
  <c r="S318" i="3"/>
  <c r="S197" i="3"/>
  <c r="S104" i="3"/>
  <c r="S145" i="3"/>
  <c r="S106" i="3"/>
  <c r="S335" i="3"/>
  <c r="S250" i="3"/>
  <c r="S279" i="3"/>
  <c r="S21" i="3"/>
  <c r="S60" i="3"/>
  <c r="S165" i="3"/>
  <c r="S7" i="3"/>
  <c r="S49" i="3"/>
  <c r="S12" i="3"/>
  <c r="S138" i="3"/>
  <c r="S64" i="3"/>
  <c r="S152" i="3"/>
  <c r="S312" i="3"/>
  <c r="S58" i="3"/>
  <c r="S229" i="3"/>
  <c r="S9" i="3"/>
  <c r="S189" i="3"/>
  <c r="S308" i="3"/>
  <c r="S179" i="3"/>
  <c r="S10" i="3"/>
  <c r="S94" i="3"/>
  <c r="S59" i="3"/>
  <c r="S93" i="3"/>
  <c r="S374" i="3"/>
  <c r="S18" i="3"/>
  <c r="S11" i="3"/>
  <c r="S6" i="3"/>
  <c r="S34" i="3"/>
  <c r="S20" i="3"/>
  <c r="S338" i="3"/>
  <c r="S396" i="3"/>
  <c r="S283" i="3"/>
  <c r="S384" i="3"/>
  <c r="S397" i="3"/>
  <c r="S105" i="3"/>
  <c r="S203" i="3"/>
  <c r="S63" i="3"/>
  <c r="S260" i="3"/>
  <c r="S26" i="3"/>
  <c r="S307" i="3"/>
  <c r="S236" i="3"/>
  <c r="S133" i="3"/>
  <c r="S253" i="3"/>
  <c r="S344" i="3"/>
  <c r="S103" i="3"/>
  <c r="S398" i="3"/>
  <c r="S272" i="3"/>
  <c r="S17" i="3"/>
  <c r="S8" i="3"/>
  <c r="S122" i="3"/>
  <c r="S284" i="3"/>
  <c r="S399" i="3"/>
  <c r="S297" i="3"/>
  <c r="S315" i="3"/>
  <c r="S340" i="3"/>
  <c r="S400" i="3"/>
  <c r="S116" i="3"/>
  <c r="S388" i="3"/>
  <c r="S267" i="3"/>
  <c r="S300" i="3"/>
  <c r="S96" i="3"/>
  <c r="S196" i="3"/>
  <c r="S289" i="3"/>
  <c r="S5" i="3"/>
  <c r="S401" i="3"/>
  <c r="S389" i="3"/>
  <c r="S391" i="3"/>
  <c r="S402" i="3"/>
  <c r="S403" i="3"/>
  <c r="S223" i="3"/>
  <c r="S323" i="3"/>
  <c r="S383" i="3"/>
  <c r="S295" i="3"/>
  <c r="S199" i="3"/>
  <c r="S405" i="3"/>
  <c r="S162" i="3"/>
  <c r="S310" i="3"/>
  <c r="S373" i="3"/>
  <c r="S219" i="3"/>
  <c r="S207" i="3"/>
  <c r="S360" i="3"/>
  <c r="S173" i="3"/>
  <c r="S180" i="3"/>
  <c r="S172" i="3"/>
  <c r="S82" i="3"/>
  <c r="S161" i="3"/>
  <c r="S84" i="3"/>
  <c r="S131" i="3"/>
  <c r="S91" i="3"/>
  <c r="S78" i="3"/>
  <c r="S190" i="3"/>
  <c r="S132" i="3"/>
  <c r="S316" i="3"/>
  <c r="S367" i="3"/>
  <c r="S205" i="3"/>
  <c r="S251" i="3"/>
  <c r="S274" i="3"/>
  <c r="S186" i="3"/>
  <c r="S171" i="3"/>
  <c r="S271" i="3"/>
  <c r="S150" i="3"/>
  <c r="S324" i="3"/>
  <c r="S213" i="3"/>
  <c r="S319" i="3"/>
  <c r="S369" i="3"/>
  <c r="S263" i="3"/>
  <c r="S364" i="3"/>
  <c r="S238" i="3"/>
  <c r="S317" i="3"/>
  <c r="S48" i="3"/>
  <c r="S356" i="3"/>
  <c r="S246" i="3"/>
  <c r="S294" i="3"/>
  <c r="S4" i="3"/>
  <c r="S30" i="3"/>
  <c r="S359" i="3"/>
  <c r="S27" i="3"/>
  <c r="S85" i="3"/>
  <c r="S125" i="3"/>
  <c r="S35" i="3"/>
  <c r="S52" i="3"/>
  <c r="S163" i="3"/>
  <c r="S108" i="3"/>
  <c r="S32" i="3"/>
  <c r="S28" i="3"/>
  <c r="S202" i="3"/>
  <c r="S57" i="3"/>
  <c r="S75" i="3"/>
  <c r="S73" i="3"/>
  <c r="S228" i="3"/>
  <c r="S70" i="3"/>
  <c r="S329" i="3"/>
  <c r="S249" i="3"/>
  <c r="S24" i="3"/>
  <c r="S16" i="3"/>
  <c r="S342" i="3"/>
  <c r="S288" i="3"/>
  <c r="S72" i="3"/>
  <c r="S193" i="3"/>
  <c r="S40" i="3"/>
  <c r="S151" i="3"/>
  <c r="S232" i="3"/>
  <c r="S128" i="3"/>
  <c r="S140" i="3"/>
  <c r="S221" i="3"/>
  <c r="S90" i="3"/>
  <c r="S23" i="3"/>
  <c r="S158" i="3"/>
  <c r="S129" i="3"/>
  <c r="S334" i="3"/>
  <c r="S83" i="3"/>
  <c r="S98" i="3"/>
  <c r="S166" i="3"/>
  <c r="S95" i="3"/>
  <c r="S222" i="3"/>
  <c r="S154" i="3"/>
  <c r="S146" i="3"/>
  <c r="S43" i="3"/>
  <c r="S33" i="3"/>
  <c r="S261" i="3"/>
  <c r="S341" i="3"/>
  <c r="S352" i="3"/>
  <c r="S81" i="3"/>
  <c r="S124" i="3"/>
  <c r="S68" i="3"/>
  <c r="S252" i="3"/>
  <c r="S280" i="3"/>
  <c r="S134" i="3"/>
  <c r="S47" i="3"/>
  <c r="S175" i="3"/>
  <c r="S177" i="3"/>
  <c r="S174" i="3"/>
  <c r="S231" i="3"/>
  <c r="S54" i="3"/>
  <c r="S136" i="3"/>
  <c r="S178" i="3"/>
  <c r="S117" i="3"/>
  <c r="S226" i="3"/>
  <c r="S183" i="3"/>
  <c r="S353" i="3"/>
  <c r="S406" i="3"/>
  <c r="S299" i="3"/>
  <c r="S137" i="3"/>
  <c r="S331" i="3"/>
  <c r="S121" i="3"/>
  <c r="S159" i="3"/>
  <c r="S50" i="3"/>
  <c r="S149" i="3"/>
  <c r="S69" i="3"/>
  <c r="S292" i="3"/>
  <c r="S99" i="3"/>
  <c r="S264" i="3"/>
  <c r="S67" i="3"/>
  <c r="S36" i="3"/>
  <c r="S53" i="3"/>
  <c r="S230" i="3"/>
  <c r="S296" i="3"/>
  <c r="S286" i="3"/>
  <c r="S142" i="3"/>
  <c r="S97" i="3"/>
  <c r="S347" i="3"/>
  <c r="S89" i="3"/>
  <c r="S265" i="3"/>
  <c r="S144" i="3"/>
  <c r="S176" i="3"/>
  <c r="S169" i="3"/>
  <c r="S320" i="3"/>
  <c r="S328" i="3"/>
  <c r="S256" i="3"/>
  <c r="S371" i="3"/>
  <c r="S407" i="3"/>
  <c r="S379" i="3"/>
  <c r="S385" i="3"/>
  <c r="S408" i="3"/>
  <c r="S409" i="3"/>
  <c r="S377" i="3"/>
  <c r="S139" i="3"/>
  <c r="S410" i="3"/>
  <c r="S411" i="3"/>
  <c r="S412" i="3"/>
  <c r="S392" i="3"/>
  <c r="S127" i="3"/>
  <c r="S276" i="3"/>
  <c r="S259" i="3"/>
  <c r="S187" i="3"/>
  <c r="S257" i="3"/>
  <c r="S291" i="3"/>
  <c r="S311" i="3"/>
  <c r="S160" i="3"/>
  <c r="S218" i="3"/>
  <c r="S126" i="3"/>
  <c r="S242" i="3"/>
  <c r="S80" i="3"/>
  <c r="S281" i="3"/>
  <c r="S413" i="3"/>
  <c r="S309" i="3"/>
  <c r="S365" i="3"/>
  <c r="S156" i="3"/>
  <c r="S370" i="3"/>
  <c r="S351" i="3"/>
  <c r="S350" i="3"/>
  <c r="S414" i="3"/>
  <c r="S313" i="3"/>
  <c r="S415" i="3"/>
  <c r="S416" i="3"/>
  <c r="S114" i="3"/>
  <c r="S417" i="3"/>
  <c r="S418" i="3"/>
  <c r="S372" i="3"/>
  <c r="S419" i="3"/>
  <c r="S382" i="3"/>
  <c r="S387" i="3"/>
  <c r="S268" i="3"/>
  <c r="S304" i="3"/>
  <c r="S325" i="3"/>
  <c r="S293" i="3"/>
  <c r="S420" i="3"/>
  <c r="S376" i="3"/>
  <c r="S349" i="3"/>
  <c r="S368" i="3"/>
  <c r="S421" i="3"/>
  <c r="S390" i="3"/>
  <c r="S422" i="3"/>
  <c r="S423" i="3"/>
  <c r="S378" i="3"/>
  <c r="S346" i="3"/>
  <c r="S212" i="3"/>
  <c r="S204" i="3"/>
  <c r="S298" i="3"/>
  <c r="S254" i="3"/>
  <c r="S282" i="3"/>
  <c r="S354" i="3"/>
  <c r="S337" i="3"/>
  <c r="S348" i="3"/>
  <c r="S424" i="3"/>
  <c r="S425" i="3"/>
  <c r="S305" i="3"/>
  <c r="S361" i="3"/>
  <c r="S426" i="3"/>
  <c r="S427" i="3"/>
  <c r="S275" i="3"/>
  <c r="S428" i="3"/>
  <c r="S345" i="3"/>
  <c r="S429" i="3"/>
  <c r="S258" i="3"/>
  <c r="S430" i="3"/>
  <c r="S431" i="3"/>
  <c r="S240" i="3"/>
  <c r="S380" i="3"/>
  <c r="S339" i="3"/>
  <c r="S432" i="3"/>
  <c r="S237" i="3"/>
  <c r="S287" i="3"/>
  <c r="S153" i="3"/>
  <c r="S278" i="3"/>
  <c r="S266" i="3"/>
  <c r="S358" i="3"/>
  <c r="S209" i="3"/>
  <c r="S214" i="3"/>
  <c r="S41" i="3"/>
  <c r="S184" i="3"/>
  <c r="S247" i="3"/>
  <c r="S216" i="3"/>
  <c r="S200" i="3"/>
  <c r="S185" i="3"/>
  <c r="S210" i="3"/>
  <c r="S157" i="3"/>
  <c r="S130" i="3"/>
  <c r="S77" i="3"/>
  <c r="S61" i="3"/>
  <c r="S19" i="3"/>
  <c r="S170" i="3"/>
  <c r="S326" i="3"/>
  <c r="S74" i="3"/>
  <c r="S273" i="3"/>
  <c r="S143" i="3"/>
  <c r="S433" i="3"/>
  <c r="S110" i="3"/>
  <c r="S211" i="3"/>
  <c r="S188" i="3"/>
  <c r="S434" i="3"/>
  <c r="S393" i="3"/>
  <c r="S357" i="3"/>
  <c r="S45" i="3"/>
  <c r="S65" i="3"/>
  <c r="S66" i="3"/>
  <c r="S255" i="3"/>
  <c r="S86" i="3"/>
  <c r="S363" i="3"/>
  <c r="S336" i="3"/>
  <c r="S381" i="3"/>
  <c r="S119" i="3"/>
  <c r="S79" i="3"/>
  <c r="S306" i="3"/>
  <c r="S29" i="3"/>
  <c r="S118" i="3"/>
  <c r="S269" i="3"/>
  <c r="S148" i="3"/>
  <c r="S51" i="3"/>
  <c r="S76" i="3"/>
  <c r="S194" i="3"/>
  <c r="S192" i="3"/>
  <c r="S155" i="3"/>
  <c r="S215" i="3"/>
  <c r="S301" i="3"/>
  <c r="S227" i="3"/>
  <c r="S330" i="3"/>
  <c r="S303" i="3"/>
  <c r="S120" i="3"/>
  <c r="S55" i="3"/>
  <c r="S37" i="3"/>
  <c r="S182" i="3"/>
  <c r="S87" i="3"/>
  <c r="S38" i="3"/>
  <c r="S244" i="3"/>
  <c r="S206" i="3"/>
  <c r="S195" i="3"/>
  <c r="S241" i="3"/>
  <c r="S234" i="3"/>
  <c r="S111" i="3"/>
  <c r="S123" i="3"/>
  <c r="S285" i="3"/>
  <c r="S62" i="3"/>
  <c r="S113" i="3"/>
  <c r="S164" i="3"/>
  <c r="S233" i="3"/>
  <c r="S321" i="3"/>
  <c r="S225" i="3"/>
  <c r="S115" i="3"/>
  <c r="S56" i="3"/>
  <c r="S92" i="3"/>
  <c r="S217" i="3"/>
  <c r="S277" i="3"/>
  <c r="S366" i="3"/>
  <c r="S109" i="3"/>
  <c r="S302" i="3"/>
  <c r="S13" i="3"/>
  <c r="S270" i="3"/>
  <c r="S239" i="3"/>
  <c r="S31" i="3"/>
  <c r="S14" i="3"/>
  <c r="S168" i="3"/>
  <c r="S44" i="3"/>
  <c r="S290" i="3"/>
  <c r="S262" i="3"/>
  <c r="S343" i="3"/>
  <c r="S224" i="3"/>
  <c r="S386" i="3"/>
  <c r="S71" i="3"/>
  <c r="S100" i="3"/>
  <c r="S39" i="3"/>
  <c r="U147" i="3"/>
  <c r="S147" i="3"/>
  <c r="Q327" i="3"/>
  <c r="Q394" i="3"/>
  <c r="Q355" i="3"/>
  <c r="Q22" i="3"/>
  <c r="Q112" i="3"/>
  <c r="Q208" i="3"/>
  <c r="Q191" i="3"/>
  <c r="Q141" i="3"/>
  <c r="Q181" i="3"/>
  <c r="Q235" i="3"/>
  <c r="Q135" i="3"/>
  <c r="Q102" i="3"/>
  <c r="Q3" i="3"/>
  <c r="Q15" i="3"/>
  <c r="Q243" i="3"/>
  <c r="Q201" i="3"/>
  <c r="Q332" i="3"/>
  <c r="Q198" i="3"/>
  <c r="Q314" i="3"/>
  <c r="Q248" i="3"/>
  <c r="Q25" i="3"/>
  <c r="Q167" i="3"/>
  <c r="Q220" i="3"/>
  <c r="Q362" i="3"/>
  <c r="Q375" i="3"/>
  <c r="Q107" i="3"/>
  <c r="Q322" i="3"/>
  <c r="Q2" i="3"/>
  <c r="Q101" i="3"/>
  <c r="Q395" i="3"/>
  <c r="Q333" i="3"/>
  <c r="Q245" i="3"/>
  <c r="Q46" i="3"/>
  <c r="Q88" i="3"/>
  <c r="Q318" i="3"/>
  <c r="Q197" i="3"/>
  <c r="Q104" i="3"/>
  <c r="Q145" i="3"/>
  <c r="Q106" i="3"/>
  <c r="Q335" i="3"/>
  <c r="Q250" i="3"/>
  <c r="Q279" i="3"/>
  <c r="Q21" i="3"/>
  <c r="Q60" i="3"/>
  <c r="Q165" i="3"/>
  <c r="Q7" i="3"/>
  <c r="Q49" i="3"/>
  <c r="Q12" i="3"/>
  <c r="Q138" i="3"/>
  <c r="Q64" i="3"/>
  <c r="Q152" i="3"/>
  <c r="Q312" i="3"/>
  <c r="Q58" i="3"/>
  <c r="Q229" i="3"/>
  <c r="Q9" i="3"/>
  <c r="Q189" i="3"/>
  <c r="Q308" i="3"/>
  <c r="Q179" i="3"/>
  <c r="Q10" i="3"/>
  <c r="Q94" i="3"/>
  <c r="Q59" i="3"/>
  <c r="Q93" i="3"/>
  <c r="Q374" i="3"/>
  <c r="Q18" i="3"/>
  <c r="Q11" i="3"/>
  <c r="Q6" i="3"/>
  <c r="Q34" i="3"/>
  <c r="Q20" i="3"/>
  <c r="Q338" i="3"/>
  <c r="Q396" i="3"/>
  <c r="Q283" i="3"/>
  <c r="Q384" i="3"/>
  <c r="Q397" i="3"/>
  <c r="Q105" i="3"/>
  <c r="Q203" i="3"/>
  <c r="Q63" i="3"/>
  <c r="Q260" i="3"/>
  <c r="Q26" i="3"/>
  <c r="Q307" i="3"/>
  <c r="Q236" i="3"/>
  <c r="Q133" i="3"/>
  <c r="Q253" i="3"/>
  <c r="Q344" i="3"/>
  <c r="Q103" i="3"/>
  <c r="Q398" i="3"/>
  <c r="Q272" i="3"/>
  <c r="Q17" i="3"/>
  <c r="Q8" i="3"/>
  <c r="Q122" i="3"/>
  <c r="Q284" i="3"/>
  <c r="Q399" i="3"/>
  <c r="Q297" i="3"/>
  <c r="Q315" i="3"/>
  <c r="Q340" i="3"/>
  <c r="Q400" i="3"/>
  <c r="Q116" i="3"/>
  <c r="Q388" i="3"/>
  <c r="Q267" i="3"/>
  <c r="Q300" i="3"/>
  <c r="Q96" i="3"/>
  <c r="Q196" i="3"/>
  <c r="Q289" i="3"/>
  <c r="Q5" i="3"/>
  <c r="Q401" i="3"/>
  <c r="Q389" i="3"/>
  <c r="Q391" i="3"/>
  <c r="Q402" i="3"/>
  <c r="Q403" i="3"/>
  <c r="Q223" i="3"/>
  <c r="Q323" i="3"/>
  <c r="Q383" i="3"/>
  <c r="Q295" i="3"/>
  <c r="Q404" i="3"/>
  <c r="Q199" i="3"/>
  <c r="Q405" i="3"/>
  <c r="Q162" i="3"/>
  <c r="Q310" i="3"/>
  <c r="Q373" i="3"/>
  <c r="Q219" i="3"/>
  <c r="Q207" i="3"/>
  <c r="Q360" i="3"/>
  <c r="Q173" i="3"/>
  <c r="Q180" i="3"/>
  <c r="Q172" i="3"/>
  <c r="Q82" i="3"/>
  <c r="Q161" i="3"/>
  <c r="Q84" i="3"/>
  <c r="Q131" i="3"/>
  <c r="Q91" i="3"/>
  <c r="Q78" i="3"/>
  <c r="Q190" i="3"/>
  <c r="Q132" i="3"/>
  <c r="Q316" i="3"/>
  <c r="Q367" i="3"/>
  <c r="Q205" i="3"/>
  <c r="Q251" i="3"/>
  <c r="Q274" i="3"/>
  <c r="Q186" i="3"/>
  <c r="Q171" i="3"/>
  <c r="Q271" i="3"/>
  <c r="Q150" i="3"/>
  <c r="Q324" i="3"/>
  <c r="Q213" i="3"/>
  <c r="Q319" i="3"/>
  <c r="Q369" i="3"/>
  <c r="Q263" i="3"/>
  <c r="Q364" i="3"/>
  <c r="Q238" i="3"/>
  <c r="Q317" i="3"/>
  <c r="Q48" i="3"/>
  <c r="Q356" i="3"/>
  <c r="Q246" i="3"/>
  <c r="Q294" i="3"/>
  <c r="Q4" i="3"/>
  <c r="Q30" i="3"/>
  <c r="Q359" i="3"/>
  <c r="Q27" i="3"/>
  <c r="Q85" i="3"/>
  <c r="Q125" i="3"/>
  <c r="Q35" i="3"/>
  <c r="Q52" i="3"/>
  <c r="Q163" i="3"/>
  <c r="Q108" i="3"/>
  <c r="Q32" i="3"/>
  <c r="Q28" i="3"/>
  <c r="Q202" i="3"/>
  <c r="Q57" i="3"/>
  <c r="Q75" i="3"/>
  <c r="Q73" i="3"/>
  <c r="Q228" i="3"/>
  <c r="Q70" i="3"/>
  <c r="Q329" i="3"/>
  <c r="Q249" i="3"/>
  <c r="Q24" i="3"/>
  <c r="Q16" i="3"/>
  <c r="Q342" i="3"/>
  <c r="Q288" i="3"/>
  <c r="Q72" i="3"/>
  <c r="Q193" i="3"/>
  <c r="Q40" i="3"/>
  <c r="Q151" i="3"/>
  <c r="Q232" i="3"/>
  <c r="Q128" i="3"/>
  <c r="Q140" i="3"/>
  <c r="Q221" i="3"/>
  <c r="Q90" i="3"/>
  <c r="Q23" i="3"/>
  <c r="Q158" i="3"/>
  <c r="Q129" i="3"/>
  <c r="Q334" i="3"/>
  <c r="Q83" i="3"/>
  <c r="Q98" i="3"/>
  <c r="Q166" i="3"/>
  <c r="Q95" i="3"/>
  <c r="Q222" i="3"/>
  <c r="Q154" i="3"/>
  <c r="Q146" i="3"/>
  <c r="Q43" i="3"/>
  <c r="Q33" i="3"/>
  <c r="Q261" i="3"/>
  <c r="Q341" i="3"/>
  <c r="Q352" i="3"/>
  <c r="Q81" i="3"/>
  <c r="Q124" i="3"/>
  <c r="Q68" i="3"/>
  <c r="Q252" i="3"/>
  <c r="Q280" i="3"/>
  <c r="Q134" i="3"/>
  <c r="Q47" i="3"/>
  <c r="Q175" i="3"/>
  <c r="Q177" i="3"/>
  <c r="Q174" i="3"/>
  <c r="Q231" i="3"/>
  <c r="Q54" i="3"/>
  <c r="Q136" i="3"/>
  <c r="Q178" i="3"/>
  <c r="Q117" i="3"/>
  <c r="Q226" i="3"/>
  <c r="Q183" i="3"/>
  <c r="Q353" i="3"/>
  <c r="Q406" i="3"/>
  <c r="Q299" i="3"/>
  <c r="Q137" i="3"/>
  <c r="Q331" i="3"/>
  <c r="Q121" i="3"/>
  <c r="Q159" i="3"/>
  <c r="Q50" i="3"/>
  <c r="Q149" i="3"/>
  <c r="Q69" i="3"/>
  <c r="Q292" i="3"/>
  <c r="Q99" i="3"/>
  <c r="Q264" i="3"/>
  <c r="Q67" i="3"/>
  <c r="Q36" i="3"/>
  <c r="Q53" i="3"/>
  <c r="Q230" i="3"/>
  <c r="Q296" i="3"/>
  <c r="Q286" i="3"/>
  <c r="Q142" i="3"/>
  <c r="Q97" i="3"/>
  <c r="Q347" i="3"/>
  <c r="Q89" i="3"/>
  <c r="Q265" i="3"/>
  <c r="Q144" i="3"/>
  <c r="Q176" i="3"/>
  <c r="Q169" i="3"/>
  <c r="Q320" i="3"/>
  <c r="Q328" i="3"/>
  <c r="Q256" i="3"/>
  <c r="Q371" i="3"/>
  <c r="Q407" i="3"/>
  <c r="Q379" i="3"/>
  <c r="Q385" i="3"/>
  <c r="Q408" i="3"/>
  <c r="Q409" i="3"/>
  <c r="Q377" i="3"/>
  <c r="Q139" i="3"/>
  <c r="Q411" i="3"/>
  <c r="Q412" i="3"/>
  <c r="Q392" i="3"/>
  <c r="Q127" i="3"/>
  <c r="Q276" i="3"/>
  <c r="Q259" i="3"/>
  <c r="Q187" i="3"/>
  <c r="Q257" i="3"/>
  <c r="Q291" i="3"/>
  <c r="Q311" i="3"/>
  <c r="Q160" i="3"/>
  <c r="Q218" i="3"/>
  <c r="Q126" i="3"/>
  <c r="Q242" i="3"/>
  <c r="Q80" i="3"/>
  <c r="Q281" i="3"/>
  <c r="Q413" i="3"/>
  <c r="Q309" i="3"/>
  <c r="Q365" i="3"/>
  <c r="Q156" i="3"/>
  <c r="Q370" i="3"/>
  <c r="Q351" i="3"/>
  <c r="Q350" i="3"/>
  <c r="Q414" i="3"/>
  <c r="Q313" i="3"/>
  <c r="Q415" i="3"/>
  <c r="Q416" i="3"/>
  <c r="Q114" i="3"/>
  <c r="Q417" i="3"/>
  <c r="Q418" i="3"/>
  <c r="Q372" i="3"/>
  <c r="Q419" i="3"/>
  <c r="Q382" i="3"/>
  <c r="Q387" i="3"/>
  <c r="Q268" i="3"/>
  <c r="Q304" i="3"/>
  <c r="Q325" i="3"/>
  <c r="Q293" i="3"/>
  <c r="Q420" i="3"/>
  <c r="Q376" i="3"/>
  <c r="Q349" i="3"/>
  <c r="Q368" i="3"/>
  <c r="Q421" i="3"/>
  <c r="Q390" i="3"/>
  <c r="Q422" i="3"/>
  <c r="Q423" i="3"/>
  <c r="Q378" i="3"/>
  <c r="Q346" i="3"/>
  <c r="Q212" i="3"/>
  <c r="Q204" i="3"/>
  <c r="Q298" i="3"/>
  <c r="Q254" i="3"/>
  <c r="Q282" i="3"/>
  <c r="Q354" i="3"/>
  <c r="Q337" i="3"/>
  <c r="Q348" i="3"/>
  <c r="Q424" i="3"/>
  <c r="Q425" i="3"/>
  <c r="Q305" i="3"/>
  <c r="Q361" i="3"/>
  <c r="Q426" i="3"/>
  <c r="Q427" i="3"/>
  <c r="Q275" i="3"/>
  <c r="Q428" i="3"/>
  <c r="Q345" i="3"/>
  <c r="Q429" i="3"/>
  <c r="Q258" i="3"/>
  <c r="Q430" i="3"/>
  <c r="Q431" i="3"/>
  <c r="Q240" i="3"/>
  <c r="Q380" i="3"/>
  <c r="Q339" i="3"/>
  <c r="Q432" i="3"/>
  <c r="Q237" i="3"/>
  <c r="Q287" i="3"/>
  <c r="Q153" i="3"/>
  <c r="Q278" i="3"/>
  <c r="Q266" i="3"/>
  <c r="Q358" i="3"/>
  <c r="Q209" i="3"/>
  <c r="Q214" i="3"/>
  <c r="Q41" i="3"/>
  <c r="Q184" i="3"/>
  <c r="Q247" i="3"/>
  <c r="Q216" i="3"/>
  <c r="Q200" i="3"/>
  <c r="Q185" i="3"/>
  <c r="Q210" i="3"/>
  <c r="Q157" i="3"/>
  <c r="Q130" i="3"/>
  <c r="Q77" i="3"/>
  <c r="Q61" i="3"/>
  <c r="Q19" i="3"/>
  <c r="Q170" i="3"/>
  <c r="Q326" i="3"/>
  <c r="Q74" i="3"/>
  <c r="Q273" i="3"/>
  <c r="Q143" i="3"/>
  <c r="Q433" i="3"/>
  <c r="Q110" i="3"/>
  <c r="Q211" i="3"/>
  <c r="Q188" i="3"/>
  <c r="Q434" i="3"/>
  <c r="Q393" i="3"/>
  <c r="Q357" i="3"/>
  <c r="Q45" i="3"/>
  <c r="Q65" i="3"/>
  <c r="Q66" i="3"/>
  <c r="Q255" i="3"/>
  <c r="Q86" i="3"/>
  <c r="Q363" i="3"/>
  <c r="Q336" i="3"/>
  <c r="Q381" i="3"/>
  <c r="Q119" i="3"/>
  <c r="Q79" i="3"/>
  <c r="Q306" i="3"/>
  <c r="Q29" i="3"/>
  <c r="Q118" i="3"/>
  <c r="Q269" i="3"/>
  <c r="Q148" i="3"/>
  <c r="Q51" i="3"/>
  <c r="Q76" i="3"/>
  <c r="Q194" i="3"/>
  <c r="Q192" i="3"/>
  <c r="Q155" i="3"/>
  <c r="Q215" i="3"/>
  <c r="Q301" i="3"/>
  <c r="Q227" i="3"/>
  <c r="Q330" i="3"/>
  <c r="Q303" i="3"/>
  <c r="Q120" i="3"/>
  <c r="Q55" i="3"/>
  <c r="Q37" i="3"/>
  <c r="Q182" i="3"/>
  <c r="Q87" i="3"/>
  <c r="Q38" i="3"/>
  <c r="Q244" i="3"/>
  <c r="Q206" i="3"/>
  <c r="Q195" i="3"/>
  <c r="Q241" i="3"/>
  <c r="Q234" i="3"/>
  <c r="Q111" i="3"/>
  <c r="Q123" i="3"/>
  <c r="Q285" i="3"/>
  <c r="Q62" i="3"/>
  <c r="Q113" i="3"/>
  <c r="Q164" i="3"/>
  <c r="Q233" i="3"/>
  <c r="Q321" i="3"/>
  <c r="Q225" i="3"/>
  <c r="Q115" i="3"/>
  <c r="Q56" i="3"/>
  <c r="Q92" i="3"/>
  <c r="Q217" i="3"/>
  <c r="Q277" i="3"/>
  <c r="Q366" i="3"/>
  <c r="Q109" i="3"/>
  <c r="Q302" i="3"/>
  <c r="Q13" i="3"/>
  <c r="Q270" i="3"/>
  <c r="Q239" i="3"/>
  <c r="Q31" i="3"/>
  <c r="Q14" i="3"/>
  <c r="Q168" i="3"/>
  <c r="Q44" i="3"/>
  <c r="Q290" i="3"/>
  <c r="Q262" i="3"/>
  <c r="Q343" i="3"/>
  <c r="Q224" i="3"/>
  <c r="Q42" i="3"/>
  <c r="Q386" i="3"/>
  <c r="Q71" i="3"/>
  <c r="Q100" i="3"/>
  <c r="Q39" i="3"/>
  <c r="W147" i="3"/>
  <c r="Y147" i="3"/>
  <c r="AC147" i="3"/>
  <c r="AE147" i="3"/>
  <c r="Q147" i="3"/>
  <c r="O327" i="3"/>
  <c r="O394" i="3"/>
  <c r="O355" i="3"/>
  <c r="O22" i="3"/>
  <c r="O112" i="3"/>
  <c r="O208" i="3"/>
  <c r="O191" i="3"/>
  <c r="O141" i="3"/>
  <c r="O181" i="3"/>
  <c r="O235" i="3"/>
  <c r="O135" i="3"/>
  <c r="O102" i="3"/>
  <c r="O3" i="3"/>
  <c r="O15" i="3"/>
  <c r="O243" i="3"/>
  <c r="O201" i="3"/>
  <c r="O332" i="3"/>
  <c r="O198" i="3"/>
  <c r="O314" i="3"/>
  <c r="O248" i="3"/>
  <c r="O25" i="3"/>
  <c r="O167" i="3"/>
  <c r="O220" i="3"/>
  <c r="O362" i="3"/>
  <c r="O375" i="3"/>
  <c r="O107" i="3"/>
  <c r="O322" i="3"/>
  <c r="O2" i="3"/>
  <c r="O101" i="3"/>
  <c r="O395" i="3"/>
  <c r="O333" i="3"/>
  <c r="O245" i="3"/>
  <c r="O46" i="3"/>
  <c r="O88" i="3"/>
  <c r="O318" i="3"/>
  <c r="O197" i="3"/>
  <c r="O104" i="3"/>
  <c r="O145" i="3"/>
  <c r="O106" i="3"/>
  <c r="O335" i="3"/>
  <c r="O250" i="3"/>
  <c r="O279" i="3"/>
  <c r="O21" i="3"/>
  <c r="O60" i="3"/>
  <c r="O165" i="3"/>
  <c r="O7" i="3"/>
  <c r="O49" i="3"/>
  <c r="O12" i="3"/>
  <c r="O138" i="3"/>
  <c r="O64" i="3"/>
  <c r="O152" i="3"/>
  <c r="O312" i="3"/>
  <c r="O58" i="3"/>
  <c r="O229" i="3"/>
  <c r="O9" i="3"/>
  <c r="O189" i="3"/>
  <c r="O308" i="3"/>
  <c r="O179" i="3"/>
  <c r="O10" i="3"/>
  <c r="O94" i="3"/>
  <c r="O59" i="3"/>
  <c r="O93" i="3"/>
  <c r="O374" i="3"/>
  <c r="O18" i="3"/>
  <c r="O11" i="3"/>
  <c r="O6" i="3"/>
  <c r="O34" i="3"/>
  <c r="O20" i="3"/>
  <c r="O338" i="3"/>
  <c r="O396" i="3"/>
  <c r="O283" i="3"/>
  <c r="O384" i="3"/>
  <c r="O397" i="3"/>
  <c r="O105" i="3"/>
  <c r="O203" i="3"/>
  <c r="O63" i="3"/>
  <c r="O260" i="3"/>
  <c r="O26" i="3"/>
  <c r="O307" i="3"/>
  <c r="O236" i="3"/>
  <c r="O133" i="3"/>
  <c r="O253" i="3"/>
  <c r="O344" i="3"/>
  <c r="O103" i="3"/>
  <c r="O398" i="3"/>
  <c r="O272" i="3"/>
  <c r="O17" i="3"/>
  <c r="O8" i="3"/>
  <c r="O122" i="3"/>
  <c r="O284" i="3"/>
  <c r="O399" i="3"/>
  <c r="O297" i="3"/>
  <c r="O315" i="3"/>
  <c r="O340" i="3"/>
  <c r="O400" i="3"/>
  <c r="O116" i="3"/>
  <c r="O388" i="3"/>
  <c r="O267" i="3"/>
  <c r="O300" i="3"/>
  <c r="O96" i="3"/>
  <c r="O196" i="3"/>
  <c r="O289" i="3"/>
  <c r="O5" i="3"/>
  <c r="O401" i="3"/>
  <c r="O389" i="3"/>
  <c r="O391" i="3"/>
  <c r="O402" i="3"/>
  <c r="O403" i="3"/>
  <c r="O223" i="3"/>
  <c r="O323" i="3"/>
  <c r="O383" i="3"/>
  <c r="O295" i="3"/>
  <c r="O404" i="3"/>
  <c r="O199" i="3"/>
  <c r="O405" i="3"/>
  <c r="O162" i="3"/>
  <c r="O310" i="3"/>
  <c r="O373" i="3"/>
  <c r="O219" i="3"/>
  <c r="O207" i="3"/>
  <c r="O360" i="3"/>
  <c r="O173" i="3"/>
  <c r="O180" i="3"/>
  <c r="O172" i="3"/>
  <c r="O82" i="3"/>
  <c r="O161" i="3"/>
  <c r="O84" i="3"/>
  <c r="O131" i="3"/>
  <c r="O91" i="3"/>
  <c r="O78" i="3"/>
  <c r="O190" i="3"/>
  <c r="O132" i="3"/>
  <c r="O316" i="3"/>
  <c r="O367" i="3"/>
  <c r="O205" i="3"/>
  <c r="O251" i="3"/>
  <c r="O274" i="3"/>
  <c r="O186" i="3"/>
  <c r="O171" i="3"/>
  <c r="O271" i="3"/>
  <c r="O150" i="3"/>
  <c r="O324" i="3"/>
  <c r="O213" i="3"/>
  <c r="O319" i="3"/>
  <c r="O369" i="3"/>
  <c r="O263" i="3"/>
  <c r="O364" i="3"/>
  <c r="O238" i="3"/>
  <c r="O317" i="3"/>
  <c r="O48" i="3"/>
  <c r="O356" i="3"/>
  <c r="O246" i="3"/>
  <c r="O294" i="3"/>
  <c r="O4" i="3"/>
  <c r="O30" i="3"/>
  <c r="O359" i="3"/>
  <c r="O27" i="3"/>
  <c r="O85" i="3"/>
  <c r="O125" i="3"/>
  <c r="O35" i="3"/>
  <c r="O52" i="3"/>
  <c r="O163" i="3"/>
  <c r="O108" i="3"/>
  <c r="O32" i="3"/>
  <c r="O28" i="3"/>
  <c r="O202" i="3"/>
  <c r="O57" i="3"/>
  <c r="O75" i="3"/>
  <c r="O73" i="3"/>
  <c r="O228" i="3"/>
  <c r="O70" i="3"/>
  <c r="O329" i="3"/>
  <c r="O249" i="3"/>
  <c r="O24" i="3"/>
  <c r="O16" i="3"/>
  <c r="O342" i="3"/>
  <c r="O288" i="3"/>
  <c r="O72" i="3"/>
  <c r="O193" i="3"/>
  <c r="O40" i="3"/>
  <c r="O151" i="3"/>
  <c r="O232" i="3"/>
  <c r="O128" i="3"/>
  <c r="O140" i="3"/>
  <c r="O221" i="3"/>
  <c r="O90" i="3"/>
  <c r="O23" i="3"/>
  <c r="O158" i="3"/>
  <c r="O129" i="3"/>
  <c r="O334" i="3"/>
  <c r="O83" i="3"/>
  <c r="O98" i="3"/>
  <c r="O166" i="3"/>
  <c r="O95" i="3"/>
  <c r="O222" i="3"/>
  <c r="O154" i="3"/>
  <c r="O146" i="3"/>
  <c r="O43" i="3"/>
  <c r="O33" i="3"/>
  <c r="O261" i="3"/>
  <c r="O341" i="3"/>
  <c r="O352" i="3"/>
  <c r="O81" i="3"/>
  <c r="O124" i="3"/>
  <c r="O68" i="3"/>
  <c r="O252" i="3"/>
  <c r="O280" i="3"/>
  <c r="O134" i="3"/>
  <c r="O47" i="3"/>
  <c r="O175" i="3"/>
  <c r="O177" i="3"/>
  <c r="O174" i="3"/>
  <c r="O231" i="3"/>
  <c r="O54" i="3"/>
  <c r="O136" i="3"/>
  <c r="O178" i="3"/>
  <c r="O117" i="3"/>
  <c r="O226" i="3"/>
  <c r="O183" i="3"/>
  <c r="O353" i="3"/>
  <c r="O406" i="3"/>
  <c r="O299" i="3"/>
  <c r="O137" i="3"/>
  <c r="O331" i="3"/>
  <c r="O121" i="3"/>
  <c r="O159" i="3"/>
  <c r="O50" i="3"/>
  <c r="O149" i="3"/>
  <c r="O69" i="3"/>
  <c r="O292" i="3"/>
  <c r="O99" i="3"/>
  <c r="O264" i="3"/>
  <c r="O67" i="3"/>
  <c r="O36" i="3"/>
  <c r="O53" i="3"/>
  <c r="O230" i="3"/>
  <c r="O296" i="3"/>
  <c r="O286" i="3"/>
  <c r="O142" i="3"/>
  <c r="O97" i="3"/>
  <c r="O347" i="3"/>
  <c r="O89" i="3"/>
  <c r="O265" i="3"/>
  <c r="O144" i="3"/>
  <c r="O176" i="3"/>
  <c r="O169" i="3"/>
  <c r="O320" i="3"/>
  <c r="O328" i="3"/>
  <c r="O256" i="3"/>
  <c r="O371" i="3"/>
  <c r="O407" i="3"/>
  <c r="O379" i="3"/>
  <c r="O385" i="3"/>
  <c r="O408" i="3"/>
  <c r="O409" i="3"/>
  <c r="O377" i="3"/>
  <c r="O139" i="3"/>
  <c r="O410" i="3"/>
  <c r="O411" i="3"/>
  <c r="O412" i="3"/>
  <c r="O392" i="3"/>
  <c r="O127" i="3"/>
  <c r="O276" i="3"/>
  <c r="O259" i="3"/>
  <c r="O187" i="3"/>
  <c r="O257" i="3"/>
  <c r="O291" i="3"/>
  <c r="O311" i="3"/>
  <c r="O160" i="3"/>
  <c r="O218" i="3"/>
  <c r="O126" i="3"/>
  <c r="O242" i="3"/>
  <c r="O80" i="3"/>
  <c r="O281" i="3"/>
  <c r="O413" i="3"/>
  <c r="O309" i="3"/>
  <c r="O365" i="3"/>
  <c r="O156" i="3"/>
  <c r="O370" i="3"/>
  <c r="O351" i="3"/>
  <c r="O350" i="3"/>
  <c r="O414" i="3"/>
  <c r="O313" i="3"/>
  <c r="O415" i="3"/>
  <c r="O416" i="3"/>
  <c r="O114" i="3"/>
  <c r="O417" i="3"/>
  <c r="O418" i="3"/>
  <c r="O372" i="3"/>
  <c r="O419" i="3"/>
  <c r="O382" i="3"/>
  <c r="O387" i="3"/>
  <c r="O268" i="3"/>
  <c r="O304" i="3"/>
  <c r="O325" i="3"/>
  <c r="O293" i="3"/>
  <c r="O376" i="3"/>
  <c r="O349" i="3"/>
  <c r="O368" i="3"/>
  <c r="O421" i="3"/>
  <c r="O390" i="3"/>
  <c r="O422" i="3"/>
  <c r="O423" i="3"/>
  <c r="O378" i="3"/>
  <c r="O346" i="3"/>
  <c r="O212" i="3"/>
  <c r="O204" i="3"/>
  <c r="O298" i="3"/>
  <c r="O254" i="3"/>
  <c r="O282" i="3"/>
  <c r="O354" i="3"/>
  <c r="O337" i="3"/>
  <c r="O348" i="3"/>
  <c r="O424" i="3"/>
  <c r="O425" i="3"/>
  <c r="O305" i="3"/>
  <c r="O361" i="3"/>
  <c r="O426" i="3"/>
  <c r="O427" i="3"/>
  <c r="O275" i="3"/>
  <c r="O428" i="3"/>
  <c r="O345" i="3"/>
  <c r="O429" i="3"/>
  <c r="O258" i="3"/>
  <c r="O430" i="3"/>
  <c r="O431" i="3"/>
  <c r="O240" i="3"/>
  <c r="O380" i="3"/>
  <c r="O339" i="3"/>
  <c r="O432" i="3"/>
  <c r="O237" i="3"/>
  <c r="O287" i="3"/>
  <c r="O153" i="3"/>
  <c r="O278" i="3"/>
  <c r="O266" i="3"/>
  <c r="O358" i="3"/>
  <c r="O209" i="3"/>
  <c r="O214" i="3"/>
  <c r="O41" i="3"/>
  <c r="O184" i="3"/>
  <c r="O247" i="3"/>
  <c r="O216" i="3"/>
  <c r="O200" i="3"/>
  <c r="O185" i="3"/>
  <c r="O210" i="3"/>
  <c r="O157" i="3"/>
  <c r="O130" i="3"/>
  <c r="O77" i="3"/>
  <c r="O61" i="3"/>
  <c r="O19" i="3"/>
  <c r="O170" i="3"/>
  <c r="O326" i="3"/>
  <c r="O74" i="3"/>
  <c r="O273" i="3"/>
  <c r="O143" i="3"/>
  <c r="O433" i="3"/>
  <c r="O110" i="3"/>
  <c r="O211" i="3"/>
  <c r="O188" i="3"/>
  <c r="O434" i="3"/>
  <c r="O393" i="3"/>
  <c r="O357" i="3"/>
  <c r="O45" i="3"/>
  <c r="O65" i="3"/>
  <c r="O66" i="3"/>
  <c r="O255" i="3"/>
  <c r="O86" i="3"/>
  <c r="O363" i="3"/>
  <c r="O336" i="3"/>
  <c r="O381" i="3"/>
  <c r="O119" i="3"/>
  <c r="O79" i="3"/>
  <c r="O306" i="3"/>
  <c r="O29" i="3"/>
  <c r="O118" i="3"/>
  <c r="O269" i="3"/>
  <c r="O148" i="3"/>
  <c r="O51" i="3"/>
  <c r="O76" i="3"/>
  <c r="O194" i="3"/>
  <c r="O192" i="3"/>
  <c r="O155" i="3"/>
  <c r="O215" i="3"/>
  <c r="O301" i="3"/>
  <c r="O227" i="3"/>
  <c r="O330" i="3"/>
  <c r="O303" i="3"/>
  <c r="O120" i="3"/>
  <c r="O55" i="3"/>
  <c r="O37" i="3"/>
  <c r="O182" i="3"/>
  <c r="O87" i="3"/>
  <c r="O38" i="3"/>
  <c r="O244" i="3"/>
  <c r="O206" i="3"/>
  <c r="O195" i="3"/>
  <c r="O241" i="3"/>
  <c r="O234" i="3"/>
  <c r="O111" i="3"/>
  <c r="O123" i="3"/>
  <c r="O285" i="3"/>
  <c r="O62" i="3"/>
  <c r="O113" i="3"/>
  <c r="O164" i="3"/>
  <c r="O233" i="3"/>
  <c r="O321" i="3"/>
  <c r="O225" i="3"/>
  <c r="O115" i="3"/>
  <c r="O56" i="3"/>
  <c r="O92" i="3"/>
  <c r="O217" i="3"/>
  <c r="O277" i="3"/>
  <c r="O366" i="3"/>
  <c r="O109" i="3"/>
  <c r="O302" i="3"/>
  <c r="O13" i="3"/>
  <c r="O270" i="3"/>
  <c r="O239" i="3"/>
  <c r="O31" i="3"/>
  <c r="O14" i="3"/>
  <c r="O168" i="3"/>
  <c r="O44" i="3"/>
  <c r="O290" i="3"/>
  <c r="O262" i="3"/>
  <c r="O343" i="3"/>
  <c r="O224" i="3"/>
  <c r="O42" i="3"/>
  <c r="O386" i="3"/>
  <c r="O71" i="3"/>
  <c r="O100" i="3"/>
  <c r="O39" i="3"/>
  <c r="O147" i="3"/>
  <c r="M327" i="3"/>
  <c r="M394" i="3"/>
  <c r="M355" i="3"/>
  <c r="M22" i="3"/>
  <c r="M112" i="3"/>
  <c r="M208" i="3"/>
  <c r="M191" i="3"/>
  <c r="M141" i="3"/>
  <c r="M181" i="3"/>
  <c r="M235" i="3"/>
  <c r="M135" i="3"/>
  <c r="M102" i="3"/>
  <c r="M3" i="3"/>
  <c r="M15" i="3"/>
  <c r="M243" i="3"/>
  <c r="M201" i="3"/>
  <c r="M332" i="3"/>
  <c r="M198" i="3"/>
  <c r="M314" i="3"/>
  <c r="M248" i="3"/>
  <c r="M25" i="3"/>
  <c r="M167" i="3"/>
  <c r="M220" i="3"/>
  <c r="M362" i="3"/>
  <c r="M375" i="3"/>
  <c r="M107" i="3"/>
  <c r="M322" i="3"/>
  <c r="M2" i="3"/>
  <c r="M101" i="3"/>
  <c r="M395" i="3"/>
  <c r="M333" i="3"/>
  <c r="M245" i="3"/>
  <c r="M46" i="3"/>
  <c r="M88" i="3"/>
  <c r="M318" i="3"/>
  <c r="M197" i="3"/>
  <c r="M104" i="3"/>
  <c r="M145" i="3"/>
  <c r="M106" i="3"/>
  <c r="M335" i="3"/>
  <c r="M250" i="3"/>
  <c r="M279" i="3"/>
  <c r="M21" i="3"/>
  <c r="M60" i="3"/>
  <c r="M165" i="3"/>
  <c r="M7" i="3"/>
  <c r="M49" i="3"/>
  <c r="M12" i="3"/>
  <c r="M138" i="3"/>
  <c r="M64" i="3"/>
  <c r="M152" i="3"/>
  <c r="M312" i="3"/>
  <c r="M58" i="3"/>
  <c r="M229" i="3"/>
  <c r="M9" i="3"/>
  <c r="M189" i="3"/>
  <c r="M308" i="3"/>
  <c r="M179" i="3"/>
  <c r="M10" i="3"/>
  <c r="M94" i="3"/>
  <c r="M59" i="3"/>
  <c r="M93" i="3"/>
  <c r="M374" i="3"/>
  <c r="M18" i="3"/>
  <c r="M11" i="3"/>
  <c r="M6" i="3"/>
  <c r="M34" i="3"/>
  <c r="M20" i="3"/>
  <c r="M338" i="3"/>
  <c r="M396" i="3"/>
  <c r="M283" i="3"/>
  <c r="M384" i="3"/>
  <c r="M397" i="3"/>
  <c r="M105" i="3"/>
  <c r="M203" i="3"/>
  <c r="M63" i="3"/>
  <c r="M260" i="3"/>
  <c r="M26" i="3"/>
  <c r="M307" i="3"/>
  <c r="M236" i="3"/>
  <c r="M133" i="3"/>
  <c r="M253" i="3"/>
  <c r="M344" i="3"/>
  <c r="M103" i="3"/>
  <c r="M398" i="3"/>
  <c r="M272" i="3"/>
  <c r="M17" i="3"/>
  <c r="M8" i="3"/>
  <c r="M122" i="3"/>
  <c r="M284" i="3"/>
  <c r="M399" i="3"/>
  <c r="M297" i="3"/>
  <c r="M315" i="3"/>
  <c r="M340" i="3"/>
  <c r="M400" i="3"/>
  <c r="M116" i="3"/>
  <c r="M388" i="3"/>
  <c r="M267" i="3"/>
  <c r="M300" i="3"/>
  <c r="M96" i="3"/>
  <c r="M196" i="3"/>
  <c r="M289" i="3"/>
  <c r="M5" i="3"/>
  <c r="M401" i="3"/>
  <c r="M389" i="3"/>
  <c r="M391" i="3"/>
  <c r="M402" i="3"/>
  <c r="M403" i="3"/>
  <c r="M223" i="3"/>
  <c r="M323" i="3"/>
  <c r="M383" i="3"/>
  <c r="M295" i="3"/>
  <c r="M199" i="3"/>
  <c r="M405" i="3"/>
  <c r="M162" i="3"/>
  <c r="M310" i="3"/>
  <c r="M373" i="3"/>
  <c r="M219" i="3"/>
  <c r="M207" i="3"/>
  <c r="M360" i="3"/>
  <c r="M173" i="3"/>
  <c r="M180" i="3"/>
  <c r="M172" i="3"/>
  <c r="M82" i="3"/>
  <c r="M161" i="3"/>
  <c r="M84" i="3"/>
  <c r="M131" i="3"/>
  <c r="M91" i="3"/>
  <c r="M78" i="3"/>
  <c r="M190" i="3"/>
  <c r="M132" i="3"/>
  <c r="M316" i="3"/>
  <c r="M367" i="3"/>
  <c r="M205" i="3"/>
  <c r="M251" i="3"/>
  <c r="M274" i="3"/>
  <c r="M186" i="3"/>
  <c r="M171" i="3"/>
  <c r="M271" i="3"/>
  <c r="M150" i="3"/>
  <c r="M324" i="3"/>
  <c r="M213" i="3"/>
  <c r="M319" i="3"/>
  <c r="M369" i="3"/>
  <c r="M263" i="3"/>
  <c r="M364" i="3"/>
  <c r="M238" i="3"/>
  <c r="M317" i="3"/>
  <c r="M48" i="3"/>
  <c r="M356" i="3"/>
  <c r="M246" i="3"/>
  <c r="M294" i="3"/>
  <c r="M4" i="3"/>
  <c r="M30" i="3"/>
  <c r="M359" i="3"/>
  <c r="M27" i="3"/>
  <c r="M85" i="3"/>
  <c r="M125" i="3"/>
  <c r="M35" i="3"/>
  <c r="M52" i="3"/>
  <c r="M163" i="3"/>
  <c r="M108" i="3"/>
  <c r="M32" i="3"/>
  <c r="M28" i="3"/>
  <c r="M202" i="3"/>
  <c r="M57" i="3"/>
  <c r="M75" i="3"/>
  <c r="M73" i="3"/>
  <c r="M228" i="3"/>
  <c r="M70" i="3"/>
  <c r="M329" i="3"/>
  <c r="M249" i="3"/>
  <c r="M24" i="3"/>
  <c r="M16" i="3"/>
  <c r="M342" i="3"/>
  <c r="M288" i="3"/>
  <c r="M72" i="3"/>
  <c r="M193" i="3"/>
  <c r="M40" i="3"/>
  <c r="M151" i="3"/>
  <c r="M232" i="3"/>
  <c r="M128" i="3"/>
  <c r="M140" i="3"/>
  <c r="M221" i="3"/>
  <c r="M90" i="3"/>
  <c r="M23" i="3"/>
  <c r="M158" i="3"/>
  <c r="M129" i="3"/>
  <c r="M334" i="3"/>
  <c r="M83" i="3"/>
  <c r="M98" i="3"/>
  <c r="M166" i="3"/>
  <c r="M95" i="3"/>
  <c r="M222" i="3"/>
  <c r="M154" i="3"/>
  <c r="M146" i="3"/>
  <c r="M43" i="3"/>
  <c r="M33" i="3"/>
  <c r="M261" i="3"/>
  <c r="M341" i="3"/>
  <c r="M352" i="3"/>
  <c r="M81" i="3"/>
  <c r="M124" i="3"/>
  <c r="M68" i="3"/>
  <c r="M252" i="3"/>
  <c r="M280" i="3"/>
  <c r="M134" i="3"/>
  <c r="M47" i="3"/>
  <c r="M175" i="3"/>
  <c r="M177" i="3"/>
  <c r="M174" i="3"/>
  <c r="M231" i="3"/>
  <c r="M54" i="3"/>
  <c r="M136" i="3"/>
  <c r="M178" i="3"/>
  <c r="M117" i="3"/>
  <c r="M226" i="3"/>
  <c r="M183" i="3"/>
  <c r="M353" i="3"/>
  <c r="M406" i="3"/>
  <c r="M299" i="3"/>
  <c r="M137" i="3"/>
  <c r="M331" i="3"/>
  <c r="M121" i="3"/>
  <c r="M159" i="3"/>
  <c r="M50" i="3"/>
  <c r="M149" i="3"/>
  <c r="M69" i="3"/>
  <c r="M292" i="3"/>
  <c r="M99" i="3"/>
  <c r="M264" i="3"/>
  <c r="M67" i="3"/>
  <c r="M36" i="3"/>
  <c r="M53" i="3"/>
  <c r="M230" i="3"/>
  <c r="M296" i="3"/>
  <c r="M286" i="3"/>
  <c r="M142" i="3"/>
  <c r="M97" i="3"/>
  <c r="M347" i="3"/>
  <c r="M89" i="3"/>
  <c r="M265" i="3"/>
  <c r="M144" i="3"/>
  <c r="M176" i="3"/>
  <c r="M169" i="3"/>
  <c r="M320" i="3"/>
  <c r="M328" i="3"/>
  <c r="M256" i="3"/>
  <c r="M371" i="3"/>
  <c r="M407" i="3"/>
  <c r="M379" i="3"/>
  <c r="M385" i="3"/>
  <c r="M408" i="3"/>
  <c r="M409" i="3"/>
  <c r="M377" i="3"/>
  <c r="M139" i="3"/>
  <c r="M410" i="3"/>
  <c r="M411" i="3"/>
  <c r="M412" i="3"/>
  <c r="M392" i="3"/>
  <c r="M127" i="3"/>
  <c r="M276" i="3"/>
  <c r="M259" i="3"/>
  <c r="M187" i="3"/>
  <c r="M257" i="3"/>
  <c r="M291" i="3"/>
  <c r="M311" i="3"/>
  <c r="M160" i="3"/>
  <c r="M218" i="3"/>
  <c r="M126" i="3"/>
  <c r="M242" i="3"/>
  <c r="M80" i="3"/>
  <c r="M281" i="3"/>
  <c r="M413" i="3"/>
  <c r="M309" i="3"/>
  <c r="M365" i="3"/>
  <c r="M156" i="3"/>
  <c r="M370" i="3"/>
  <c r="M351" i="3"/>
  <c r="M350" i="3"/>
  <c r="M414" i="3"/>
  <c r="M313" i="3"/>
  <c r="M415" i="3"/>
  <c r="M416" i="3"/>
  <c r="M114" i="3"/>
  <c r="M417" i="3"/>
  <c r="M418" i="3"/>
  <c r="M372" i="3"/>
  <c r="M419" i="3"/>
  <c r="M382" i="3"/>
  <c r="M387" i="3"/>
  <c r="M268" i="3"/>
  <c r="M304" i="3"/>
  <c r="M325" i="3"/>
  <c r="M293" i="3"/>
  <c r="M420" i="3"/>
  <c r="M376" i="3"/>
  <c r="M349" i="3"/>
  <c r="M368" i="3"/>
  <c r="M421" i="3"/>
  <c r="M390" i="3"/>
  <c r="M422" i="3"/>
  <c r="M423" i="3"/>
  <c r="M378" i="3"/>
  <c r="M346" i="3"/>
  <c r="M212" i="3"/>
  <c r="M204" i="3"/>
  <c r="M298" i="3"/>
  <c r="M254" i="3"/>
  <c r="M282" i="3"/>
  <c r="M354" i="3"/>
  <c r="M337" i="3"/>
  <c r="M348" i="3"/>
  <c r="M424" i="3"/>
  <c r="M425" i="3"/>
  <c r="M305" i="3"/>
  <c r="M361" i="3"/>
  <c r="M426" i="3"/>
  <c r="M427" i="3"/>
  <c r="M275" i="3"/>
  <c r="M428" i="3"/>
  <c r="M345" i="3"/>
  <c r="M429" i="3"/>
  <c r="M258" i="3"/>
  <c r="M430" i="3"/>
  <c r="M431" i="3"/>
  <c r="M240" i="3"/>
  <c r="M380" i="3"/>
  <c r="M339" i="3"/>
  <c r="M432" i="3"/>
  <c r="M237" i="3"/>
  <c r="M287" i="3"/>
  <c r="M153" i="3"/>
  <c r="M278" i="3"/>
  <c r="M266" i="3"/>
  <c r="M358" i="3"/>
  <c r="M209" i="3"/>
  <c r="M214" i="3"/>
  <c r="M41" i="3"/>
  <c r="M184" i="3"/>
  <c r="M247" i="3"/>
  <c r="M216" i="3"/>
  <c r="M200" i="3"/>
  <c r="M185" i="3"/>
  <c r="M210" i="3"/>
  <c r="M157" i="3"/>
  <c r="M130" i="3"/>
  <c r="M77" i="3"/>
  <c r="M61" i="3"/>
  <c r="M19" i="3"/>
  <c r="M170" i="3"/>
  <c r="M326" i="3"/>
  <c r="M74" i="3"/>
  <c r="M273" i="3"/>
  <c r="M143" i="3"/>
  <c r="M433" i="3"/>
  <c r="M110" i="3"/>
  <c r="M211" i="3"/>
  <c r="M188" i="3"/>
  <c r="M434" i="3"/>
  <c r="M393" i="3"/>
  <c r="M357" i="3"/>
  <c r="M45" i="3"/>
  <c r="M65" i="3"/>
  <c r="M66" i="3"/>
  <c r="M255" i="3"/>
  <c r="M86" i="3"/>
  <c r="M363" i="3"/>
  <c r="M336" i="3"/>
  <c r="M381" i="3"/>
  <c r="M119" i="3"/>
  <c r="M79" i="3"/>
  <c r="M306" i="3"/>
  <c r="M29" i="3"/>
  <c r="M118" i="3"/>
  <c r="M269" i="3"/>
  <c r="M148" i="3"/>
  <c r="M51" i="3"/>
  <c r="M76" i="3"/>
  <c r="M194" i="3"/>
  <c r="M192" i="3"/>
  <c r="M155" i="3"/>
  <c r="M215" i="3"/>
  <c r="M301" i="3"/>
  <c r="M227" i="3"/>
  <c r="M330" i="3"/>
  <c r="M303" i="3"/>
  <c r="M120" i="3"/>
  <c r="M55" i="3"/>
  <c r="M37" i="3"/>
  <c r="M182" i="3"/>
  <c r="M87" i="3"/>
  <c r="M38" i="3"/>
  <c r="M244" i="3"/>
  <c r="M206" i="3"/>
  <c r="M195" i="3"/>
  <c r="M241" i="3"/>
  <c r="M234" i="3"/>
  <c r="M111" i="3"/>
  <c r="M123" i="3"/>
  <c r="M285" i="3"/>
  <c r="M62" i="3"/>
  <c r="M113" i="3"/>
  <c r="M164" i="3"/>
  <c r="M233" i="3"/>
  <c r="M321" i="3"/>
  <c r="M225" i="3"/>
  <c r="M115" i="3"/>
  <c r="M56" i="3"/>
  <c r="M92" i="3"/>
  <c r="M217" i="3"/>
  <c r="M277" i="3"/>
  <c r="M366" i="3"/>
  <c r="M109" i="3"/>
  <c r="M302" i="3"/>
  <c r="M13" i="3"/>
  <c r="M270" i="3"/>
  <c r="M239" i="3"/>
  <c r="M31" i="3"/>
  <c r="M14" i="3"/>
  <c r="M168" i="3"/>
  <c r="M44" i="3"/>
  <c r="M290" i="3"/>
  <c r="M262" i="3"/>
  <c r="M343" i="3"/>
  <c r="M224" i="3"/>
  <c r="M42" i="3"/>
  <c r="M386" i="3"/>
  <c r="M71" i="3"/>
  <c r="M100" i="3"/>
  <c r="M39" i="3"/>
  <c r="M147" i="3"/>
</calcChain>
</file>

<file path=xl/sharedStrings.xml><?xml version="1.0" encoding="utf-8"?>
<sst xmlns="http://schemas.openxmlformats.org/spreadsheetml/2006/main" count="2233" uniqueCount="537">
  <si>
    <t>ADM0_CODE</t>
  </si>
  <si>
    <t>Unique identifier</t>
  </si>
  <si>
    <t>ADM1_CODE</t>
  </si>
  <si>
    <t>ADM2_CODE</t>
  </si>
  <si>
    <t>ADM3_CODE</t>
  </si>
  <si>
    <t>ADM3_NAME</t>
  </si>
  <si>
    <t>ADM unit names</t>
  </si>
  <si>
    <t>ADM2_NAME</t>
  </si>
  <si>
    <t>ADM1_NAME</t>
  </si>
  <si>
    <t>ADM0_NAME</t>
  </si>
  <si>
    <t>FL_pop_EAI</t>
  </si>
  <si>
    <t>Expected mortality from river floods (population count)</t>
  </si>
  <si>
    <t>FL_pop_EAI%</t>
  </si>
  <si>
    <t>Expected mortality from river floods (% of ADM3 population)</t>
  </si>
  <si>
    <t>FL_builtup_EAI</t>
  </si>
  <si>
    <t>Expected damage on builtup from river floods (hectars)</t>
  </si>
  <si>
    <t>FL_builtup_EAI%</t>
  </si>
  <si>
    <t>Expected damage on builtup from river floods (% of ADM3 builtup)</t>
  </si>
  <si>
    <t>FL_EAE_agri</t>
  </si>
  <si>
    <t>Expected damage on agricultural land from river floods (hectars)</t>
  </si>
  <si>
    <t>FL_EAE_agri%</t>
  </si>
  <si>
    <t>Expected damage on agricultural land from river floods (% of ADM3 builtup)</t>
  </si>
  <si>
    <t>LS_C2+C3_pop_exposed</t>
  </si>
  <si>
    <t>Population exposed to medium or high hazard (population count)</t>
  </si>
  <si>
    <t>LS_C2+C3_pop_exposed%</t>
  </si>
  <si>
    <t>Population exposed to medium or high hazard (% of ADM2 population)</t>
  </si>
  <si>
    <t>LS_C2+C3_builtup_exposed</t>
  </si>
  <si>
    <t>Builtup exposed to medium or high hazard (Builtup count)</t>
  </si>
  <si>
    <t>LS_C2+C3_builtup_tot%</t>
  </si>
  <si>
    <t>Builtup exposed to medium or high hazard (% of ADM2 Builtup)</t>
  </si>
  <si>
    <t>DR_S1_30p</t>
  </si>
  <si>
    <t>Frequency of agricultural stress affecting at least 30% of arable land during Season 1 (percentage of historical period 1984-2022)</t>
  </si>
  <si>
    <t>DR_S2_30p</t>
  </si>
  <si>
    <t>Frequency of agricultural stress affecting at least 30% of arable land during Season 2 (percentage of historical period 1984-2022)</t>
  </si>
  <si>
    <t>HS_C4_pop_EAE</t>
  </si>
  <si>
    <t>Expected impact from heat stress (population count)</t>
  </si>
  <si>
    <t>HS_C4_pop_EAE%</t>
  </si>
  <si>
    <t>Expected impact from heat stress (% of ADM3 population)</t>
  </si>
  <si>
    <t>AP_pop_EAI</t>
  </si>
  <si>
    <t>Expected increse of mortality from air pollution (population count)</t>
  </si>
  <si>
    <t>AP_pop_EAI%</t>
  </si>
  <si>
    <t>Expected increse of mortality from air pollution (% of ADM3 population)</t>
  </si>
  <si>
    <t>ADM2_pop</t>
  </si>
  <si>
    <t>ADM2_builtup</t>
  </si>
  <si>
    <t>ADM2_agri</t>
  </si>
  <si>
    <t>CF_pop_EAI</t>
  </si>
  <si>
    <t>CF_pop_EAI%</t>
  </si>
  <si>
    <t>CF_builtup_EAI</t>
  </si>
  <si>
    <t>CF_builtup_EAI%</t>
  </si>
  <si>
    <t>Pakistan</t>
  </si>
  <si>
    <t>Khyber Pakhtunkhwa</t>
  </si>
  <si>
    <t>Chitral</t>
  </si>
  <si>
    <t>Kohistan</t>
  </si>
  <si>
    <t>Upper Dir</t>
  </si>
  <si>
    <t>Shangla</t>
  </si>
  <si>
    <t>Tor Ghar</t>
  </si>
  <si>
    <t>Punjab</t>
  </si>
  <si>
    <t>Khushab</t>
  </si>
  <si>
    <t>Nowshera</t>
  </si>
  <si>
    <t>Gujranwala</t>
  </si>
  <si>
    <t>Mohmand</t>
  </si>
  <si>
    <t>Batagram</t>
  </si>
  <si>
    <t>Jhelum</t>
  </si>
  <si>
    <t>South Waziristan</t>
  </si>
  <si>
    <t>Gujrat</t>
  </si>
  <si>
    <t>Sindh</t>
  </si>
  <si>
    <t>Thatta</t>
  </si>
  <si>
    <t>Mandi Bahauddin</t>
  </si>
  <si>
    <t>Khyber</t>
  </si>
  <si>
    <t>Nankana Sahib</t>
  </si>
  <si>
    <t>Jhang</t>
  </si>
  <si>
    <t>Kashmore</t>
  </si>
  <si>
    <t>Sujawal</t>
  </si>
  <si>
    <t>Tharparkar</t>
  </si>
  <si>
    <t>Hyderabad</t>
  </si>
  <si>
    <t>Sanghar</t>
  </si>
  <si>
    <t>Matiari</t>
  </si>
  <si>
    <t>Swat</t>
  </si>
  <si>
    <t>Kasur</t>
  </si>
  <si>
    <t>Lower Dir</t>
  </si>
  <si>
    <t>Pakpattan</t>
  </si>
  <si>
    <t>Muzaffargarh</t>
  </si>
  <si>
    <t>Layyah</t>
  </si>
  <si>
    <t>Sheikhupura</t>
  </si>
  <si>
    <t>Haripur</t>
  </si>
  <si>
    <t>Narowal</t>
  </si>
  <si>
    <t>Hafizabad</t>
  </si>
  <si>
    <t>Okara</t>
  </si>
  <si>
    <t>Sukkur</t>
  </si>
  <si>
    <t>Shaheed Benazirabad</t>
  </si>
  <si>
    <t>Jacobabad</t>
  </si>
  <si>
    <t>Sargodha</t>
  </si>
  <si>
    <t>Swabi</t>
  </si>
  <si>
    <t>Multan</t>
  </si>
  <si>
    <t>Lahore</t>
  </si>
  <si>
    <t>Larkana</t>
  </si>
  <si>
    <t>Kohat</t>
  </si>
  <si>
    <t>Dadu</t>
  </si>
  <si>
    <t>Bahawalnagar</t>
  </si>
  <si>
    <t>Bahawalpur</t>
  </si>
  <si>
    <t>Khanewal</t>
  </si>
  <si>
    <t>Mansehra</t>
  </si>
  <si>
    <t>Charsadda</t>
  </si>
  <si>
    <t>Sialkot</t>
  </si>
  <si>
    <t>Rajanpur</t>
  </si>
  <si>
    <t>Sahiwal</t>
  </si>
  <si>
    <t>Toba Tek Singh</t>
  </si>
  <si>
    <t>Orakzai</t>
  </si>
  <si>
    <t>Abbottabad</t>
  </si>
  <si>
    <t>Lodhran</t>
  </si>
  <si>
    <t>Tando Muhammad Khan</t>
  </si>
  <si>
    <t>Chiniot</t>
  </si>
  <si>
    <t>Balochistan</t>
  </si>
  <si>
    <t>Sohbatpur</t>
  </si>
  <si>
    <t>Mianwali</t>
  </si>
  <si>
    <t>Vehari</t>
  </si>
  <si>
    <t>Khairpur</t>
  </si>
  <si>
    <t>Killa Saifullah</t>
  </si>
  <si>
    <t>Federal Capital Terr</t>
  </si>
  <si>
    <t>Islamabad</t>
  </si>
  <si>
    <t>Peshawar</t>
  </si>
  <si>
    <t>Faisalabad</t>
  </si>
  <si>
    <t>Rawalpindi</t>
  </si>
  <si>
    <t>Shikarpur</t>
  </si>
  <si>
    <t>Buner</t>
  </si>
  <si>
    <t>Bajaur</t>
  </si>
  <si>
    <t>Kachhi</t>
  </si>
  <si>
    <t>North Waziristan</t>
  </si>
  <si>
    <t>Kurram</t>
  </si>
  <si>
    <t>Rahim Yar Khan</t>
  </si>
  <si>
    <t>Gwadar</t>
  </si>
  <si>
    <t>Mirpur Khas</t>
  </si>
  <si>
    <t>Jamshoro</t>
  </si>
  <si>
    <t>Ghotki</t>
  </si>
  <si>
    <t>FR Peshawar</t>
  </si>
  <si>
    <t>Dera Ismail Khan</t>
  </si>
  <si>
    <t>Tando Allah Yar</t>
  </si>
  <si>
    <t>Kech</t>
  </si>
  <si>
    <t>Jhal Magsi</t>
  </si>
  <si>
    <t>Qambar Shahdadkot</t>
  </si>
  <si>
    <t>Khuzdar</t>
  </si>
  <si>
    <t>Dera Ghazi Khan</t>
  </si>
  <si>
    <t>Malakand PA</t>
  </si>
  <si>
    <t>Attock</t>
  </si>
  <si>
    <t>Chakwal</t>
  </si>
  <si>
    <t>Jaffarabad</t>
  </si>
  <si>
    <t>Nasirabad</t>
  </si>
  <si>
    <t>Lehri</t>
  </si>
  <si>
    <t>Umerkot</t>
  </si>
  <si>
    <t>Badin</t>
  </si>
  <si>
    <t>Mardan</t>
  </si>
  <si>
    <t>Karachi City</t>
  </si>
  <si>
    <t>Bhakkar</t>
  </si>
  <si>
    <t>Naushahro Feroze</t>
  </si>
  <si>
    <t>Hangu</t>
  </si>
  <si>
    <t>Awaran</t>
  </si>
  <si>
    <t>Nushki</t>
  </si>
  <si>
    <t>Lakki Marwat</t>
  </si>
  <si>
    <t>Karak</t>
  </si>
  <si>
    <t>FR Kohat</t>
  </si>
  <si>
    <t>Kalat</t>
  </si>
  <si>
    <t>Las Bela</t>
  </si>
  <si>
    <t>Washuk</t>
  </si>
  <si>
    <t>FR Bannu</t>
  </si>
  <si>
    <t>Sibi</t>
  </si>
  <si>
    <t>Pishin</t>
  </si>
  <si>
    <t>Bannu</t>
  </si>
  <si>
    <t>Panjgur</t>
  </si>
  <si>
    <t>Killa Abdullah</t>
  </si>
  <si>
    <t>Musakhel</t>
  </si>
  <si>
    <t>Zhob</t>
  </si>
  <si>
    <t>Ziarat</t>
  </si>
  <si>
    <t>Quetta</t>
  </si>
  <si>
    <t>Kharan</t>
  </si>
  <si>
    <t>Barkhan</t>
  </si>
  <si>
    <t>Tank</t>
  </si>
  <si>
    <t>Mastung</t>
  </si>
  <si>
    <t>Chagai</t>
  </si>
  <si>
    <t>Dera Bugti</t>
  </si>
  <si>
    <t>FR Dera Ismail Khan</t>
  </si>
  <si>
    <t>Kohlu</t>
  </si>
  <si>
    <t>Harnai</t>
  </si>
  <si>
    <t>Loralai</t>
  </si>
  <si>
    <t>Sheerani</t>
  </si>
  <si>
    <t>FR Tank</t>
  </si>
  <si>
    <t>FR Lakki Marwat</t>
  </si>
  <si>
    <t>ADM3_pop</t>
  </si>
  <si>
    <t>ADM3_builtup</t>
  </si>
  <si>
    <t>ADM3_agri</t>
  </si>
  <si>
    <t>Dassu</t>
  </si>
  <si>
    <t>Wazirabad</t>
  </si>
  <si>
    <t>Ladha</t>
  </si>
  <si>
    <t>Kalkot</t>
  </si>
  <si>
    <t>Alpuri</t>
  </si>
  <si>
    <t>Yaka Ghund</t>
  </si>
  <si>
    <t>Bahrain</t>
  </si>
  <si>
    <t>Kalam</t>
  </si>
  <si>
    <t>Dir</t>
  </si>
  <si>
    <t>Chiksar</t>
  </si>
  <si>
    <t>Diplo</t>
  </si>
  <si>
    <t>Keti Bande</t>
  </si>
  <si>
    <t>Mastuj</t>
  </si>
  <si>
    <t>Nurpur</t>
  </si>
  <si>
    <t>Upper Moma</t>
  </si>
  <si>
    <t>Barawal</t>
  </si>
  <si>
    <t>Phalia</t>
  </si>
  <si>
    <t>Ghazi</t>
  </si>
  <si>
    <t>Landi Kota</t>
  </si>
  <si>
    <t>Sarai Alam</t>
  </si>
  <si>
    <t>Pind Dadan</t>
  </si>
  <si>
    <t>Bakrani</t>
  </si>
  <si>
    <t>Ghorabari</t>
  </si>
  <si>
    <t>Nankana Sa</t>
  </si>
  <si>
    <t>Wari</t>
  </si>
  <si>
    <t>Ahmedpur S</t>
  </si>
  <si>
    <t>Muridke</t>
  </si>
  <si>
    <t>Tando Adam</t>
  </si>
  <si>
    <t>Karor Lal</t>
  </si>
  <si>
    <t>Johi</t>
  </si>
  <si>
    <t>Jati</t>
  </si>
  <si>
    <t>Muzaffarga</t>
  </si>
  <si>
    <t>Kanhdkot</t>
  </si>
  <si>
    <t>Samar Bagh</t>
  </si>
  <si>
    <t>Tandlianwa</t>
  </si>
  <si>
    <t>Bisham</t>
  </si>
  <si>
    <t>Bhalwal</t>
  </si>
  <si>
    <t>Hala</t>
  </si>
  <si>
    <t>Sharqpur</t>
  </si>
  <si>
    <t>De- Exclud</t>
  </si>
  <si>
    <t>Khipro</t>
  </si>
  <si>
    <t>Salehpat</t>
  </si>
  <si>
    <t>Chunian</t>
  </si>
  <si>
    <t>Topi</t>
  </si>
  <si>
    <t>Matta Khar</t>
  </si>
  <si>
    <t>Pabbi</t>
  </si>
  <si>
    <t>Latifabad</t>
  </si>
  <si>
    <t>Sakrand</t>
  </si>
  <si>
    <t>Bara</t>
  </si>
  <si>
    <t>Puran</t>
  </si>
  <si>
    <t>Tangwani</t>
  </si>
  <si>
    <t>Ferozewala</t>
  </si>
  <si>
    <t>Depalpur</t>
  </si>
  <si>
    <t>Sahiwal (S</t>
  </si>
  <si>
    <t>Kabirwala</t>
  </si>
  <si>
    <t>Mirpur Bat</t>
  </si>
  <si>
    <t>Lahore Cit</t>
  </si>
  <si>
    <t>Pattoki</t>
  </si>
  <si>
    <t>Thul</t>
  </si>
  <si>
    <t>Qasimabad</t>
  </si>
  <si>
    <t>Kairpur Ta</t>
  </si>
  <si>
    <t>Nara</t>
  </si>
  <si>
    <t>Dasht (Kec</t>
  </si>
  <si>
    <t>Fort Abbas</t>
  </si>
  <si>
    <t>Jalalpur P</t>
  </si>
  <si>
    <t>Minchinaba</t>
  </si>
  <si>
    <t>Gambat</t>
  </si>
  <si>
    <t>Sinjhoro</t>
  </si>
  <si>
    <t>Timergara</t>
  </si>
  <si>
    <t>Kamalia</t>
  </si>
  <si>
    <t>Mandi Baha</t>
  </si>
  <si>
    <t>Hasilpur</t>
  </si>
  <si>
    <t>Matta Sebu</t>
  </si>
  <si>
    <t>Khwazakhel</t>
  </si>
  <si>
    <t>Shuabad</t>
  </si>
  <si>
    <t>Lower Orak</t>
  </si>
  <si>
    <t>Multan Sad</t>
  </si>
  <si>
    <t>Shahpur</t>
  </si>
  <si>
    <t>Shah Bande</t>
  </si>
  <si>
    <t>Palas</t>
  </si>
  <si>
    <t>Tangi</t>
  </si>
  <si>
    <t>Pindiali</t>
  </si>
  <si>
    <t>Balakot</t>
  </si>
  <si>
    <t>Salarzai T</t>
  </si>
  <si>
    <t>Oghi</t>
  </si>
  <si>
    <t>Dina</t>
  </si>
  <si>
    <t>Bulri Shah</t>
  </si>
  <si>
    <t>Manjhand</t>
  </si>
  <si>
    <t>Daur</t>
  </si>
  <si>
    <t>Chagharzai</t>
  </si>
  <si>
    <t>Garhi Yasi</t>
  </si>
  <si>
    <t>Killa Saif</t>
  </si>
  <si>
    <t>Rohri</t>
  </si>
  <si>
    <t>Shewa</t>
  </si>
  <si>
    <t>Rojhan</t>
  </si>
  <si>
    <t>Dokri</t>
  </si>
  <si>
    <t>Mirwah</t>
  </si>
  <si>
    <t>Jan Nawaz</t>
  </si>
  <si>
    <t>Chichawatn</t>
  </si>
  <si>
    <t>Data Khel</t>
  </si>
  <si>
    <t>Kazi Ahmed</t>
  </si>
  <si>
    <t>Shakargarh</t>
  </si>
  <si>
    <t>Pindi Bhat</t>
  </si>
  <si>
    <t>Balnigor</t>
  </si>
  <si>
    <t>Gandakha</t>
  </si>
  <si>
    <t>Kahror Pac</t>
  </si>
  <si>
    <t>Ahmadupr E</t>
  </si>
  <si>
    <t>Upper Kurr</t>
  </si>
  <si>
    <t>Arif Wala</t>
  </si>
  <si>
    <t>Jampur</t>
  </si>
  <si>
    <t>Martung</t>
  </si>
  <si>
    <t>Gagra</t>
  </si>
  <si>
    <t>Sambrial</t>
  </si>
  <si>
    <t>Sehwan</t>
  </si>
  <si>
    <t>Burewala</t>
  </si>
  <si>
    <t>Kot Addu</t>
  </si>
  <si>
    <t>Ratodero</t>
  </si>
  <si>
    <t>Kot Momin</t>
  </si>
  <si>
    <t>Lahor</t>
  </si>
  <si>
    <t>Jatoi</t>
  </si>
  <si>
    <t>Kot Ghulam</t>
  </si>
  <si>
    <t>Ubauro</t>
  </si>
  <si>
    <t>Isakhel</t>
  </si>
  <si>
    <t>Mach</t>
  </si>
  <si>
    <t>Haroonabad</t>
  </si>
  <si>
    <t>Shorkot</t>
  </si>
  <si>
    <t>Khanpur (S</t>
  </si>
  <si>
    <t>Multan Cit</t>
  </si>
  <si>
    <t>Mirpur Sak</t>
  </si>
  <si>
    <t>Garhi Khai</t>
  </si>
  <si>
    <t>Kallar Kah</t>
  </si>
  <si>
    <t>Chishtian</t>
  </si>
  <si>
    <t>Pindi Gheb</t>
  </si>
  <si>
    <t>Rahim Yar</t>
  </si>
  <si>
    <t>Khanpur (R</t>
  </si>
  <si>
    <t>Mailsi</t>
  </si>
  <si>
    <t>Liaquatpur</t>
  </si>
  <si>
    <t>Kabal</t>
  </si>
  <si>
    <t>Bahawalnag</t>
  </si>
  <si>
    <t>Pir Baba/</t>
  </si>
  <si>
    <t>Shahdadpur</t>
  </si>
  <si>
    <t>Kahuta</t>
  </si>
  <si>
    <t>Khairpur N</t>
  </si>
  <si>
    <t>Khangarh</t>
  </si>
  <si>
    <t>Choa Saida</t>
  </si>
  <si>
    <t>Gandawa</t>
  </si>
  <si>
    <t>Karachi We</t>
  </si>
  <si>
    <t>Barikot</t>
  </si>
  <si>
    <t>Yazman</t>
  </si>
  <si>
    <t>Daggar</t>
  </si>
  <si>
    <t>Jhuddo</t>
  </si>
  <si>
    <t>Chaubara</t>
  </si>
  <si>
    <t>Digri</t>
  </si>
  <si>
    <t>Shahdadkot</t>
  </si>
  <si>
    <t>Upper Orak</t>
  </si>
  <si>
    <t>Swat Raniz</t>
  </si>
  <si>
    <t>Paharpur</t>
  </si>
  <si>
    <t>Hassan Khe</t>
  </si>
  <si>
    <t>Dera Ismai</t>
  </si>
  <si>
    <t>Sohawa</t>
  </si>
  <si>
    <t>Utman Khel</t>
  </si>
  <si>
    <t>Chattar</t>
  </si>
  <si>
    <t>Kalurkot</t>
  </si>
  <si>
    <t>Miro Khan</t>
  </si>
  <si>
    <t>Hazro</t>
  </si>
  <si>
    <t>Chamla</t>
  </si>
  <si>
    <t>Tando Bago</t>
  </si>
  <si>
    <t>Mirpur Mat</t>
  </si>
  <si>
    <t>Malir</t>
  </si>
  <si>
    <t>Baba Kot</t>
  </si>
  <si>
    <t>Dera Ghazi</t>
  </si>
  <si>
    <t>Mirpur Kha</t>
  </si>
  <si>
    <t>Daharki</t>
  </si>
  <si>
    <t>Tando Alla</t>
  </si>
  <si>
    <t>Sanni</t>
  </si>
  <si>
    <t>Hassan Abd</t>
  </si>
  <si>
    <t>Banda Daud</t>
  </si>
  <si>
    <t>Malakwal</t>
  </si>
  <si>
    <t>Alipur</t>
  </si>
  <si>
    <t>Wana</t>
  </si>
  <si>
    <t>Pano Aqil</t>
  </si>
  <si>
    <t>Gujar Khan</t>
  </si>
  <si>
    <t>Kandiaro</t>
  </si>
  <si>
    <t>Jahanian</t>
  </si>
  <si>
    <t>Babuzai</t>
  </si>
  <si>
    <t>Sheikhupur</t>
  </si>
  <si>
    <t>Sadiqabad</t>
  </si>
  <si>
    <t>Dunyapur</t>
  </si>
  <si>
    <t>Lakhi</t>
  </si>
  <si>
    <t>Qubo Saeed</t>
  </si>
  <si>
    <t>Totalai</t>
  </si>
  <si>
    <t>Lower Kurr</t>
  </si>
  <si>
    <t>Bhag</t>
  </si>
  <si>
    <t>Jaranwala</t>
  </si>
  <si>
    <t>Nagarparka</t>
  </si>
  <si>
    <t>Kakar Khur</t>
  </si>
  <si>
    <t>Warah</t>
  </si>
  <si>
    <t>Buleda</t>
  </si>
  <si>
    <t>Daraban</t>
  </si>
  <si>
    <t>Kambar Ali</t>
  </si>
  <si>
    <t>Sarai Naur</t>
  </si>
  <si>
    <t>Kamoke</t>
  </si>
  <si>
    <t>Mehar</t>
  </si>
  <si>
    <t>Tall</t>
  </si>
  <si>
    <t>Mian Chann</t>
  </si>
  <si>
    <t>Mankera</t>
  </si>
  <si>
    <t>Ambar Utma</t>
  </si>
  <si>
    <t>Tamboo</t>
  </si>
  <si>
    <t>Faiz Ganj</t>
  </si>
  <si>
    <t>Mashkai</t>
  </si>
  <si>
    <t>Mashkhel</t>
  </si>
  <si>
    <t>Usta Muham</t>
  </si>
  <si>
    <t>Jamrud</t>
  </si>
  <si>
    <t>Safdarabad</t>
  </si>
  <si>
    <t>Pithoro</t>
  </si>
  <si>
    <t>Sillanwali</t>
  </si>
  <si>
    <t>Toba Tek S</t>
  </si>
  <si>
    <t>Matli</t>
  </si>
  <si>
    <t>Central Or</t>
  </si>
  <si>
    <t>Bela</t>
  </si>
  <si>
    <t>Mithi</t>
  </si>
  <si>
    <t>Talagang</t>
  </si>
  <si>
    <t>Safi</t>
  </si>
  <si>
    <t>Kotri</t>
  </si>
  <si>
    <t>Kut Mandai</t>
  </si>
  <si>
    <t>Jhat Pat</t>
  </si>
  <si>
    <t>Tando Muha</t>
  </si>
  <si>
    <t>Takht Bhai</t>
  </si>
  <si>
    <t>Renala Khu</t>
  </si>
  <si>
    <t>Khar</t>
  </si>
  <si>
    <t>Dossali</t>
  </si>
  <si>
    <t>Nawabshah</t>
  </si>
  <si>
    <t>Pasrur</t>
  </si>
  <si>
    <t>Lahore Can</t>
  </si>
  <si>
    <t>Birmal</t>
  </si>
  <si>
    <t>Kunri</t>
  </si>
  <si>
    <t>Hub</t>
  </si>
  <si>
    <t>Nowshera V</t>
  </si>
  <si>
    <t>Darra Adam</t>
  </si>
  <si>
    <t>Daska</t>
  </si>
  <si>
    <t>Ghulam Kha</t>
  </si>
  <si>
    <t>Dera Murad</t>
  </si>
  <si>
    <t>Murree</t>
  </si>
  <si>
    <t>Ismailzai</t>
  </si>
  <si>
    <t>Bhiria</t>
  </si>
  <si>
    <t>Chachro</t>
  </si>
  <si>
    <t>Naushahro</t>
  </si>
  <si>
    <t>Dureji</t>
  </si>
  <si>
    <t>Sobodhero</t>
  </si>
  <si>
    <t>Central Ku</t>
  </si>
  <si>
    <t>Charbagh</t>
  </si>
  <si>
    <t>Tump</t>
  </si>
  <si>
    <t>Surab</t>
  </si>
  <si>
    <t>Killa Abdu</t>
  </si>
  <si>
    <t>Mir Ali</t>
  </si>
  <si>
    <t>Summundari</t>
  </si>
  <si>
    <t>Sam Raniza</t>
  </si>
  <si>
    <t>Taunsa</t>
  </si>
  <si>
    <t>Lachi</t>
  </si>
  <si>
    <t>Wazir</t>
  </si>
  <si>
    <t>De-exclude</t>
  </si>
  <si>
    <t>Gaddani</t>
  </si>
  <si>
    <t>Jhal Jao</t>
  </si>
  <si>
    <t>Moro</t>
  </si>
  <si>
    <t>Taxila</t>
  </si>
  <si>
    <t>Kulachi</t>
  </si>
  <si>
    <t>Lakki Marw</t>
  </si>
  <si>
    <t>Piplan</t>
  </si>
  <si>
    <t>Katlang</t>
  </si>
  <si>
    <t>Kingri</t>
  </si>
  <si>
    <t>Barang</t>
  </si>
  <si>
    <t>Sinjawi</t>
  </si>
  <si>
    <t>Miran Shah</t>
  </si>
  <si>
    <t>Sangla Hil</t>
  </si>
  <si>
    <t>Quaidabad</t>
  </si>
  <si>
    <t>Samaro</t>
  </si>
  <si>
    <t>Halimzai</t>
  </si>
  <si>
    <t>Gojra</t>
  </si>
  <si>
    <t>Parome</t>
  </si>
  <si>
    <t>Liari</t>
  </si>
  <si>
    <t>Zehri</t>
  </si>
  <si>
    <t>Wadh</t>
  </si>
  <si>
    <t>Shahkot</t>
  </si>
  <si>
    <t>Kallar Say</t>
  </si>
  <si>
    <t>Gichk</t>
  </si>
  <si>
    <t>Alai</t>
  </si>
  <si>
    <t>Karachi Ea</t>
  </si>
  <si>
    <t>Shaheed Fa</t>
  </si>
  <si>
    <t>Kharian</t>
  </si>
  <si>
    <t>Jand</t>
  </si>
  <si>
    <t>Quetta Cit</t>
  </si>
  <si>
    <t>Tando Ghul</t>
  </si>
  <si>
    <t>Darya Khan</t>
  </si>
  <si>
    <t>Sonmiani</t>
  </si>
  <si>
    <t>Chak Jhumr</t>
  </si>
  <si>
    <t>Nal</t>
  </si>
  <si>
    <t>Shinkai</t>
  </si>
  <si>
    <t>Fateh Jang</t>
  </si>
  <si>
    <t>Takht E Na</t>
  </si>
  <si>
    <t>Lakhra</t>
  </si>
  <si>
    <t>Sui</t>
  </si>
  <si>
    <t>Dalbandin</t>
  </si>
  <si>
    <t>Kot Diji</t>
  </si>
  <si>
    <t>Drazanda</t>
  </si>
  <si>
    <t>Mamund</t>
  </si>
  <si>
    <t>Taftan</t>
  </si>
  <si>
    <t>Kharochan</t>
  </si>
  <si>
    <t>Mawand</t>
  </si>
  <si>
    <t>Spinwam</t>
  </si>
  <si>
    <t>Sararogha</t>
  </si>
  <si>
    <t>Duki</t>
  </si>
  <si>
    <t>Serwekai</t>
  </si>
  <si>
    <t>Karachi So</t>
  </si>
  <si>
    <t>Domel</t>
  </si>
  <si>
    <t>Pattan</t>
  </si>
  <si>
    <t>Bar Chamar</t>
  </si>
  <si>
    <t>Nawagai</t>
  </si>
  <si>
    <t>Prang Ghar</t>
  </si>
  <si>
    <t>Garyum</t>
  </si>
  <si>
    <t>Razmak</t>
  </si>
  <si>
    <t>Makin</t>
  </si>
  <si>
    <t>Tiarza</t>
  </si>
  <si>
    <t>Toi Khulla</t>
  </si>
  <si>
    <t>Bettani</t>
  </si>
  <si>
    <t>Jandola</t>
  </si>
  <si>
    <t>Kotli Satt</t>
  </si>
  <si>
    <t>Phelawagh</t>
  </si>
  <si>
    <t>Jiwani</t>
  </si>
  <si>
    <t>Ormara</t>
  </si>
  <si>
    <t>Pasni</t>
  </si>
  <si>
    <t>Mand</t>
  </si>
  <si>
    <t>Chaman</t>
  </si>
  <si>
    <t>Badinai</t>
  </si>
  <si>
    <t>Kan Mehtar</t>
  </si>
  <si>
    <t>Loi Band</t>
  </si>
  <si>
    <t>Muslim Bag</t>
  </si>
  <si>
    <t>Kahan</t>
  </si>
  <si>
    <t>Kanraj</t>
  </si>
  <si>
    <t>Uthal</t>
  </si>
  <si>
    <t>Dasht (Mas</t>
  </si>
  <si>
    <t>Barshore</t>
  </si>
  <si>
    <t>Karezat</t>
  </si>
  <si>
    <t>Panjpai</t>
  </si>
  <si>
    <t>Sangan</t>
  </si>
  <si>
    <t>Besima</t>
  </si>
  <si>
    <t>Nag</t>
  </si>
  <si>
    <t>Thano Bula</t>
  </si>
  <si>
    <t>Karachi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</si>
</sst>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6" fillId="0" borderId="0" xfId="0" applyFont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5" fontId="0" fillId="0" borderId="0" xfId="0" applyNumberFormat="1"/>
    <xf numFmtId="1" fontId="0" fillId="0" borderId="0" xfId="0" applyNumberFormat="1"/>
    <xf numFmtId="166" fontId="0" fillId="0" borderId="0" xfId="43" applyNumberFormat="1" applyFont="1"/>
    <xf numFmtId="9" fontId="0" fillId="0" borderId="0" xfId="43" applyFont="1"/>
    <xf numFmtId="10" fontId="0" fillId="0" borderId="0" xfId="43" applyNumberFormat="1" applyFont="1"/>
    <xf numFmtId="165" fontId="16" fillId="0" borderId="0" xfId="0" applyNumberFormat="1" applyFont="1"/>
    <xf numFmtId="165" fontId="0" fillId="0" borderId="0" xfId="42" applyNumberFormat="1" applyFont="1"/>
    <xf numFmtId="2" fontId="16" fillId="0" borderId="0" xfId="0" applyNumberFormat="1" applyFont="1"/>
    <xf numFmtId="2" fontId="0" fillId="0" borderId="0" xfId="42" applyNumberFormat="1" applyFont="1"/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B083-9C76-48AD-83E0-25C548676EF6}">
  <dimension ref="A1:B24"/>
  <sheetViews>
    <sheetView workbookViewId="0">
      <selection activeCell="B7" sqref="B7"/>
    </sheetView>
  </sheetViews>
  <sheetFormatPr defaultRowHeight="14.5" x14ac:dyDescent="0.35"/>
  <cols>
    <col min="1" max="1" width="24.453125" bestFit="1" customWidth="1"/>
    <col min="2" max="2" width="14.54296875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 t="s">
        <v>2</v>
      </c>
      <c r="B2" t="s">
        <v>1</v>
      </c>
    </row>
    <row r="3" spans="1:2" x14ac:dyDescent="0.35">
      <c r="A3" s="1" t="s">
        <v>3</v>
      </c>
      <c r="B3" t="s">
        <v>1</v>
      </c>
    </row>
    <row r="4" spans="1:2" x14ac:dyDescent="0.35">
      <c r="A4" s="1" t="s">
        <v>4</v>
      </c>
      <c r="B4" t="s">
        <v>1</v>
      </c>
    </row>
    <row r="5" spans="1:2" x14ac:dyDescent="0.35">
      <c r="A5" s="1" t="s">
        <v>5</v>
      </c>
      <c r="B5" t="s">
        <v>6</v>
      </c>
    </row>
    <row r="6" spans="1:2" x14ac:dyDescent="0.35">
      <c r="A6" s="1" t="s">
        <v>7</v>
      </c>
      <c r="B6" t="s">
        <v>6</v>
      </c>
    </row>
    <row r="7" spans="1:2" x14ac:dyDescent="0.35">
      <c r="A7" s="1" t="s">
        <v>8</v>
      </c>
      <c r="B7" t="s">
        <v>6</v>
      </c>
    </row>
    <row r="8" spans="1:2" x14ac:dyDescent="0.35">
      <c r="A8" s="1" t="s">
        <v>9</v>
      </c>
      <c r="B8" t="s">
        <v>6</v>
      </c>
    </row>
    <row r="9" spans="1:2" x14ac:dyDescent="0.35">
      <c r="A9" s="1" t="s">
        <v>10</v>
      </c>
      <c r="B9" t="s">
        <v>11</v>
      </c>
    </row>
    <row r="10" spans="1:2" x14ac:dyDescent="0.35">
      <c r="A10" s="1" t="s">
        <v>12</v>
      </c>
      <c r="B10" t="s">
        <v>13</v>
      </c>
    </row>
    <row r="11" spans="1:2" x14ac:dyDescent="0.35">
      <c r="A11" s="1" t="s">
        <v>14</v>
      </c>
      <c r="B11" t="s">
        <v>15</v>
      </c>
    </row>
    <row r="12" spans="1:2" x14ac:dyDescent="0.35">
      <c r="A12" s="1" t="s">
        <v>16</v>
      </c>
      <c r="B12" t="s">
        <v>17</v>
      </c>
    </row>
    <row r="13" spans="1:2" x14ac:dyDescent="0.35">
      <c r="A13" s="1" t="s">
        <v>18</v>
      </c>
      <c r="B13" t="s">
        <v>19</v>
      </c>
    </row>
    <row r="14" spans="1:2" x14ac:dyDescent="0.35">
      <c r="A14" s="1" t="s">
        <v>20</v>
      </c>
      <c r="B14" t="s">
        <v>21</v>
      </c>
    </row>
    <row r="15" spans="1:2" x14ac:dyDescent="0.35">
      <c r="A15" s="1" t="s">
        <v>22</v>
      </c>
      <c r="B15" t="s">
        <v>23</v>
      </c>
    </row>
    <row r="16" spans="1:2" x14ac:dyDescent="0.35">
      <c r="A16" s="1" t="s">
        <v>24</v>
      </c>
      <c r="B16" t="s">
        <v>25</v>
      </c>
    </row>
    <row r="17" spans="1:2" x14ac:dyDescent="0.35">
      <c r="A17" s="1" t="s">
        <v>26</v>
      </c>
      <c r="B17" t="s">
        <v>27</v>
      </c>
    </row>
    <row r="18" spans="1:2" x14ac:dyDescent="0.35">
      <c r="A18" s="1" t="s">
        <v>28</v>
      </c>
      <c r="B18" t="s">
        <v>29</v>
      </c>
    </row>
    <row r="19" spans="1:2" x14ac:dyDescent="0.35">
      <c r="A19" s="1" t="s">
        <v>30</v>
      </c>
      <c r="B19" t="s">
        <v>31</v>
      </c>
    </row>
    <row r="20" spans="1:2" x14ac:dyDescent="0.35">
      <c r="A20" s="1" t="s">
        <v>32</v>
      </c>
      <c r="B20" t="s">
        <v>33</v>
      </c>
    </row>
    <row r="21" spans="1:2" x14ac:dyDescent="0.35">
      <c r="A21" s="1" t="s">
        <v>34</v>
      </c>
      <c r="B21" t="s">
        <v>35</v>
      </c>
    </row>
    <row r="22" spans="1:2" x14ac:dyDescent="0.35">
      <c r="A22" s="1" t="s">
        <v>36</v>
      </c>
      <c r="B22" t="s">
        <v>37</v>
      </c>
    </row>
    <row r="23" spans="1:2" x14ac:dyDescent="0.35">
      <c r="A23" s="1" t="s">
        <v>38</v>
      </c>
      <c r="B23" t="s">
        <v>39</v>
      </c>
    </row>
    <row r="24" spans="1:2" x14ac:dyDescent="0.35">
      <c r="A24" s="1" t="s">
        <v>40</v>
      </c>
      <c r="B24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768B-D4D8-41E4-9184-3357BA345714}">
  <dimension ref="A1:AC132"/>
  <sheetViews>
    <sheetView tabSelected="1" topLeftCell="G1" workbookViewId="0">
      <selection activeCell="J2" sqref="J2"/>
    </sheetView>
  </sheetViews>
  <sheetFormatPr defaultRowHeight="14.5" x14ac:dyDescent="0.35"/>
  <cols>
    <col min="1" max="1" width="11.81640625" bestFit="1" customWidth="1"/>
    <col min="2" max="2" width="12.1796875" bestFit="1" customWidth="1"/>
    <col min="3" max="3" width="12.1796875" customWidth="1"/>
    <col min="4" max="4" width="18.1796875" bestFit="1" customWidth="1"/>
    <col min="5" max="5" width="11.81640625" bestFit="1" customWidth="1"/>
    <col min="6" max="6" width="11.81640625" customWidth="1"/>
    <col min="7" max="7" width="12.54296875" bestFit="1" customWidth="1"/>
    <col min="8" max="8" width="13.453125" bestFit="1" customWidth="1"/>
    <col min="9" max="9" width="10.453125" bestFit="1" customWidth="1"/>
    <col min="10" max="10" width="10.81640625" bestFit="1" customWidth="1"/>
    <col min="11" max="11" width="12.453125" bestFit="1" customWidth="1"/>
    <col min="12" max="12" width="13.54296875" bestFit="1" customWidth="1"/>
    <col min="13" max="13" width="15.1796875" bestFit="1" customWidth="1"/>
    <col min="14" max="14" width="11.1796875" bestFit="1" customWidth="1"/>
    <col min="15" max="15" width="12.54296875" bestFit="1" customWidth="1"/>
    <col min="16" max="16" width="11.1796875" bestFit="1" customWidth="1"/>
    <col min="17" max="17" width="12.54296875" bestFit="1" customWidth="1"/>
    <col min="18" max="18" width="13.81640625" bestFit="1" customWidth="1"/>
    <col min="19" max="19" width="15.453125" bestFit="1" customWidth="1"/>
    <col min="20" max="20" width="21.81640625" bestFit="1" customWidth="1"/>
    <col min="21" max="21" width="23.1796875" bestFit="1" customWidth="1"/>
    <col min="22" max="22" width="24.453125" bestFit="1" customWidth="1"/>
    <col min="23" max="23" width="21.453125" bestFit="1" customWidth="1"/>
    <col min="24" max="24" width="12" bestFit="1" customWidth="1"/>
    <col min="25" max="25" width="13.54296875" bestFit="1" customWidth="1"/>
    <col min="26" max="26" width="15" bestFit="1" customWidth="1"/>
    <col min="27" max="27" width="16.453125" bestFit="1" customWidth="1"/>
    <col min="28" max="28" width="12.54296875" bestFit="1" customWidth="1"/>
    <col min="29" max="29" width="12.81640625" bestFit="1" customWidth="1"/>
  </cols>
  <sheetData>
    <row r="1" spans="1:29" s="1" customFormat="1" x14ac:dyDescent="0.35">
      <c r="A1" s="1" t="s">
        <v>0</v>
      </c>
      <c r="B1" s="1" t="s">
        <v>9</v>
      </c>
      <c r="C1" s="1" t="s">
        <v>2</v>
      </c>
      <c r="D1" s="1" t="s">
        <v>8</v>
      </c>
      <c r="E1" s="1" t="s">
        <v>3</v>
      </c>
      <c r="F1" s="1" t="s">
        <v>7</v>
      </c>
      <c r="G1" s="1" t="s">
        <v>42</v>
      </c>
      <c r="H1" s="1" t="s">
        <v>43</v>
      </c>
      <c r="I1" s="1" t="s">
        <v>44</v>
      </c>
      <c r="J1" s="1" t="s">
        <v>10</v>
      </c>
      <c r="K1" s="1" t="s">
        <v>12</v>
      </c>
      <c r="L1" s="1" t="s">
        <v>14</v>
      </c>
      <c r="M1" s="1" t="s">
        <v>16</v>
      </c>
      <c r="N1" s="1" t="s">
        <v>18</v>
      </c>
      <c r="O1" s="1" t="s">
        <v>20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22</v>
      </c>
      <c r="U1" s="1" t="s">
        <v>24</v>
      </c>
      <c r="V1" s="1" t="s">
        <v>26</v>
      </c>
      <c r="W1" s="1" t="s">
        <v>28</v>
      </c>
      <c r="X1" s="1" t="s">
        <v>30</v>
      </c>
      <c r="Y1" s="1" t="s">
        <v>32</v>
      </c>
      <c r="Z1" s="1" t="s">
        <v>34</v>
      </c>
      <c r="AA1" s="1" t="s">
        <v>36</v>
      </c>
      <c r="AB1" s="1" t="s">
        <v>38</v>
      </c>
      <c r="AC1" s="1" t="s">
        <v>40</v>
      </c>
    </row>
    <row r="2" spans="1:29" x14ac:dyDescent="0.35">
      <c r="A2">
        <v>188</v>
      </c>
      <c r="B2" t="s">
        <v>49</v>
      </c>
      <c r="C2">
        <v>2</v>
      </c>
      <c r="D2" t="s">
        <v>50</v>
      </c>
      <c r="E2">
        <v>206</v>
      </c>
      <c r="F2" t="s">
        <v>51</v>
      </c>
      <c r="G2" s="6">
        <v>559039.54700000002</v>
      </c>
      <c r="H2" s="6">
        <v>2617.7259999999997</v>
      </c>
      <c r="I2">
        <v>6450</v>
      </c>
      <c r="J2" s="6">
        <v>2223.0160000000001</v>
      </c>
      <c r="K2" s="9">
        <f t="shared" ref="K2:K33" si="0">J2/G2</f>
        <v>3.9764914878195551E-3</v>
      </c>
      <c r="L2" s="5">
        <v>5.7539999999999996</v>
      </c>
      <c r="M2" s="9">
        <f t="shared" ref="M2:M33" si="1">L2/H2</f>
        <v>2.1980910148732143E-3</v>
      </c>
      <c r="N2" s="6">
        <v>46.204000000000001</v>
      </c>
      <c r="O2" s="9">
        <f t="shared" ref="O2:O33" si="2">N2/I2</f>
        <v>7.1634108527131781E-3</v>
      </c>
      <c r="P2">
        <v>0</v>
      </c>
      <c r="Q2" s="9">
        <f t="shared" ref="Q2:Q33" si="3">P2/G2</f>
        <v>0</v>
      </c>
      <c r="R2">
        <v>0</v>
      </c>
      <c r="S2" s="9">
        <f t="shared" ref="S2:S33" si="4">R2/H2</f>
        <v>0</v>
      </c>
      <c r="T2" s="6">
        <v>471119.48699999996</v>
      </c>
      <c r="U2" s="7">
        <f t="shared" ref="U2:U33" si="5">T2/G2</f>
        <v>0.84273016019741431</v>
      </c>
      <c r="V2" s="6">
        <v>2064.6120000000001</v>
      </c>
      <c r="W2" s="7">
        <f t="shared" ref="W2:W33" si="6">V2/H2</f>
        <v>0.7887043945775839</v>
      </c>
      <c r="X2" s="5">
        <v>12.546145601392251</v>
      </c>
      <c r="Y2" s="5">
        <v>8.7951926609735338</v>
      </c>
      <c r="Z2" s="6">
        <v>0</v>
      </c>
      <c r="AA2" s="8">
        <f t="shared" ref="AA2:AA33" si="7">Z2/G2</f>
        <v>0</v>
      </c>
      <c r="AB2" s="6">
        <v>62275.594800000006</v>
      </c>
      <c r="AC2" s="7">
        <f t="shared" ref="AC2:AC33" si="8">AB2/G2</f>
        <v>0.11139747650088877</v>
      </c>
    </row>
    <row r="3" spans="1:29" x14ac:dyDescent="0.35">
      <c r="A3">
        <v>188</v>
      </c>
      <c r="B3" t="s">
        <v>49</v>
      </c>
      <c r="C3">
        <v>2</v>
      </c>
      <c r="D3" t="s">
        <v>50</v>
      </c>
      <c r="E3">
        <v>212</v>
      </c>
      <c r="F3" t="s">
        <v>52</v>
      </c>
      <c r="G3" s="6">
        <v>795066.853</v>
      </c>
      <c r="H3" s="6">
        <v>270.827</v>
      </c>
      <c r="I3">
        <v>2062</v>
      </c>
      <c r="J3" s="6">
        <v>2237.0889999999999</v>
      </c>
      <c r="K3" s="9">
        <f t="shared" si="0"/>
        <v>2.8137118175142941E-3</v>
      </c>
      <c r="L3" s="5">
        <v>1.0829999999999997</v>
      </c>
      <c r="M3" s="9">
        <f t="shared" si="1"/>
        <v>3.9988627426364425E-3</v>
      </c>
      <c r="N3" s="6">
        <v>8.7569999999999997</v>
      </c>
      <c r="O3" s="9">
        <f t="shared" si="2"/>
        <v>4.2468477206595535E-3</v>
      </c>
      <c r="P3">
        <v>0</v>
      </c>
      <c r="Q3" s="9">
        <f t="shared" si="3"/>
        <v>0</v>
      </c>
      <c r="R3">
        <v>0</v>
      </c>
      <c r="S3" s="9">
        <f t="shared" si="4"/>
        <v>0</v>
      </c>
      <c r="T3" s="6">
        <v>795066.875</v>
      </c>
      <c r="U3" s="7">
        <f t="shared" si="5"/>
        <v>1.0000000276706291</v>
      </c>
      <c r="V3" s="6">
        <v>270.827</v>
      </c>
      <c r="W3" s="7">
        <f t="shared" si="6"/>
        <v>1</v>
      </c>
      <c r="X3" s="5">
        <v>2.7027025818824768</v>
      </c>
      <c r="Y3" s="5">
        <v>5.1051048768890999</v>
      </c>
      <c r="Z3" s="6">
        <v>0</v>
      </c>
      <c r="AA3" s="8">
        <f t="shared" si="7"/>
        <v>0</v>
      </c>
      <c r="AB3" s="6">
        <v>164047.83143999989</v>
      </c>
      <c r="AC3" s="7">
        <f t="shared" si="8"/>
        <v>0.20633212266490991</v>
      </c>
    </row>
    <row r="4" spans="1:29" x14ac:dyDescent="0.35">
      <c r="A4">
        <v>188</v>
      </c>
      <c r="B4" t="s">
        <v>49</v>
      </c>
      <c r="C4">
        <v>2</v>
      </c>
      <c r="D4" t="s">
        <v>50</v>
      </c>
      <c r="E4">
        <v>230</v>
      </c>
      <c r="F4" t="s">
        <v>53</v>
      </c>
      <c r="G4" s="6">
        <v>1003986.4269999999</v>
      </c>
      <c r="H4" s="6">
        <v>1616.2269999999999</v>
      </c>
      <c r="I4">
        <v>10442</v>
      </c>
      <c r="J4" s="6">
        <v>1927.01</v>
      </c>
      <c r="K4" s="9">
        <f t="shared" si="0"/>
        <v>1.9193586169865622E-3</v>
      </c>
      <c r="L4" s="5">
        <v>1.5230000000000001</v>
      </c>
      <c r="M4" s="9">
        <f t="shared" si="1"/>
        <v>9.4231812734226091E-4</v>
      </c>
      <c r="N4" s="6">
        <v>43.181000000000004</v>
      </c>
      <c r="O4" s="9">
        <f t="shared" si="2"/>
        <v>4.1353189044244405E-3</v>
      </c>
      <c r="P4">
        <v>0</v>
      </c>
      <c r="Q4" s="9">
        <f t="shared" si="3"/>
        <v>0</v>
      </c>
      <c r="R4">
        <v>0</v>
      </c>
      <c r="S4" s="9">
        <f t="shared" si="4"/>
        <v>0</v>
      </c>
      <c r="T4" s="6">
        <v>820096.74199999997</v>
      </c>
      <c r="U4" s="7">
        <f t="shared" si="5"/>
        <v>0.81684046710723113</v>
      </c>
      <c r="V4" s="6">
        <v>1303.0619999999999</v>
      </c>
      <c r="W4" s="7">
        <f t="shared" si="6"/>
        <v>0.80623699517456393</v>
      </c>
      <c r="X4" s="5">
        <v>3.7809123446110151</v>
      </c>
      <c r="Y4" s="5">
        <v>3.250345886156365</v>
      </c>
      <c r="Z4" s="6">
        <v>1164.11046211242</v>
      </c>
      <c r="AA4" s="8">
        <f t="shared" si="7"/>
        <v>1.1594882468589588E-3</v>
      </c>
      <c r="AB4" s="6">
        <v>192968.21847999998</v>
      </c>
      <c r="AC4" s="7">
        <f t="shared" si="8"/>
        <v>0.19220201916136062</v>
      </c>
    </row>
    <row r="5" spans="1:29" x14ac:dyDescent="0.35">
      <c r="A5">
        <v>188</v>
      </c>
      <c r="B5" t="s">
        <v>49</v>
      </c>
      <c r="C5">
        <v>2</v>
      </c>
      <c r="D5" t="s">
        <v>50</v>
      </c>
      <c r="E5">
        <v>220</v>
      </c>
      <c r="F5" t="s">
        <v>54</v>
      </c>
      <c r="G5" s="6">
        <v>787445.99899999984</v>
      </c>
      <c r="H5" s="6">
        <v>830.94099999999992</v>
      </c>
      <c r="I5">
        <v>2999</v>
      </c>
      <c r="J5" s="6">
        <v>1507.2470000000001</v>
      </c>
      <c r="K5" s="9">
        <f t="shared" si="0"/>
        <v>1.9140956991515559E-3</v>
      </c>
      <c r="L5" s="5">
        <v>1.0799999999999998</v>
      </c>
      <c r="M5" s="9">
        <f t="shared" si="1"/>
        <v>1.2997312685256834E-3</v>
      </c>
      <c r="N5" s="6">
        <v>4.5619999999999896</v>
      </c>
      <c r="O5" s="9">
        <f t="shared" si="2"/>
        <v>1.5211737245748548E-3</v>
      </c>
      <c r="P5">
        <v>0</v>
      </c>
      <c r="Q5" s="9">
        <f t="shared" si="3"/>
        <v>0</v>
      </c>
      <c r="R5">
        <v>0</v>
      </c>
      <c r="S5" s="9">
        <f t="shared" si="4"/>
        <v>0</v>
      </c>
      <c r="T5" s="6">
        <v>718643.93300000008</v>
      </c>
      <c r="U5" s="7">
        <f t="shared" si="5"/>
        <v>0.91262630569286851</v>
      </c>
      <c r="V5" s="6">
        <v>785.67499999999995</v>
      </c>
      <c r="W5" s="7">
        <f t="shared" si="6"/>
        <v>0.94552441148047817</v>
      </c>
      <c r="X5" s="5">
        <v>1.6216216608881939</v>
      </c>
      <c r="Y5" s="5">
        <v>4.1903542246316245</v>
      </c>
      <c r="Z5" s="6">
        <v>6200.5215126037474</v>
      </c>
      <c r="AA5" s="8">
        <f t="shared" si="7"/>
        <v>7.8742180676236416E-3</v>
      </c>
      <c r="AB5" s="6">
        <v>184492.08887999991</v>
      </c>
      <c r="AC5" s="7">
        <f t="shared" si="8"/>
        <v>0.23429173443549359</v>
      </c>
    </row>
    <row r="6" spans="1:29" x14ac:dyDescent="0.35">
      <c r="A6">
        <v>188</v>
      </c>
      <c r="B6" t="s">
        <v>49</v>
      </c>
      <c r="C6">
        <v>2</v>
      </c>
      <c r="D6" t="s">
        <v>50</v>
      </c>
      <c r="E6">
        <v>231</v>
      </c>
      <c r="F6" t="s">
        <v>55</v>
      </c>
      <c r="G6" s="6">
        <v>312283.625</v>
      </c>
      <c r="H6" s="6">
        <v>140.86699999999999</v>
      </c>
      <c r="I6">
        <v>1710</v>
      </c>
      <c r="J6" s="6">
        <v>466.63200000000001</v>
      </c>
      <c r="K6" s="9">
        <f t="shared" si="0"/>
        <v>1.4942570235631151E-3</v>
      </c>
      <c r="L6" s="5">
        <v>0.04</v>
      </c>
      <c r="M6" s="9">
        <f t="shared" si="1"/>
        <v>2.8395578808379539E-4</v>
      </c>
      <c r="N6" s="6">
        <v>17.378</v>
      </c>
      <c r="O6" s="9">
        <f t="shared" si="2"/>
        <v>1.0162573099415205E-2</v>
      </c>
      <c r="P6">
        <v>0</v>
      </c>
      <c r="Q6" s="9">
        <f t="shared" si="3"/>
        <v>0</v>
      </c>
      <c r="R6">
        <v>0</v>
      </c>
      <c r="S6" s="9">
        <f t="shared" si="4"/>
        <v>0</v>
      </c>
      <c r="T6" s="6">
        <v>199370.39200000002</v>
      </c>
      <c r="U6" s="7">
        <f t="shared" si="5"/>
        <v>0.63842730146353344</v>
      </c>
      <c r="V6" s="6">
        <v>127.12599999999999</v>
      </c>
      <c r="W6" s="7">
        <f t="shared" si="6"/>
        <v>0.90245408789851422</v>
      </c>
      <c r="X6" s="5">
        <v>0</v>
      </c>
      <c r="Y6" s="5">
        <v>0</v>
      </c>
      <c r="Z6" s="6">
        <v>27499.077153167698</v>
      </c>
      <c r="AA6" s="8">
        <f t="shared" si="7"/>
        <v>8.805801826198123E-2</v>
      </c>
      <c r="AB6" s="6">
        <v>85162.056880000004</v>
      </c>
      <c r="AC6" s="7">
        <f t="shared" si="8"/>
        <v>0.27270740462296095</v>
      </c>
    </row>
    <row r="7" spans="1:29" x14ac:dyDescent="0.35">
      <c r="A7">
        <v>188</v>
      </c>
      <c r="B7" t="s">
        <v>49</v>
      </c>
      <c r="C7">
        <v>6</v>
      </c>
      <c r="D7" t="s">
        <v>56</v>
      </c>
      <c r="E7">
        <v>616</v>
      </c>
      <c r="F7" t="s">
        <v>57</v>
      </c>
      <c r="G7" s="6">
        <v>1527399.3130000001</v>
      </c>
      <c r="H7" s="6">
        <v>6450.0519999999997</v>
      </c>
      <c r="I7">
        <v>381568</v>
      </c>
      <c r="J7" s="6">
        <v>1838.354</v>
      </c>
      <c r="K7" s="9">
        <f t="shared" si="0"/>
        <v>1.2035844093639448E-3</v>
      </c>
      <c r="L7" s="5">
        <v>9.8680000000000003</v>
      </c>
      <c r="M7" s="9">
        <f t="shared" si="1"/>
        <v>1.5299101464608348E-3</v>
      </c>
      <c r="N7" s="6">
        <v>3290.1659999999997</v>
      </c>
      <c r="O7" s="9">
        <f t="shared" si="2"/>
        <v>8.6227513837638364E-3</v>
      </c>
      <c r="P7">
        <v>0</v>
      </c>
      <c r="Q7" s="9">
        <f t="shared" si="3"/>
        <v>0</v>
      </c>
      <c r="R7">
        <v>0</v>
      </c>
      <c r="S7" s="9">
        <f t="shared" si="4"/>
        <v>0</v>
      </c>
      <c r="T7" s="6">
        <v>53795.244000000006</v>
      </c>
      <c r="U7" s="7">
        <f t="shared" si="5"/>
        <v>3.5220157258248029E-2</v>
      </c>
      <c r="V7" s="6">
        <v>300.82799999999997</v>
      </c>
      <c r="W7" s="7">
        <f t="shared" si="6"/>
        <v>4.6639623990628293E-2</v>
      </c>
      <c r="X7" s="5">
        <v>16.212053249925699</v>
      </c>
      <c r="Y7" s="5">
        <v>16.128485196014498</v>
      </c>
      <c r="Z7" s="6">
        <v>397075.56075223879</v>
      </c>
      <c r="AA7" s="8">
        <f t="shared" si="7"/>
        <v>0.25996840339827937</v>
      </c>
      <c r="AB7" s="6">
        <v>478209.68223999988</v>
      </c>
      <c r="AC7" s="7">
        <f t="shared" si="8"/>
        <v>0.31308753262480998</v>
      </c>
    </row>
    <row r="8" spans="1:29" x14ac:dyDescent="0.35">
      <c r="A8">
        <v>188</v>
      </c>
      <c r="B8" t="s">
        <v>49</v>
      </c>
      <c r="C8">
        <v>2</v>
      </c>
      <c r="D8" t="s">
        <v>50</v>
      </c>
      <c r="E8">
        <v>218</v>
      </c>
      <c r="F8" t="s">
        <v>58</v>
      </c>
      <c r="G8" s="6">
        <v>1564580.094</v>
      </c>
      <c r="H8" s="6">
        <v>11059.125</v>
      </c>
      <c r="I8">
        <v>66389</v>
      </c>
      <c r="J8" s="6">
        <v>1857.5650000000001</v>
      </c>
      <c r="K8" s="9">
        <f t="shared" si="0"/>
        <v>1.1872610466690497E-3</v>
      </c>
      <c r="L8" s="5">
        <v>28.628999999999998</v>
      </c>
      <c r="M8" s="9">
        <f t="shared" si="1"/>
        <v>2.5887219829778575E-3</v>
      </c>
      <c r="N8" s="6">
        <v>918.27800000000002</v>
      </c>
      <c r="O8" s="9">
        <f t="shared" si="2"/>
        <v>1.3831779361038727E-2</v>
      </c>
      <c r="P8">
        <v>0</v>
      </c>
      <c r="Q8" s="9">
        <f t="shared" si="3"/>
        <v>0</v>
      </c>
      <c r="R8">
        <v>0</v>
      </c>
      <c r="S8" s="9">
        <f t="shared" si="4"/>
        <v>0</v>
      </c>
      <c r="T8" s="6">
        <v>3151.5340000000001</v>
      </c>
      <c r="U8" s="7">
        <f t="shared" si="5"/>
        <v>2.0143002023902778E-3</v>
      </c>
      <c r="V8" s="6">
        <v>24.596</v>
      </c>
      <c r="W8" s="7">
        <f t="shared" si="6"/>
        <v>2.2240457540718636E-3</v>
      </c>
      <c r="X8" s="5">
        <v>15.160950212285201</v>
      </c>
      <c r="Y8" s="5">
        <v>9.2724063314495453</v>
      </c>
      <c r="Z8" s="6">
        <v>406790.86098956899</v>
      </c>
      <c r="AA8" s="8">
        <f t="shared" si="7"/>
        <v>0.26000002336062505</v>
      </c>
      <c r="AB8" s="6">
        <v>500642.52287999901</v>
      </c>
      <c r="AC8" s="7">
        <f t="shared" si="8"/>
        <v>0.31998523105330967</v>
      </c>
    </row>
    <row r="9" spans="1:29" x14ac:dyDescent="0.35">
      <c r="A9">
        <v>188</v>
      </c>
      <c r="B9" t="s">
        <v>49</v>
      </c>
      <c r="C9">
        <v>6</v>
      </c>
      <c r="D9" t="s">
        <v>56</v>
      </c>
      <c r="E9">
        <v>609</v>
      </c>
      <c r="F9" t="s">
        <v>59</v>
      </c>
      <c r="G9" s="6">
        <v>5613031</v>
      </c>
      <c r="H9" s="6">
        <v>22328.655999999999</v>
      </c>
      <c r="I9">
        <v>432320</v>
      </c>
      <c r="J9" s="6">
        <v>5079.5389999999998</v>
      </c>
      <c r="K9" s="9">
        <f t="shared" si="0"/>
        <v>9.0495473835793883E-4</v>
      </c>
      <c r="L9" s="5">
        <v>29.269000000000002</v>
      </c>
      <c r="M9" s="9">
        <f t="shared" si="1"/>
        <v>1.3108267689734662E-3</v>
      </c>
      <c r="N9" s="6">
        <v>3259.9799999999905</v>
      </c>
      <c r="O9" s="9">
        <f t="shared" si="2"/>
        <v>7.5406643227238866E-3</v>
      </c>
      <c r="P9">
        <v>0</v>
      </c>
      <c r="Q9" s="9">
        <f t="shared" si="3"/>
        <v>0</v>
      </c>
      <c r="R9">
        <v>0</v>
      </c>
      <c r="S9" s="9">
        <f t="shared" si="4"/>
        <v>0</v>
      </c>
      <c r="T9" s="6">
        <v>0</v>
      </c>
      <c r="U9" s="7">
        <f t="shared" si="5"/>
        <v>0</v>
      </c>
      <c r="V9" s="6">
        <v>0</v>
      </c>
      <c r="W9" s="7">
        <f t="shared" si="6"/>
        <v>0</v>
      </c>
      <c r="X9" s="5">
        <v>2.7673581081649776</v>
      </c>
      <c r="Y9" s="5">
        <v>10.881731098029025</v>
      </c>
      <c r="Z9" s="6">
        <v>1459387.990161893</v>
      </c>
      <c r="AA9" s="8">
        <f t="shared" si="7"/>
        <v>0.25999998755786186</v>
      </c>
      <c r="AB9" s="6">
        <v>1796169.83424</v>
      </c>
      <c r="AC9" s="7">
        <f t="shared" si="8"/>
        <v>0.31999998472126734</v>
      </c>
    </row>
    <row r="10" spans="1:29" x14ac:dyDescent="0.35">
      <c r="A10">
        <v>188</v>
      </c>
      <c r="B10" t="s">
        <v>49</v>
      </c>
      <c r="C10">
        <v>2</v>
      </c>
      <c r="D10" t="s">
        <v>50</v>
      </c>
      <c r="E10">
        <v>235</v>
      </c>
      <c r="F10" t="s">
        <v>60</v>
      </c>
      <c r="G10" s="6">
        <v>528601.25699999998</v>
      </c>
      <c r="H10" s="6">
        <v>2033.1369999999999</v>
      </c>
      <c r="I10">
        <v>64765</v>
      </c>
      <c r="J10" s="6">
        <v>473.36199999999997</v>
      </c>
      <c r="K10" s="9">
        <f t="shared" si="0"/>
        <v>8.9549919477395414E-4</v>
      </c>
      <c r="L10" s="5">
        <v>1.4089999999999998</v>
      </c>
      <c r="M10" s="9">
        <f t="shared" si="1"/>
        <v>6.9301773564693365E-4</v>
      </c>
      <c r="N10" s="6">
        <v>78.736999999999995</v>
      </c>
      <c r="O10" s="9">
        <f t="shared" si="2"/>
        <v>1.2157338068401141E-3</v>
      </c>
      <c r="P10">
        <v>0</v>
      </c>
      <c r="Q10" s="9">
        <f t="shared" si="3"/>
        <v>0</v>
      </c>
      <c r="R10">
        <v>0</v>
      </c>
      <c r="S10" s="9">
        <f t="shared" si="4"/>
        <v>0</v>
      </c>
      <c r="T10" s="6">
        <v>129054.67600000001</v>
      </c>
      <c r="U10" s="7">
        <f t="shared" si="5"/>
        <v>0.24414371757727396</v>
      </c>
      <c r="V10" s="6">
        <v>631.90300000000002</v>
      </c>
      <c r="W10" s="7">
        <f t="shared" si="6"/>
        <v>0.3108019774368378</v>
      </c>
      <c r="X10" s="5">
        <v>13.416265880819916</v>
      </c>
      <c r="Y10" s="5">
        <v>23.956203597615943</v>
      </c>
      <c r="Z10" s="6">
        <v>133700.42663202269</v>
      </c>
      <c r="AA10" s="8">
        <f t="shared" si="7"/>
        <v>0.25293247956090786</v>
      </c>
      <c r="AB10" s="6">
        <v>130612.5021599997</v>
      </c>
      <c r="AC10" s="7">
        <f t="shared" si="8"/>
        <v>0.24709078994868849</v>
      </c>
    </row>
    <row r="11" spans="1:29" x14ac:dyDescent="0.35">
      <c r="A11">
        <v>188</v>
      </c>
      <c r="B11" t="s">
        <v>49</v>
      </c>
      <c r="C11">
        <v>2</v>
      </c>
      <c r="D11" t="s">
        <v>50</v>
      </c>
      <c r="E11">
        <v>203</v>
      </c>
      <c r="F11" t="s">
        <v>61</v>
      </c>
      <c r="G11" s="6">
        <v>536851.34400000004</v>
      </c>
      <c r="H11" s="6">
        <v>1184.008</v>
      </c>
      <c r="I11">
        <v>4543</v>
      </c>
      <c r="J11" s="6">
        <v>459.68300000000005</v>
      </c>
      <c r="K11" s="9">
        <f t="shared" si="0"/>
        <v>8.5625751921373605E-4</v>
      </c>
      <c r="L11" s="5">
        <v>0.56199999999999994</v>
      </c>
      <c r="M11" s="9">
        <f t="shared" si="1"/>
        <v>4.7465895500706072E-4</v>
      </c>
      <c r="N11" s="6">
        <v>5.6169999999999991</v>
      </c>
      <c r="O11" s="9">
        <f t="shared" si="2"/>
        <v>1.2364076601364734E-3</v>
      </c>
      <c r="P11">
        <v>0</v>
      </c>
      <c r="Q11" s="9">
        <f t="shared" si="3"/>
        <v>0</v>
      </c>
      <c r="R11">
        <v>0</v>
      </c>
      <c r="S11" s="9">
        <f t="shared" si="4"/>
        <v>0</v>
      </c>
      <c r="T11" s="6">
        <v>496352.33600000001</v>
      </c>
      <c r="U11" s="7">
        <f t="shared" si="5"/>
        <v>0.92456196961667658</v>
      </c>
      <c r="V11" s="6">
        <v>1080.9739999999999</v>
      </c>
      <c r="W11" s="7">
        <f t="shared" si="6"/>
        <v>0.91297862852278011</v>
      </c>
      <c r="X11" s="5">
        <v>0</v>
      </c>
      <c r="Y11" s="5">
        <v>2.70270276814699</v>
      </c>
      <c r="Z11" s="6">
        <v>3752.541006927489</v>
      </c>
      <c r="AA11" s="8">
        <f t="shared" si="7"/>
        <v>6.9899070736562947E-3</v>
      </c>
      <c r="AB11" s="6">
        <v>131682.34775999998</v>
      </c>
      <c r="AC11" s="7">
        <f t="shared" si="8"/>
        <v>0.24528642655312038</v>
      </c>
    </row>
    <row r="12" spans="1:29" x14ac:dyDescent="0.35">
      <c r="A12">
        <v>188</v>
      </c>
      <c r="B12" t="s">
        <v>49</v>
      </c>
      <c r="C12">
        <v>6</v>
      </c>
      <c r="D12" t="s">
        <v>56</v>
      </c>
      <c r="E12">
        <v>613</v>
      </c>
      <c r="F12" t="s">
        <v>62</v>
      </c>
      <c r="G12" s="6">
        <v>1548903.672</v>
      </c>
      <c r="H12" s="6">
        <v>9912.0840000000007</v>
      </c>
      <c r="I12">
        <v>213414</v>
      </c>
      <c r="J12" s="6">
        <v>1107.162</v>
      </c>
      <c r="K12" s="9">
        <f t="shared" si="0"/>
        <v>7.1480365113370335E-4</v>
      </c>
      <c r="L12" s="5">
        <v>9.7490000000000006</v>
      </c>
      <c r="M12" s="9">
        <f t="shared" si="1"/>
        <v>9.8354695137773253E-4</v>
      </c>
      <c r="N12" s="6">
        <v>2376.6879999999901</v>
      </c>
      <c r="O12" s="9">
        <f t="shared" si="2"/>
        <v>1.1136514005641571E-2</v>
      </c>
      <c r="P12">
        <v>0</v>
      </c>
      <c r="Q12" s="9">
        <f t="shared" si="3"/>
        <v>0</v>
      </c>
      <c r="R12">
        <v>0</v>
      </c>
      <c r="S12" s="9">
        <f t="shared" si="4"/>
        <v>0</v>
      </c>
      <c r="T12" s="6">
        <v>72555.717000000004</v>
      </c>
      <c r="U12" s="7">
        <f t="shared" si="5"/>
        <v>4.6843272639617066E-2</v>
      </c>
      <c r="V12" s="6">
        <v>284.81600000000003</v>
      </c>
      <c r="W12" s="7">
        <f t="shared" si="6"/>
        <v>2.8734219766499154E-2</v>
      </c>
      <c r="X12" s="5">
        <v>18.120121345295672</v>
      </c>
      <c r="Y12" s="5">
        <v>10.8158079288952</v>
      </c>
      <c r="Z12" s="6">
        <v>402727.1007953253</v>
      </c>
      <c r="AA12" s="8">
        <f t="shared" si="7"/>
        <v>0.26000784172414648</v>
      </c>
      <c r="AB12" s="6">
        <v>495649.21119999903</v>
      </c>
      <c r="AC12" s="7">
        <f t="shared" si="8"/>
        <v>0.32000002334554412</v>
      </c>
    </row>
    <row r="13" spans="1:29" x14ac:dyDescent="0.35">
      <c r="A13">
        <v>188</v>
      </c>
      <c r="B13" t="s">
        <v>49</v>
      </c>
      <c r="C13">
        <v>2</v>
      </c>
      <c r="D13" t="s">
        <v>50</v>
      </c>
      <c r="E13">
        <v>238</v>
      </c>
      <c r="F13" t="s">
        <v>63</v>
      </c>
      <c r="G13" s="6">
        <v>624593.98</v>
      </c>
      <c r="H13" s="6">
        <v>2016.693</v>
      </c>
      <c r="I13">
        <v>20580</v>
      </c>
      <c r="J13" s="6">
        <v>425.37</v>
      </c>
      <c r="K13" s="9">
        <f t="shared" si="0"/>
        <v>6.810344217534726E-4</v>
      </c>
      <c r="L13" s="5">
        <v>0.42800000000000005</v>
      </c>
      <c r="M13" s="9">
        <f t="shared" si="1"/>
        <v>2.1222863370874993E-4</v>
      </c>
      <c r="N13" s="6">
        <v>37.669999999999995</v>
      </c>
      <c r="O13" s="9">
        <f t="shared" si="2"/>
        <v>1.8304178814382893E-3</v>
      </c>
      <c r="P13">
        <v>0</v>
      </c>
      <c r="Q13" s="9">
        <f t="shared" si="3"/>
        <v>0</v>
      </c>
      <c r="R13">
        <v>0</v>
      </c>
      <c r="S13" s="9">
        <f t="shared" si="4"/>
        <v>0</v>
      </c>
      <c r="T13" s="6">
        <v>188997.40499999997</v>
      </c>
      <c r="U13" s="7">
        <f t="shared" si="5"/>
        <v>0.30259242172010686</v>
      </c>
      <c r="V13" s="6">
        <v>532.38900000000001</v>
      </c>
      <c r="W13" s="7">
        <f t="shared" si="6"/>
        <v>0.26399109829805528</v>
      </c>
      <c r="X13" s="5">
        <v>10.882138174566638</v>
      </c>
      <c r="Y13" s="5">
        <v>16.861122844196263</v>
      </c>
      <c r="Z13" s="6">
        <v>52305.94421806324</v>
      </c>
      <c r="AA13" s="8">
        <f t="shared" si="7"/>
        <v>8.3743913474899706E-2</v>
      </c>
      <c r="AB13" s="6">
        <v>166082.95880000002</v>
      </c>
      <c r="AC13" s="7">
        <f t="shared" si="8"/>
        <v>0.26590547478539583</v>
      </c>
    </row>
    <row r="14" spans="1:29" x14ac:dyDescent="0.35">
      <c r="A14">
        <v>188</v>
      </c>
      <c r="B14" t="s">
        <v>49</v>
      </c>
      <c r="C14">
        <v>6</v>
      </c>
      <c r="D14" t="s">
        <v>56</v>
      </c>
      <c r="E14">
        <v>610</v>
      </c>
      <c r="F14" t="s">
        <v>64</v>
      </c>
      <c r="G14" s="6">
        <v>3464612.5619999999</v>
      </c>
      <c r="H14" s="6">
        <v>18055.125</v>
      </c>
      <c r="I14">
        <v>321174</v>
      </c>
      <c r="J14" s="6">
        <v>2341.3530000000001</v>
      </c>
      <c r="K14" s="9">
        <f t="shared" si="0"/>
        <v>6.7579071486377647E-4</v>
      </c>
      <c r="L14" s="5">
        <v>18.427</v>
      </c>
      <c r="M14" s="9">
        <f t="shared" si="1"/>
        <v>1.0205966449969191E-3</v>
      </c>
      <c r="N14" s="6">
        <v>1589.9039999999989</v>
      </c>
      <c r="O14" s="9">
        <f t="shared" si="2"/>
        <v>4.9502886285938425E-3</v>
      </c>
      <c r="P14">
        <v>0</v>
      </c>
      <c r="Q14" s="9">
        <f t="shared" si="3"/>
        <v>0</v>
      </c>
      <c r="R14">
        <v>0</v>
      </c>
      <c r="S14" s="9">
        <f t="shared" si="4"/>
        <v>0</v>
      </c>
      <c r="T14" s="6">
        <v>0</v>
      </c>
      <c r="U14" s="7">
        <f t="shared" si="5"/>
        <v>0</v>
      </c>
      <c r="V14" s="6">
        <v>0</v>
      </c>
      <c r="W14" s="7">
        <f t="shared" si="6"/>
        <v>0</v>
      </c>
      <c r="X14" s="5">
        <v>21.79948584465917</v>
      </c>
      <c r="Y14" s="5">
        <v>11.010282609195734</v>
      </c>
      <c r="Z14" s="6">
        <v>900799.17173091834</v>
      </c>
      <c r="AA14" s="8">
        <f t="shared" si="7"/>
        <v>0.25999997275623754</v>
      </c>
      <c r="AB14" s="6">
        <v>1108675.90368</v>
      </c>
      <c r="AC14" s="7">
        <f t="shared" si="8"/>
        <v>0.31999996647244161</v>
      </c>
    </row>
    <row r="15" spans="1:29" x14ac:dyDescent="0.35">
      <c r="A15">
        <v>188</v>
      </c>
      <c r="B15" t="s">
        <v>49</v>
      </c>
      <c r="C15">
        <v>8</v>
      </c>
      <c r="D15" t="s">
        <v>65</v>
      </c>
      <c r="E15">
        <v>822</v>
      </c>
      <c r="F15" t="s">
        <v>66</v>
      </c>
      <c r="G15" s="6">
        <v>886379.00100000005</v>
      </c>
      <c r="H15" s="6">
        <v>2284.4079999999999</v>
      </c>
      <c r="I15">
        <v>226473</v>
      </c>
      <c r="J15" s="6">
        <v>543.08300000000008</v>
      </c>
      <c r="K15" s="9">
        <f t="shared" si="0"/>
        <v>6.1269840484409223E-4</v>
      </c>
      <c r="L15" s="5">
        <v>3.302</v>
      </c>
      <c r="M15" s="9">
        <f t="shared" si="1"/>
        <v>1.445451075289528E-3</v>
      </c>
      <c r="N15" s="6">
        <v>1824.370999999999</v>
      </c>
      <c r="O15" s="9">
        <f t="shared" si="2"/>
        <v>8.0555783691654143E-3</v>
      </c>
      <c r="P15">
        <v>17.616999999999997</v>
      </c>
      <c r="Q15" s="9">
        <f t="shared" si="3"/>
        <v>1.9875245216915958E-5</v>
      </c>
      <c r="R15">
        <v>0.44800000000000006</v>
      </c>
      <c r="S15" s="9">
        <f t="shared" si="4"/>
        <v>1.961120780526071E-4</v>
      </c>
      <c r="T15" s="6">
        <v>1172.6799999999998</v>
      </c>
      <c r="U15" s="7">
        <f t="shared" si="5"/>
        <v>1.3230006562395986E-3</v>
      </c>
      <c r="V15" s="6">
        <v>2.2629999999999999</v>
      </c>
      <c r="W15" s="7">
        <f t="shared" si="6"/>
        <v>9.9062864427020047E-4</v>
      </c>
      <c r="X15" s="5">
        <v>10.83339381599445</v>
      </c>
      <c r="Y15" s="5">
        <v>13.541280406795051</v>
      </c>
      <c r="Z15" s="6">
        <v>230478.60383056558</v>
      </c>
      <c r="AA15" s="8">
        <f t="shared" si="7"/>
        <v>0.26002263543082915</v>
      </c>
      <c r="AB15" s="6">
        <v>283408.41216000001</v>
      </c>
      <c r="AC15" s="7">
        <f t="shared" si="8"/>
        <v>0.31973728150177599</v>
      </c>
    </row>
    <row r="16" spans="1:29" x14ac:dyDescent="0.35">
      <c r="A16">
        <v>188</v>
      </c>
      <c r="B16" t="s">
        <v>49</v>
      </c>
      <c r="C16">
        <v>6</v>
      </c>
      <c r="D16" t="s">
        <v>56</v>
      </c>
      <c r="E16">
        <v>620</v>
      </c>
      <c r="F16" t="s">
        <v>67</v>
      </c>
      <c r="G16" s="6">
        <v>1907445.281</v>
      </c>
      <c r="H16" s="6">
        <v>10591.938</v>
      </c>
      <c r="I16">
        <v>324771</v>
      </c>
      <c r="J16" s="6">
        <v>1144.0219999999999</v>
      </c>
      <c r="K16" s="9">
        <f t="shared" si="0"/>
        <v>5.9976661527099393E-4</v>
      </c>
      <c r="L16" s="5">
        <v>28.523</v>
      </c>
      <c r="M16" s="9">
        <f t="shared" si="1"/>
        <v>2.6928971827440834E-3</v>
      </c>
      <c r="N16" s="6">
        <v>2361.8599999999897</v>
      </c>
      <c r="O16" s="9">
        <f t="shared" si="2"/>
        <v>7.2723857733602744E-3</v>
      </c>
      <c r="P16">
        <v>0</v>
      </c>
      <c r="Q16" s="9">
        <f t="shared" si="3"/>
        <v>0</v>
      </c>
      <c r="R16">
        <v>0</v>
      </c>
      <c r="S16" s="9">
        <f t="shared" si="4"/>
        <v>0</v>
      </c>
      <c r="T16" s="6">
        <v>0</v>
      </c>
      <c r="U16" s="7">
        <f t="shared" si="5"/>
        <v>0</v>
      </c>
      <c r="V16" s="6">
        <v>0</v>
      </c>
      <c r="W16" s="7">
        <f t="shared" si="6"/>
        <v>0</v>
      </c>
      <c r="X16" s="5">
        <v>8.2113909539556929</v>
      </c>
      <c r="Y16" s="5">
        <v>10.851009657307666</v>
      </c>
      <c r="Z16" s="6">
        <v>495935.81384719699</v>
      </c>
      <c r="AA16" s="8">
        <f t="shared" si="7"/>
        <v>0.26000002138315442</v>
      </c>
      <c r="AB16" s="6">
        <v>610382.54015999998</v>
      </c>
      <c r="AC16" s="7">
        <f t="shared" si="8"/>
        <v>0.32000002633889446</v>
      </c>
    </row>
    <row r="17" spans="1:29" x14ac:dyDescent="0.35">
      <c r="A17">
        <v>188</v>
      </c>
      <c r="B17" t="s">
        <v>49</v>
      </c>
      <c r="C17">
        <v>2</v>
      </c>
      <c r="D17" t="s">
        <v>50</v>
      </c>
      <c r="E17">
        <v>233</v>
      </c>
      <c r="F17" t="s">
        <v>68</v>
      </c>
      <c r="G17" s="6">
        <v>858526.56199999992</v>
      </c>
      <c r="H17" s="6">
        <v>3992.1259999999997</v>
      </c>
      <c r="I17">
        <v>19103</v>
      </c>
      <c r="J17" s="6">
        <v>472.87</v>
      </c>
      <c r="K17" s="9">
        <f t="shared" si="0"/>
        <v>5.5079251001671401E-4</v>
      </c>
      <c r="L17" s="5">
        <v>2.452</v>
      </c>
      <c r="M17" s="9">
        <f t="shared" si="1"/>
        <v>6.1420907055538836E-4</v>
      </c>
      <c r="N17" s="6">
        <v>55.402000000000001</v>
      </c>
      <c r="O17" s="9">
        <f t="shared" si="2"/>
        <v>2.9001727477359577E-3</v>
      </c>
      <c r="P17">
        <v>0</v>
      </c>
      <c r="Q17" s="9">
        <f t="shared" si="3"/>
        <v>0</v>
      </c>
      <c r="R17">
        <v>0</v>
      </c>
      <c r="S17" s="9">
        <f t="shared" si="4"/>
        <v>0</v>
      </c>
      <c r="T17" s="6">
        <v>161084.08000000002</v>
      </c>
      <c r="U17" s="7">
        <f t="shared" si="5"/>
        <v>0.18762853373428887</v>
      </c>
      <c r="V17" s="6">
        <v>790.49099999999999</v>
      </c>
      <c r="W17" s="7">
        <f t="shared" si="6"/>
        <v>0.19801253768042393</v>
      </c>
      <c r="X17" s="5">
        <v>11.077569132278223</v>
      </c>
      <c r="Y17" s="5">
        <v>23.98643585793597</v>
      </c>
      <c r="Z17" s="6">
        <v>202325.08281104942</v>
      </c>
      <c r="AA17" s="8">
        <f t="shared" si="7"/>
        <v>0.23566548988271074</v>
      </c>
      <c r="AB17" s="6">
        <v>268998.0584799989</v>
      </c>
      <c r="AC17" s="7">
        <f t="shared" si="8"/>
        <v>0.31332526026142793</v>
      </c>
    </row>
    <row r="18" spans="1:29" x14ac:dyDescent="0.35">
      <c r="A18">
        <v>188</v>
      </c>
      <c r="B18" t="s">
        <v>49</v>
      </c>
      <c r="C18">
        <v>6</v>
      </c>
      <c r="D18" t="s">
        <v>56</v>
      </c>
      <c r="E18">
        <v>624</v>
      </c>
      <c r="F18" t="s">
        <v>69</v>
      </c>
      <c r="G18" s="6">
        <v>2058850.8589999999</v>
      </c>
      <c r="H18" s="6">
        <v>6399.6460000000006</v>
      </c>
      <c r="I18">
        <v>341729</v>
      </c>
      <c r="J18" s="6">
        <v>1111.9940000000001</v>
      </c>
      <c r="K18" s="9">
        <f t="shared" si="0"/>
        <v>5.401042018847856E-4</v>
      </c>
      <c r="L18" s="5">
        <v>12.510999999999999</v>
      </c>
      <c r="M18" s="9">
        <f t="shared" si="1"/>
        <v>1.9549518832760434E-3</v>
      </c>
      <c r="N18" s="6">
        <v>4191.0779999999904</v>
      </c>
      <c r="O18" s="9">
        <f t="shared" si="2"/>
        <v>1.2264332263284621E-2</v>
      </c>
      <c r="P18">
        <v>0</v>
      </c>
      <c r="Q18" s="9">
        <f t="shared" si="3"/>
        <v>0</v>
      </c>
      <c r="R18">
        <v>0</v>
      </c>
      <c r="S18" s="9">
        <f t="shared" si="4"/>
        <v>0</v>
      </c>
      <c r="T18" s="6">
        <v>0</v>
      </c>
      <c r="U18" s="7">
        <f t="shared" si="5"/>
        <v>0</v>
      </c>
      <c r="V18" s="6">
        <v>0</v>
      </c>
      <c r="W18" s="7">
        <f t="shared" si="6"/>
        <v>0</v>
      </c>
      <c r="X18" s="5">
        <v>5.4294509345076376</v>
      </c>
      <c r="Y18" s="5">
        <v>16.214244534827802</v>
      </c>
      <c r="Z18" s="6">
        <v>535360.75602462643</v>
      </c>
      <c r="AA18" s="8">
        <f t="shared" si="7"/>
        <v>0.26002891549155499</v>
      </c>
      <c r="AB18" s="6">
        <v>658832.33535999898</v>
      </c>
      <c r="AC18" s="7">
        <f t="shared" si="8"/>
        <v>0.32000002937560956</v>
      </c>
    </row>
    <row r="19" spans="1:29" x14ac:dyDescent="0.35">
      <c r="A19">
        <v>188</v>
      </c>
      <c r="B19" t="s">
        <v>49</v>
      </c>
      <c r="C19">
        <v>6</v>
      </c>
      <c r="D19" t="s">
        <v>56</v>
      </c>
      <c r="E19">
        <v>612</v>
      </c>
      <c r="F19" t="s">
        <v>70</v>
      </c>
      <c r="G19" s="6">
        <v>3125261.156</v>
      </c>
      <c r="H19" s="6">
        <v>16200.762000000001</v>
      </c>
      <c r="I19">
        <v>664884</v>
      </c>
      <c r="J19" s="6">
        <v>1572.7080000000001</v>
      </c>
      <c r="K19" s="9">
        <f t="shared" si="0"/>
        <v>5.0322450556832769E-4</v>
      </c>
      <c r="L19" s="5">
        <v>31.058</v>
      </c>
      <c r="M19" s="9">
        <f t="shared" si="1"/>
        <v>1.9170703205194915E-3</v>
      </c>
      <c r="N19" s="6">
        <v>8162.1839999999902</v>
      </c>
      <c r="O19" s="9">
        <f t="shared" si="2"/>
        <v>1.2276102297543617E-2</v>
      </c>
      <c r="P19">
        <v>0</v>
      </c>
      <c r="Q19" s="9">
        <f t="shared" si="3"/>
        <v>0</v>
      </c>
      <c r="R19">
        <v>0</v>
      </c>
      <c r="S19" s="9">
        <f t="shared" si="4"/>
        <v>0</v>
      </c>
      <c r="T19" s="6">
        <v>0</v>
      </c>
      <c r="U19" s="7">
        <f t="shared" si="5"/>
        <v>0</v>
      </c>
      <c r="V19" s="6">
        <v>0</v>
      </c>
      <c r="W19" s="7">
        <f t="shared" si="6"/>
        <v>0</v>
      </c>
      <c r="X19" s="5">
        <v>10.847177028870833</v>
      </c>
      <c r="Y19" s="5">
        <v>16.157924405728902</v>
      </c>
      <c r="Z19" s="6">
        <v>812567.96103187394</v>
      </c>
      <c r="AA19" s="8">
        <f t="shared" si="7"/>
        <v>0.26000001934938266</v>
      </c>
      <c r="AB19" s="6">
        <v>991257.49559999991</v>
      </c>
      <c r="AC19" s="7">
        <f t="shared" si="8"/>
        <v>0.31717589222806053</v>
      </c>
    </row>
    <row r="20" spans="1:29" x14ac:dyDescent="0.35">
      <c r="A20">
        <v>188</v>
      </c>
      <c r="B20" t="s">
        <v>49</v>
      </c>
      <c r="C20">
        <v>8</v>
      </c>
      <c r="D20" t="s">
        <v>65</v>
      </c>
      <c r="E20">
        <v>808</v>
      </c>
      <c r="F20" t="s">
        <v>71</v>
      </c>
      <c r="G20" s="6">
        <v>1003080.2810000001</v>
      </c>
      <c r="H20" s="6">
        <v>3160.0549999999998</v>
      </c>
      <c r="I20">
        <v>255691</v>
      </c>
      <c r="J20" s="6">
        <v>479.22699999999998</v>
      </c>
      <c r="K20" s="9">
        <f t="shared" si="0"/>
        <v>4.7775537918285521E-4</v>
      </c>
      <c r="L20" s="5">
        <v>42.509</v>
      </c>
      <c r="M20" s="9">
        <f t="shared" si="1"/>
        <v>1.3451981057291725E-2</v>
      </c>
      <c r="N20" s="6">
        <v>8411.9699999999993</v>
      </c>
      <c r="O20" s="9">
        <f t="shared" si="2"/>
        <v>3.289896789484182E-2</v>
      </c>
      <c r="P20">
        <v>0</v>
      </c>
      <c r="Q20" s="9">
        <f t="shared" si="3"/>
        <v>0</v>
      </c>
      <c r="R20">
        <v>0</v>
      </c>
      <c r="S20" s="9">
        <f t="shared" si="4"/>
        <v>0</v>
      </c>
      <c r="T20" s="6">
        <v>0</v>
      </c>
      <c r="U20" s="7">
        <f t="shared" si="5"/>
        <v>0</v>
      </c>
      <c r="V20" s="6">
        <v>0</v>
      </c>
      <c r="W20" s="7">
        <f t="shared" si="6"/>
        <v>0</v>
      </c>
      <c r="X20" s="5">
        <v>13.619515842519698</v>
      </c>
      <c r="Y20" s="5">
        <v>5.6726209708021704</v>
      </c>
      <c r="Z20" s="6">
        <v>260800.86623679972</v>
      </c>
      <c r="AA20" s="8">
        <f t="shared" si="7"/>
        <v>0.25999999319775252</v>
      </c>
      <c r="AB20" s="6">
        <v>320985.68128000002</v>
      </c>
      <c r="AC20" s="7">
        <f t="shared" si="8"/>
        <v>0.3199999913865319</v>
      </c>
    </row>
    <row r="21" spans="1:29" x14ac:dyDescent="0.35">
      <c r="A21">
        <v>188</v>
      </c>
      <c r="B21" t="s">
        <v>49</v>
      </c>
      <c r="C21">
        <v>8</v>
      </c>
      <c r="D21" t="s">
        <v>65</v>
      </c>
      <c r="E21">
        <v>824</v>
      </c>
      <c r="F21" t="s">
        <v>72</v>
      </c>
      <c r="G21" s="6">
        <v>843766.73300000001</v>
      </c>
      <c r="H21" s="6">
        <v>3592.9569999999999</v>
      </c>
      <c r="I21">
        <v>309342</v>
      </c>
      <c r="J21" s="6">
        <v>400.44599999999997</v>
      </c>
      <c r="K21" s="9">
        <f t="shared" si="0"/>
        <v>4.7459325467386017E-4</v>
      </c>
      <c r="L21" s="5">
        <v>1.5500000000000003</v>
      </c>
      <c r="M21" s="9">
        <f t="shared" si="1"/>
        <v>4.3139954082389528E-4</v>
      </c>
      <c r="N21" s="6">
        <v>1614.1550000000002</v>
      </c>
      <c r="O21" s="9">
        <f t="shared" si="2"/>
        <v>5.2180272966490171E-3</v>
      </c>
      <c r="P21">
        <v>33.267000000000003</v>
      </c>
      <c r="Q21" s="9">
        <f t="shared" si="3"/>
        <v>3.9426773655462432E-5</v>
      </c>
      <c r="R21">
        <v>0.53300000000000003</v>
      </c>
      <c r="S21" s="9">
        <f t="shared" si="4"/>
        <v>1.4834577758653946E-4</v>
      </c>
      <c r="T21" s="6">
        <v>0</v>
      </c>
      <c r="U21" s="7">
        <f t="shared" si="5"/>
        <v>0</v>
      </c>
      <c r="V21" s="6">
        <v>0</v>
      </c>
      <c r="W21" s="7">
        <f t="shared" si="6"/>
        <v>0</v>
      </c>
      <c r="X21" s="5">
        <v>10.825668185033839</v>
      </c>
      <c r="Y21" s="5">
        <v>13.513512909412302</v>
      </c>
      <c r="Z21" s="6">
        <v>219379.343299484</v>
      </c>
      <c r="AA21" s="8">
        <f t="shared" si="7"/>
        <v>0.25999999137141139</v>
      </c>
      <c r="AB21" s="6">
        <v>270005.3456</v>
      </c>
      <c r="AC21" s="7">
        <f t="shared" si="8"/>
        <v>0.31999998938095131</v>
      </c>
    </row>
    <row r="22" spans="1:29" x14ac:dyDescent="0.35">
      <c r="A22">
        <v>188</v>
      </c>
      <c r="B22" t="s">
        <v>49</v>
      </c>
      <c r="C22">
        <v>8</v>
      </c>
      <c r="D22" t="s">
        <v>65</v>
      </c>
      <c r="E22">
        <v>821</v>
      </c>
      <c r="F22" t="s">
        <v>73</v>
      </c>
      <c r="G22" s="6">
        <v>1450741.906</v>
      </c>
      <c r="H22" s="6">
        <v>467.572</v>
      </c>
      <c r="I22">
        <v>318030</v>
      </c>
      <c r="J22" s="6">
        <v>685.21399999999994</v>
      </c>
      <c r="K22" s="9">
        <f t="shared" si="0"/>
        <v>4.7231971253196845E-4</v>
      </c>
      <c r="L22" s="5">
        <v>3.39</v>
      </c>
      <c r="M22" s="9">
        <f t="shared" si="1"/>
        <v>7.2502202869290724E-3</v>
      </c>
      <c r="N22" s="6">
        <v>1159.241</v>
      </c>
      <c r="O22" s="9">
        <f t="shared" si="2"/>
        <v>3.6450680753388046E-3</v>
      </c>
      <c r="P22">
        <v>0</v>
      </c>
      <c r="Q22" s="9">
        <f t="shared" si="3"/>
        <v>0</v>
      </c>
      <c r="R22">
        <v>0</v>
      </c>
      <c r="S22" s="9">
        <f t="shared" si="4"/>
        <v>0</v>
      </c>
      <c r="T22" s="6">
        <v>9844.8459999999995</v>
      </c>
      <c r="U22" s="7">
        <f t="shared" si="5"/>
        <v>6.7860768061386656E-3</v>
      </c>
      <c r="V22" s="6">
        <v>0.49</v>
      </c>
      <c r="W22" s="7">
        <f t="shared" si="6"/>
        <v>1.0479669441283909E-3</v>
      </c>
      <c r="X22" s="5">
        <v>32.973363779540122</v>
      </c>
      <c r="Y22" s="5">
        <v>9.4854473064725013</v>
      </c>
      <c r="Z22" s="6">
        <v>377236.28694648686</v>
      </c>
      <c r="AA22" s="8">
        <f t="shared" si="7"/>
        <v>0.26002990979050611</v>
      </c>
      <c r="AB22" s="6">
        <v>464237.465919999</v>
      </c>
      <c r="AC22" s="7">
        <f t="shared" si="8"/>
        <v>0.32000003860093845</v>
      </c>
    </row>
    <row r="23" spans="1:29" x14ac:dyDescent="0.35">
      <c r="A23">
        <v>188</v>
      </c>
      <c r="B23" t="s">
        <v>49</v>
      </c>
      <c r="C23">
        <v>8</v>
      </c>
      <c r="D23" t="s">
        <v>65</v>
      </c>
      <c r="E23">
        <v>804</v>
      </c>
      <c r="F23" t="s">
        <v>74</v>
      </c>
      <c r="G23" s="6">
        <v>2374465.5320000001</v>
      </c>
      <c r="H23" s="6">
        <v>6179.9759999999997</v>
      </c>
      <c r="I23">
        <v>65784</v>
      </c>
      <c r="J23" s="6">
        <v>1056.905</v>
      </c>
      <c r="K23" s="9">
        <f t="shared" si="0"/>
        <v>4.4511279938848987E-4</v>
      </c>
      <c r="L23" s="5">
        <v>64.067999999999998</v>
      </c>
      <c r="M23" s="9">
        <f t="shared" si="1"/>
        <v>1.0367030551574959E-2</v>
      </c>
      <c r="N23" s="6">
        <v>729.94099999999889</v>
      </c>
      <c r="O23" s="9">
        <f t="shared" si="2"/>
        <v>1.109602638939558E-2</v>
      </c>
      <c r="P23">
        <v>0</v>
      </c>
      <c r="Q23" s="9">
        <f t="shared" si="3"/>
        <v>0</v>
      </c>
      <c r="R23">
        <v>0</v>
      </c>
      <c r="S23" s="9">
        <f t="shared" si="4"/>
        <v>0</v>
      </c>
      <c r="T23" s="6">
        <v>0</v>
      </c>
      <c r="U23" s="7">
        <f t="shared" si="5"/>
        <v>0</v>
      </c>
      <c r="V23" s="6">
        <v>0</v>
      </c>
      <c r="W23" s="7">
        <f t="shared" si="6"/>
        <v>0</v>
      </c>
      <c r="X23" s="5">
        <v>24.3243247270584</v>
      </c>
      <c r="Y23" s="5">
        <v>21.621622145175898</v>
      </c>
      <c r="Z23" s="6">
        <v>617361.04568664462</v>
      </c>
      <c r="AA23" s="8">
        <f t="shared" si="7"/>
        <v>0.26000000310244326</v>
      </c>
      <c r="AB23" s="6">
        <v>759828.97919999901</v>
      </c>
      <c r="AC23" s="7">
        <f t="shared" si="8"/>
        <v>0.32000000377348031</v>
      </c>
    </row>
    <row r="24" spans="1:29" x14ac:dyDescent="0.35">
      <c r="A24">
        <v>188</v>
      </c>
      <c r="B24" t="s">
        <v>49</v>
      </c>
      <c r="C24">
        <v>8</v>
      </c>
      <c r="D24" t="s">
        <v>65</v>
      </c>
      <c r="E24">
        <v>814</v>
      </c>
      <c r="F24" t="s">
        <v>75</v>
      </c>
      <c r="G24" s="6">
        <v>2268927.3139999998</v>
      </c>
      <c r="H24" s="6">
        <v>8927.268</v>
      </c>
      <c r="I24">
        <v>543654</v>
      </c>
      <c r="J24" s="6">
        <v>1007.4150000000001</v>
      </c>
      <c r="K24" s="9">
        <f t="shared" si="0"/>
        <v>4.4400496824377342E-4</v>
      </c>
      <c r="L24" s="5">
        <v>63.44</v>
      </c>
      <c r="M24" s="9">
        <f t="shared" si="1"/>
        <v>7.1063174086405823E-3</v>
      </c>
      <c r="N24" s="6">
        <v>10844.65399999998</v>
      </c>
      <c r="O24" s="9">
        <f t="shared" si="2"/>
        <v>1.9947713067502457E-2</v>
      </c>
      <c r="P24">
        <v>0</v>
      </c>
      <c r="Q24" s="9">
        <f t="shared" si="3"/>
        <v>0</v>
      </c>
      <c r="R24">
        <v>0</v>
      </c>
      <c r="S24" s="9">
        <f t="shared" si="4"/>
        <v>0</v>
      </c>
      <c r="T24" s="6">
        <v>0</v>
      </c>
      <c r="U24" s="7">
        <f t="shared" si="5"/>
        <v>0</v>
      </c>
      <c r="V24" s="6">
        <v>0</v>
      </c>
      <c r="W24" s="7">
        <f t="shared" si="6"/>
        <v>0</v>
      </c>
      <c r="X24" s="5">
        <v>13.528275323959818</v>
      </c>
      <c r="Y24" s="5">
        <v>27.010244574860934</v>
      </c>
      <c r="Z24" s="6">
        <v>589921.10894454899</v>
      </c>
      <c r="AA24" s="8">
        <f t="shared" si="7"/>
        <v>0.26000000321938432</v>
      </c>
      <c r="AB24" s="6">
        <v>726056.74944000004</v>
      </c>
      <c r="AC24" s="7">
        <f t="shared" si="8"/>
        <v>0.32000000394900269</v>
      </c>
    </row>
    <row r="25" spans="1:29" x14ac:dyDescent="0.35">
      <c r="A25">
        <v>188</v>
      </c>
      <c r="B25" t="s">
        <v>49</v>
      </c>
      <c r="C25">
        <v>8</v>
      </c>
      <c r="D25" t="s">
        <v>65</v>
      </c>
      <c r="E25">
        <v>811</v>
      </c>
      <c r="F25" t="s">
        <v>76</v>
      </c>
      <c r="G25" s="6">
        <v>786855.15599999996</v>
      </c>
      <c r="H25" s="6">
        <v>3026.768</v>
      </c>
      <c r="I25">
        <v>135649</v>
      </c>
      <c r="J25" s="6">
        <v>344.899</v>
      </c>
      <c r="K25" s="9">
        <f t="shared" si="0"/>
        <v>4.3832590708727594E-4</v>
      </c>
      <c r="L25" s="5">
        <v>49.555999999999997</v>
      </c>
      <c r="M25" s="9">
        <f t="shared" si="1"/>
        <v>1.6372579596454037E-2</v>
      </c>
      <c r="N25" s="6">
        <v>5701.5339999999997</v>
      </c>
      <c r="O25" s="9">
        <f t="shared" si="2"/>
        <v>4.2031522532418222E-2</v>
      </c>
      <c r="P25">
        <v>0</v>
      </c>
      <c r="Q25" s="9">
        <f t="shared" si="3"/>
        <v>0</v>
      </c>
      <c r="R25">
        <v>0</v>
      </c>
      <c r="S25" s="9">
        <f t="shared" si="4"/>
        <v>0</v>
      </c>
      <c r="T25" s="6">
        <v>0</v>
      </c>
      <c r="U25" s="7">
        <f t="shared" si="5"/>
        <v>0</v>
      </c>
      <c r="V25" s="6">
        <v>0</v>
      </c>
      <c r="W25" s="7">
        <f t="shared" si="6"/>
        <v>0</v>
      </c>
      <c r="X25" s="5">
        <v>23.644280694932853</v>
      </c>
      <c r="Y25" s="5">
        <v>21.822342887809349</v>
      </c>
      <c r="Z25" s="6">
        <v>204582.35791938761</v>
      </c>
      <c r="AA25" s="8">
        <f t="shared" si="7"/>
        <v>0.26000002206173206</v>
      </c>
      <c r="AB25" s="6">
        <v>251793.67103999999</v>
      </c>
      <c r="AC25" s="7">
        <f t="shared" si="8"/>
        <v>0.32000002684102635</v>
      </c>
    </row>
    <row r="26" spans="1:29" x14ac:dyDescent="0.35">
      <c r="A26">
        <v>188</v>
      </c>
      <c r="B26" t="s">
        <v>49</v>
      </c>
      <c r="C26">
        <v>2</v>
      </c>
      <c r="D26" t="s">
        <v>50</v>
      </c>
      <c r="E26">
        <v>222</v>
      </c>
      <c r="F26" t="s">
        <v>77</v>
      </c>
      <c r="G26" s="6">
        <v>2223627.2220000001</v>
      </c>
      <c r="H26" s="6">
        <v>7893.0830000000005</v>
      </c>
      <c r="I26">
        <v>38334</v>
      </c>
      <c r="J26" s="6">
        <v>907.86300000000006</v>
      </c>
      <c r="K26" s="9">
        <f t="shared" si="0"/>
        <v>4.0828021487497335E-4</v>
      </c>
      <c r="L26" s="5">
        <v>3.9910000000000005</v>
      </c>
      <c r="M26" s="9">
        <f t="shared" si="1"/>
        <v>5.0563258995249387E-4</v>
      </c>
      <c r="N26" s="6">
        <v>70.189999999999912</v>
      </c>
      <c r="O26" s="9">
        <f t="shared" si="2"/>
        <v>1.8310116345802659E-3</v>
      </c>
      <c r="P26">
        <v>0</v>
      </c>
      <c r="Q26" s="9">
        <f t="shared" si="3"/>
        <v>0</v>
      </c>
      <c r="R26">
        <v>0</v>
      </c>
      <c r="S26" s="9">
        <f t="shared" si="4"/>
        <v>0</v>
      </c>
      <c r="T26" s="6">
        <v>888121.01099999982</v>
      </c>
      <c r="U26" s="7">
        <f t="shared" si="5"/>
        <v>0.39940193311772643</v>
      </c>
      <c r="V26" s="6">
        <v>3171.0949999999998</v>
      </c>
      <c r="W26" s="7">
        <f t="shared" si="6"/>
        <v>0.40175619589962497</v>
      </c>
      <c r="X26" s="5">
        <v>2.431154617683049</v>
      </c>
      <c r="Y26" s="5">
        <v>4.6441411427595432</v>
      </c>
      <c r="Z26" s="6">
        <v>80921.162901344185</v>
      </c>
      <c r="AA26" s="8">
        <f t="shared" si="7"/>
        <v>3.6391514774028154E-2</v>
      </c>
      <c r="AB26" s="6">
        <v>511575.68391999992</v>
      </c>
      <c r="AC26" s="7">
        <f t="shared" si="8"/>
        <v>0.23006360007585835</v>
      </c>
    </row>
    <row r="27" spans="1:29" x14ac:dyDescent="0.35">
      <c r="A27">
        <v>188</v>
      </c>
      <c r="B27" t="s">
        <v>49</v>
      </c>
      <c r="C27">
        <v>6</v>
      </c>
      <c r="D27" t="s">
        <v>56</v>
      </c>
      <c r="E27">
        <v>614</v>
      </c>
      <c r="F27" t="s">
        <v>78</v>
      </c>
      <c r="G27" s="6">
        <v>3880218.75</v>
      </c>
      <c r="H27" s="6">
        <v>15369.385</v>
      </c>
      <c r="I27">
        <v>457799</v>
      </c>
      <c r="J27" s="6">
        <v>1493.796</v>
      </c>
      <c r="K27" s="9">
        <f t="shared" si="0"/>
        <v>3.8497726449056513E-4</v>
      </c>
      <c r="L27" s="5">
        <v>123.2</v>
      </c>
      <c r="M27" s="9">
        <f t="shared" si="1"/>
        <v>8.0159355758216734E-3</v>
      </c>
      <c r="N27" s="6">
        <v>10819.718000000001</v>
      </c>
      <c r="O27" s="9">
        <f t="shared" si="2"/>
        <v>2.3634210647030685E-2</v>
      </c>
      <c r="P27">
        <v>0</v>
      </c>
      <c r="Q27" s="9">
        <f t="shared" si="3"/>
        <v>0</v>
      </c>
      <c r="R27">
        <v>0</v>
      </c>
      <c r="S27" s="9">
        <f t="shared" si="4"/>
        <v>0</v>
      </c>
      <c r="T27" s="6">
        <v>0</v>
      </c>
      <c r="U27" s="7">
        <f t="shared" si="5"/>
        <v>0</v>
      </c>
      <c r="V27" s="6">
        <v>0</v>
      </c>
      <c r="W27" s="7">
        <f t="shared" si="6"/>
        <v>0</v>
      </c>
      <c r="X27" s="5">
        <v>2.7172825004865166</v>
      </c>
      <c r="Y27" s="5">
        <v>16.195054663247532</v>
      </c>
      <c r="Z27" s="6">
        <v>1008856.82975212</v>
      </c>
      <c r="AA27" s="8">
        <f t="shared" si="7"/>
        <v>0.2599999883388327</v>
      </c>
      <c r="AB27" s="6">
        <v>1241669.94432</v>
      </c>
      <c r="AC27" s="7">
        <f t="shared" si="8"/>
        <v>0.31999998565029358</v>
      </c>
    </row>
    <row r="28" spans="1:29" x14ac:dyDescent="0.35">
      <c r="A28">
        <v>188</v>
      </c>
      <c r="B28" t="s">
        <v>49</v>
      </c>
      <c r="C28">
        <v>2</v>
      </c>
      <c r="D28" t="s">
        <v>50</v>
      </c>
      <c r="E28">
        <v>214</v>
      </c>
      <c r="F28" t="s">
        <v>79</v>
      </c>
      <c r="G28" s="6">
        <v>1305726.406</v>
      </c>
      <c r="H28" s="6">
        <v>6245.3639999999996</v>
      </c>
      <c r="I28">
        <v>41503</v>
      </c>
      <c r="J28" s="6">
        <v>498.99700000000001</v>
      </c>
      <c r="K28" s="9">
        <f t="shared" si="0"/>
        <v>3.8216045697401639E-4</v>
      </c>
      <c r="L28" s="5">
        <v>1.5939999999999999</v>
      </c>
      <c r="M28" s="9">
        <f t="shared" si="1"/>
        <v>2.5522931889958696E-4</v>
      </c>
      <c r="N28" s="6">
        <v>79.880999999999901</v>
      </c>
      <c r="O28" s="9">
        <f t="shared" si="2"/>
        <v>1.924704238247835E-3</v>
      </c>
      <c r="P28">
        <v>0</v>
      </c>
      <c r="Q28" s="9">
        <f t="shared" si="3"/>
        <v>0</v>
      </c>
      <c r="R28">
        <v>0</v>
      </c>
      <c r="S28" s="9">
        <f t="shared" si="4"/>
        <v>0</v>
      </c>
      <c r="T28" s="6">
        <v>371523.25699999998</v>
      </c>
      <c r="U28" s="7">
        <f t="shared" si="5"/>
        <v>0.2845337700859823</v>
      </c>
      <c r="V28" s="6">
        <v>2094.7890000000002</v>
      </c>
      <c r="W28" s="7">
        <f t="shared" si="6"/>
        <v>0.33541503745818502</v>
      </c>
      <c r="X28" s="5">
        <v>8.1367076262541502</v>
      </c>
      <c r="Y28" s="5">
        <v>13.6387983830896</v>
      </c>
      <c r="Z28" s="6">
        <v>133747.58869720451</v>
      </c>
      <c r="AA28" s="8">
        <f t="shared" si="7"/>
        <v>0.10243155693460373</v>
      </c>
      <c r="AB28" s="6">
        <v>308891.65319999796</v>
      </c>
      <c r="AC28" s="7">
        <f t="shared" si="8"/>
        <v>0.23656690389395249</v>
      </c>
    </row>
    <row r="29" spans="1:29" x14ac:dyDescent="0.35">
      <c r="A29">
        <v>188</v>
      </c>
      <c r="B29" t="s">
        <v>49</v>
      </c>
      <c r="C29">
        <v>6</v>
      </c>
      <c r="D29" t="s">
        <v>56</v>
      </c>
      <c r="E29">
        <v>627</v>
      </c>
      <c r="F29" t="s">
        <v>80</v>
      </c>
      <c r="G29" s="6">
        <v>2143745.375</v>
      </c>
      <c r="H29" s="6">
        <v>9388.3529999999992</v>
      </c>
      <c r="I29">
        <v>353702</v>
      </c>
      <c r="J29" s="6">
        <v>797.40499999999997</v>
      </c>
      <c r="K29" s="9">
        <f t="shared" si="0"/>
        <v>3.7196814943565767E-4</v>
      </c>
      <c r="L29" s="5">
        <v>41.765999999999998</v>
      </c>
      <c r="M29" s="9">
        <f t="shared" si="1"/>
        <v>4.4487036224564631E-3</v>
      </c>
      <c r="N29" s="6">
        <v>6652.3739999999898</v>
      </c>
      <c r="O29" s="9">
        <f t="shared" si="2"/>
        <v>1.8807849545662704E-2</v>
      </c>
      <c r="P29">
        <v>0</v>
      </c>
      <c r="Q29" s="9">
        <f t="shared" si="3"/>
        <v>0</v>
      </c>
      <c r="R29">
        <v>0</v>
      </c>
      <c r="S29" s="9">
        <f t="shared" si="4"/>
        <v>0</v>
      </c>
      <c r="T29" s="6">
        <v>0</v>
      </c>
      <c r="U29" s="7">
        <f t="shared" si="5"/>
        <v>0</v>
      </c>
      <c r="V29" s="6">
        <v>0</v>
      </c>
      <c r="W29" s="7">
        <f t="shared" si="6"/>
        <v>0</v>
      </c>
      <c r="X29" s="5">
        <v>21.437718169685148</v>
      </c>
      <c r="Y29" s="5">
        <v>21.477805050369501</v>
      </c>
      <c r="Z29" s="6">
        <v>557352.30857597198</v>
      </c>
      <c r="AA29" s="8">
        <f t="shared" si="7"/>
        <v>0.25998997599048906</v>
      </c>
      <c r="AB29" s="6">
        <v>685998.55647999898</v>
      </c>
      <c r="AC29" s="7">
        <f t="shared" si="8"/>
        <v>0.32000001701694586</v>
      </c>
    </row>
    <row r="30" spans="1:29" x14ac:dyDescent="0.35">
      <c r="A30">
        <v>188</v>
      </c>
      <c r="B30" t="s">
        <v>49</v>
      </c>
      <c r="C30">
        <v>6</v>
      </c>
      <c r="D30" t="s">
        <v>56</v>
      </c>
      <c r="E30">
        <v>623</v>
      </c>
      <c r="F30" t="s">
        <v>81</v>
      </c>
      <c r="G30" s="6">
        <v>4372733.9380000001</v>
      </c>
      <c r="H30" s="6">
        <v>16551.914000000001</v>
      </c>
      <c r="I30">
        <v>704997</v>
      </c>
      <c r="J30" s="6">
        <v>1291.471</v>
      </c>
      <c r="K30" s="9">
        <f t="shared" si="0"/>
        <v>2.9534634814545624E-4</v>
      </c>
      <c r="L30" s="5">
        <v>31.921999999999997</v>
      </c>
      <c r="M30" s="9">
        <f t="shared" si="1"/>
        <v>1.9285987106989557E-3</v>
      </c>
      <c r="N30" s="6">
        <v>8370.2759999999907</v>
      </c>
      <c r="O30" s="9">
        <f t="shared" si="2"/>
        <v>1.1872782437372061E-2</v>
      </c>
      <c r="P30">
        <v>0</v>
      </c>
      <c r="Q30" s="9">
        <f t="shared" si="3"/>
        <v>0</v>
      </c>
      <c r="R30">
        <v>0</v>
      </c>
      <c r="S30" s="9">
        <f t="shared" si="4"/>
        <v>0</v>
      </c>
      <c r="T30" s="6">
        <v>0</v>
      </c>
      <c r="U30" s="7">
        <f t="shared" si="5"/>
        <v>0</v>
      </c>
      <c r="V30" s="6">
        <v>0</v>
      </c>
      <c r="W30" s="7">
        <f t="shared" si="6"/>
        <v>0</v>
      </c>
      <c r="X30" s="5">
        <v>21.580722794153125</v>
      </c>
      <c r="Y30" s="5">
        <v>10.876980841522201</v>
      </c>
      <c r="Z30" s="6">
        <v>1136910.7815916419</v>
      </c>
      <c r="AA30" s="8">
        <f t="shared" si="7"/>
        <v>0.25999999032908044</v>
      </c>
      <c r="AB30" s="6">
        <v>1399274.808</v>
      </c>
      <c r="AC30" s="7">
        <f t="shared" si="8"/>
        <v>0.31999998807153585</v>
      </c>
    </row>
    <row r="31" spans="1:29" x14ac:dyDescent="0.35">
      <c r="A31">
        <v>188</v>
      </c>
      <c r="B31" t="s">
        <v>49</v>
      </c>
      <c r="C31">
        <v>6</v>
      </c>
      <c r="D31" t="s">
        <v>56</v>
      </c>
      <c r="E31">
        <v>618</v>
      </c>
      <c r="F31" t="s">
        <v>82</v>
      </c>
      <c r="G31" s="6">
        <v>1862465.406</v>
      </c>
      <c r="H31" s="6">
        <v>9709.4120000000003</v>
      </c>
      <c r="I31">
        <v>523043</v>
      </c>
      <c r="J31" s="6">
        <v>521.13400000000001</v>
      </c>
      <c r="K31" s="9">
        <f t="shared" si="0"/>
        <v>2.7980868708817242E-4</v>
      </c>
      <c r="L31" s="5">
        <v>7.6259999999999994</v>
      </c>
      <c r="M31" s="9">
        <f t="shared" si="1"/>
        <v>7.8542346333639968E-4</v>
      </c>
      <c r="N31" s="6">
        <v>4633.1389999999901</v>
      </c>
      <c r="O31" s="9">
        <f t="shared" si="2"/>
        <v>8.8580460879889231E-3</v>
      </c>
      <c r="P31">
        <v>0</v>
      </c>
      <c r="Q31" s="9">
        <f t="shared" si="3"/>
        <v>0</v>
      </c>
      <c r="R31">
        <v>0</v>
      </c>
      <c r="S31" s="9">
        <f t="shared" si="4"/>
        <v>0</v>
      </c>
      <c r="T31" s="6">
        <v>0</v>
      </c>
      <c r="U31" s="7">
        <f t="shared" si="5"/>
        <v>0</v>
      </c>
      <c r="V31" s="6">
        <v>0</v>
      </c>
      <c r="W31" s="7">
        <f t="shared" si="6"/>
        <v>0</v>
      </c>
      <c r="X31" s="5">
        <v>10.954452727519334</v>
      </c>
      <c r="Y31" s="5">
        <v>16.151691121903031</v>
      </c>
      <c r="Z31" s="6">
        <v>484243.82195414754</v>
      </c>
      <c r="AA31" s="8">
        <f t="shared" si="7"/>
        <v>0.26000151218601886</v>
      </c>
      <c r="AB31" s="6">
        <v>595988.86975999991</v>
      </c>
      <c r="AC31" s="7">
        <f t="shared" si="8"/>
        <v>0.31999996769872885</v>
      </c>
    </row>
    <row r="32" spans="1:29" x14ac:dyDescent="0.35">
      <c r="A32">
        <v>188</v>
      </c>
      <c r="B32" t="s">
        <v>49</v>
      </c>
      <c r="C32">
        <v>6</v>
      </c>
      <c r="D32" t="s">
        <v>56</v>
      </c>
      <c r="E32">
        <v>633</v>
      </c>
      <c r="F32" t="s">
        <v>83</v>
      </c>
      <c r="G32" s="6">
        <v>3425028.75</v>
      </c>
      <c r="H32" s="6">
        <v>14011.2</v>
      </c>
      <c r="I32">
        <v>355134</v>
      </c>
      <c r="J32" s="6">
        <v>938.91499999999996</v>
      </c>
      <c r="K32" s="9">
        <f t="shared" si="0"/>
        <v>2.7413346530302845E-4</v>
      </c>
      <c r="L32" s="5">
        <v>32.935000000000002</v>
      </c>
      <c r="M32" s="9">
        <f t="shared" si="1"/>
        <v>2.3506195043964829E-3</v>
      </c>
      <c r="N32" s="6">
        <v>3073.8690000000001</v>
      </c>
      <c r="O32" s="9">
        <f t="shared" si="2"/>
        <v>8.6555187619321156E-3</v>
      </c>
      <c r="P32">
        <v>0</v>
      </c>
      <c r="Q32" s="9">
        <f t="shared" si="3"/>
        <v>0</v>
      </c>
      <c r="R32">
        <v>0</v>
      </c>
      <c r="S32" s="9">
        <f t="shared" si="4"/>
        <v>0</v>
      </c>
      <c r="T32" s="6">
        <v>0</v>
      </c>
      <c r="U32" s="7">
        <f t="shared" si="5"/>
        <v>0</v>
      </c>
      <c r="V32" s="6">
        <v>0</v>
      </c>
      <c r="W32" s="7">
        <f t="shared" si="6"/>
        <v>0</v>
      </c>
      <c r="X32" s="5">
        <v>5.4800574865351876</v>
      </c>
      <c r="Y32" s="5">
        <v>15.950623030320699</v>
      </c>
      <c r="Z32" s="6">
        <v>890424.13844653883</v>
      </c>
      <c r="AA32" s="8">
        <f t="shared" si="7"/>
        <v>0.25997566836381703</v>
      </c>
      <c r="AB32" s="6">
        <v>1096009.1497599999</v>
      </c>
      <c r="AC32" s="7">
        <f t="shared" si="8"/>
        <v>0.31999998533150997</v>
      </c>
    </row>
    <row r="33" spans="1:29" x14ac:dyDescent="0.35">
      <c r="A33">
        <v>188</v>
      </c>
      <c r="B33" t="s">
        <v>49</v>
      </c>
      <c r="C33">
        <v>2</v>
      </c>
      <c r="D33" t="s">
        <v>50</v>
      </c>
      <c r="E33">
        <v>209</v>
      </c>
      <c r="F33" t="s">
        <v>84</v>
      </c>
      <c r="G33" s="6">
        <v>1176614.1099999999</v>
      </c>
      <c r="H33" s="6">
        <v>8410.6769999999997</v>
      </c>
      <c r="I33">
        <v>63174</v>
      </c>
      <c r="J33" s="6">
        <v>316.99900000000002</v>
      </c>
      <c r="K33" s="9">
        <f t="shared" si="0"/>
        <v>2.6941628296468421E-4</v>
      </c>
      <c r="L33" s="5">
        <v>3.0049999999999999</v>
      </c>
      <c r="M33" s="9">
        <f t="shared" si="1"/>
        <v>3.5728396180236146E-4</v>
      </c>
      <c r="N33" s="6">
        <v>212.10500000000002</v>
      </c>
      <c r="O33" s="9">
        <f t="shared" si="2"/>
        <v>3.3574730110488495E-3</v>
      </c>
      <c r="P33">
        <v>0</v>
      </c>
      <c r="Q33" s="9">
        <f t="shared" si="3"/>
        <v>0</v>
      </c>
      <c r="R33">
        <v>0</v>
      </c>
      <c r="S33" s="9">
        <f t="shared" si="4"/>
        <v>0</v>
      </c>
      <c r="T33" s="6">
        <v>82146.282000000007</v>
      </c>
      <c r="U33" s="7">
        <f t="shared" si="5"/>
        <v>6.9815822623442797E-2</v>
      </c>
      <c r="V33" s="6">
        <v>772.89799999999991</v>
      </c>
      <c r="W33" s="7">
        <f t="shared" si="6"/>
        <v>9.1894861733484712E-2</v>
      </c>
      <c r="X33" s="5">
        <v>8.9639321853113501</v>
      </c>
      <c r="Y33" s="5">
        <v>8.1206496397122248</v>
      </c>
      <c r="Z33" s="6">
        <v>303515.21657676651</v>
      </c>
      <c r="AA33" s="8">
        <f t="shared" si="7"/>
        <v>0.25795646507822906</v>
      </c>
      <c r="AB33" s="6">
        <v>375294.56864000001</v>
      </c>
      <c r="AC33" s="7">
        <f t="shared" si="8"/>
        <v>0.31896147211765125</v>
      </c>
    </row>
    <row r="34" spans="1:29" x14ac:dyDescent="0.35">
      <c r="A34">
        <v>188</v>
      </c>
      <c r="B34" t="s">
        <v>49</v>
      </c>
      <c r="C34">
        <v>6</v>
      </c>
      <c r="D34" t="s">
        <v>56</v>
      </c>
      <c r="E34">
        <v>625</v>
      </c>
      <c r="F34" t="s">
        <v>85</v>
      </c>
      <c r="G34" s="6">
        <v>2073560.3130000001</v>
      </c>
      <c r="H34" s="6">
        <v>8007.5930000000008</v>
      </c>
      <c r="I34">
        <v>293543</v>
      </c>
      <c r="J34" s="6">
        <v>451.17999999999995</v>
      </c>
      <c r="K34" s="9">
        <f t="shared" ref="K34:K65" si="9">J34/G34</f>
        <v>2.1758711196938303E-4</v>
      </c>
      <c r="L34" s="5">
        <v>6.391</v>
      </c>
      <c r="M34" s="9">
        <f t="shared" ref="M34:M65" si="10">L34/H34</f>
        <v>7.9811748674039743E-4</v>
      </c>
      <c r="N34" s="6">
        <v>3140.5810000000001</v>
      </c>
      <c r="O34" s="9">
        <f t="shared" ref="O34:O65" si="11">N34/I34</f>
        <v>1.0698878869535298E-2</v>
      </c>
      <c r="P34">
        <v>0</v>
      </c>
      <c r="Q34" s="9">
        <f t="shared" ref="Q34:Q65" si="12">P34/G34</f>
        <v>0</v>
      </c>
      <c r="R34">
        <v>0</v>
      </c>
      <c r="S34" s="9">
        <f t="shared" ref="S34:S65" si="13">R34/H34</f>
        <v>0</v>
      </c>
      <c r="T34" s="6">
        <v>0</v>
      </c>
      <c r="U34" s="7">
        <f t="shared" ref="U34:U65" si="14">T34/G34</f>
        <v>0</v>
      </c>
      <c r="V34" s="6">
        <v>0</v>
      </c>
      <c r="W34" s="7">
        <f t="shared" ref="W34:W65" si="15">V34/H34</f>
        <v>0</v>
      </c>
      <c r="X34" s="5">
        <v>10.740012714049</v>
      </c>
      <c r="Y34" s="5">
        <v>10.801981000648649</v>
      </c>
      <c r="Z34" s="6">
        <v>539125.71591812</v>
      </c>
      <c r="AA34" s="8">
        <f t="shared" ref="AA34:AA65" si="16">Z34/G34</f>
        <v>0.26000001665643374</v>
      </c>
      <c r="AB34" s="6">
        <v>663539.34272000007</v>
      </c>
      <c r="AC34" s="7">
        <f t="shared" ref="AC34:AC65" si="17">AB34/G34</f>
        <v>0.32000002052508419</v>
      </c>
    </row>
    <row r="35" spans="1:29" x14ac:dyDescent="0.35">
      <c r="A35">
        <v>188</v>
      </c>
      <c r="B35" t="s">
        <v>49</v>
      </c>
      <c r="C35">
        <v>6</v>
      </c>
      <c r="D35" t="s">
        <v>56</v>
      </c>
      <c r="E35">
        <v>611</v>
      </c>
      <c r="F35" t="s">
        <v>86</v>
      </c>
      <c r="G35" s="6">
        <v>1376762.6880000001</v>
      </c>
      <c r="H35" s="6">
        <v>5752.2829999999994</v>
      </c>
      <c r="I35">
        <v>283472</v>
      </c>
      <c r="J35" s="6">
        <v>292.471</v>
      </c>
      <c r="K35" s="9">
        <f t="shared" si="9"/>
        <v>2.1243385119977916E-4</v>
      </c>
      <c r="L35" s="5">
        <v>3.9690000000000003</v>
      </c>
      <c r="M35" s="9">
        <f t="shared" si="10"/>
        <v>6.8998691476062648E-4</v>
      </c>
      <c r="N35" s="6">
        <v>400.351</v>
      </c>
      <c r="O35" s="9">
        <f t="shared" si="11"/>
        <v>1.4123123271434215E-3</v>
      </c>
      <c r="P35">
        <v>0</v>
      </c>
      <c r="Q35" s="9">
        <f t="shared" si="12"/>
        <v>0</v>
      </c>
      <c r="R35">
        <v>0</v>
      </c>
      <c r="S35" s="9">
        <f t="shared" si="13"/>
        <v>0</v>
      </c>
      <c r="T35" s="6">
        <v>0</v>
      </c>
      <c r="U35" s="7">
        <f t="shared" si="14"/>
        <v>0</v>
      </c>
      <c r="V35" s="6">
        <v>0</v>
      </c>
      <c r="W35" s="7">
        <f t="shared" si="15"/>
        <v>0</v>
      </c>
      <c r="X35" s="5">
        <v>10.721183113457251</v>
      </c>
      <c r="Y35" s="5">
        <v>13.53131843217135</v>
      </c>
      <c r="Z35" s="6">
        <v>357958.26062637195</v>
      </c>
      <c r="AA35" s="8">
        <f t="shared" si="16"/>
        <v>0.25999997221479898</v>
      </c>
      <c r="AB35" s="6">
        <v>440564.01312000002</v>
      </c>
      <c r="AC35" s="7">
        <f t="shared" si="17"/>
        <v>0.31999996583289159</v>
      </c>
    </row>
    <row r="36" spans="1:29" x14ac:dyDescent="0.35">
      <c r="A36">
        <v>188</v>
      </c>
      <c r="B36" t="s">
        <v>49</v>
      </c>
      <c r="C36">
        <v>6</v>
      </c>
      <c r="D36" t="s">
        <v>56</v>
      </c>
      <c r="E36">
        <v>626</v>
      </c>
      <c r="F36" t="s">
        <v>87</v>
      </c>
      <c r="G36" s="6">
        <v>3677917.0619999999</v>
      </c>
      <c r="H36" s="6">
        <v>13789.022999999999</v>
      </c>
      <c r="I36">
        <v>542541</v>
      </c>
      <c r="J36" s="6">
        <v>676.93000000000006</v>
      </c>
      <c r="K36" s="9">
        <f t="shared" si="9"/>
        <v>1.8405254620719886E-4</v>
      </c>
      <c r="L36" s="5">
        <v>58.36</v>
      </c>
      <c r="M36" s="9">
        <f t="shared" si="10"/>
        <v>4.2323520672929472E-3</v>
      </c>
      <c r="N36" s="6">
        <v>13238.247999999901</v>
      </c>
      <c r="O36" s="9">
        <f t="shared" si="11"/>
        <v>2.4400456371039058E-2</v>
      </c>
      <c r="P36">
        <v>0</v>
      </c>
      <c r="Q36" s="9">
        <f t="shared" si="12"/>
        <v>0</v>
      </c>
      <c r="R36">
        <v>0</v>
      </c>
      <c r="S36" s="9">
        <f t="shared" si="13"/>
        <v>0</v>
      </c>
      <c r="T36" s="6">
        <v>0</v>
      </c>
      <c r="U36" s="7">
        <f t="shared" si="14"/>
        <v>0</v>
      </c>
      <c r="V36" s="6">
        <v>0</v>
      </c>
      <c r="W36" s="7">
        <f t="shared" si="15"/>
        <v>0</v>
      </c>
      <c r="X36" s="5">
        <v>2.8769909162855734</v>
      </c>
      <c r="Y36" s="5">
        <v>16.248112426679636</v>
      </c>
      <c r="Z36" s="6">
        <v>956294.33115310501</v>
      </c>
      <c r="AA36" s="8">
        <f t="shared" si="16"/>
        <v>0.26000975960917549</v>
      </c>
      <c r="AB36" s="6">
        <v>1176933.38432</v>
      </c>
      <c r="AC36" s="7">
        <f t="shared" si="17"/>
        <v>0.31999997946663866</v>
      </c>
    </row>
    <row r="37" spans="1:29" x14ac:dyDescent="0.35">
      <c r="A37">
        <v>188</v>
      </c>
      <c r="B37" t="s">
        <v>49</v>
      </c>
      <c r="C37">
        <v>8</v>
      </c>
      <c r="D37" t="s">
        <v>65</v>
      </c>
      <c r="E37">
        <v>818</v>
      </c>
      <c r="F37" t="s">
        <v>88</v>
      </c>
      <c r="G37" s="6">
        <v>1440860.43</v>
      </c>
      <c r="H37" s="6">
        <v>6718.2280000000001</v>
      </c>
      <c r="I37">
        <v>199610</v>
      </c>
      <c r="J37" s="6">
        <v>259.459</v>
      </c>
      <c r="K37" s="9">
        <f t="shared" si="9"/>
        <v>1.8007226418175702E-4</v>
      </c>
      <c r="L37" s="5">
        <v>16.990000000000002</v>
      </c>
      <c r="M37" s="9">
        <f t="shared" si="10"/>
        <v>2.5289406670925729E-3</v>
      </c>
      <c r="N37" s="6">
        <v>3850.965999999999</v>
      </c>
      <c r="O37" s="9">
        <f t="shared" si="11"/>
        <v>1.9292450278042179E-2</v>
      </c>
      <c r="P37">
        <v>0</v>
      </c>
      <c r="Q37" s="9">
        <f t="shared" si="12"/>
        <v>0</v>
      </c>
      <c r="R37">
        <v>0</v>
      </c>
      <c r="S37" s="9">
        <f t="shared" si="13"/>
        <v>0</v>
      </c>
      <c r="T37" s="6">
        <v>0</v>
      </c>
      <c r="U37" s="7">
        <f t="shared" si="14"/>
        <v>0</v>
      </c>
      <c r="V37" s="6">
        <v>0</v>
      </c>
      <c r="W37" s="7">
        <f t="shared" si="15"/>
        <v>0</v>
      </c>
      <c r="X37" s="5">
        <v>15.846155407875401</v>
      </c>
      <c r="Y37" s="5">
        <v>18.827821244223198</v>
      </c>
      <c r="Z37" s="6">
        <v>374623.71586356929</v>
      </c>
      <c r="AA37" s="8">
        <f t="shared" si="16"/>
        <v>0.260000002820238</v>
      </c>
      <c r="AB37" s="6">
        <v>461075.34239999985</v>
      </c>
      <c r="AC37" s="7">
        <f t="shared" si="17"/>
        <v>0.32000000333134271</v>
      </c>
    </row>
    <row r="38" spans="1:29" x14ac:dyDescent="0.35">
      <c r="A38">
        <v>188</v>
      </c>
      <c r="B38" t="s">
        <v>49</v>
      </c>
      <c r="C38">
        <v>8</v>
      </c>
      <c r="D38" t="s">
        <v>65</v>
      </c>
      <c r="E38">
        <v>816</v>
      </c>
      <c r="F38" t="s">
        <v>89</v>
      </c>
      <c r="G38" s="6">
        <v>1700286.9380000001</v>
      </c>
      <c r="H38" s="6">
        <v>8703.5190000000002</v>
      </c>
      <c r="I38">
        <v>345676</v>
      </c>
      <c r="J38" s="6">
        <v>299.61900000000003</v>
      </c>
      <c r="K38" s="9">
        <f t="shared" si="9"/>
        <v>1.7621672748508759E-4</v>
      </c>
      <c r="L38" s="5">
        <v>9.6840000000000011</v>
      </c>
      <c r="M38" s="9">
        <f t="shared" si="10"/>
        <v>1.1126533991595814E-3</v>
      </c>
      <c r="N38" s="6">
        <v>1901.5430000000001</v>
      </c>
      <c r="O38" s="9">
        <f t="shared" si="11"/>
        <v>5.5009401867644851E-3</v>
      </c>
      <c r="P38">
        <v>0</v>
      </c>
      <c r="Q38" s="9">
        <f t="shared" si="12"/>
        <v>0</v>
      </c>
      <c r="R38">
        <v>0</v>
      </c>
      <c r="S38" s="9">
        <f t="shared" si="13"/>
        <v>0</v>
      </c>
      <c r="T38" s="6">
        <v>0</v>
      </c>
      <c r="U38" s="7">
        <f t="shared" si="14"/>
        <v>0</v>
      </c>
      <c r="V38" s="6">
        <v>1.4430000000000001</v>
      </c>
      <c r="W38" s="7">
        <f t="shared" si="15"/>
        <v>1.6579500774341964E-4</v>
      </c>
      <c r="X38" s="5">
        <v>13.599909003655398</v>
      </c>
      <c r="Y38" s="5">
        <v>27.073669279674473</v>
      </c>
      <c r="Z38" s="6">
        <v>442074.60190917813</v>
      </c>
      <c r="AA38" s="8">
        <f t="shared" si="16"/>
        <v>0.25999999884088865</v>
      </c>
      <c r="AB38" s="6">
        <v>544091.81759999995</v>
      </c>
      <c r="AC38" s="7">
        <f t="shared" si="17"/>
        <v>0.31999999849437172</v>
      </c>
    </row>
    <row r="39" spans="1:29" x14ac:dyDescent="0.35">
      <c r="A39">
        <v>188</v>
      </c>
      <c r="B39" t="s">
        <v>49</v>
      </c>
      <c r="C39">
        <v>8</v>
      </c>
      <c r="D39" t="s">
        <v>65</v>
      </c>
      <c r="E39">
        <v>805</v>
      </c>
      <c r="F39" t="s">
        <v>90</v>
      </c>
      <c r="G39" s="6">
        <v>1176329.4369999999</v>
      </c>
      <c r="H39" s="6">
        <v>2614.518</v>
      </c>
      <c r="I39">
        <v>302931</v>
      </c>
      <c r="J39" s="6">
        <v>206.91699999999997</v>
      </c>
      <c r="K39" s="9">
        <f t="shared" si="9"/>
        <v>1.7590055429344832E-4</v>
      </c>
      <c r="L39" s="5">
        <v>21.489000000000001</v>
      </c>
      <c r="M39" s="9">
        <f t="shared" si="10"/>
        <v>8.219105777814496E-3</v>
      </c>
      <c r="N39" s="6">
        <v>7564.3429999999989</v>
      </c>
      <c r="O39" s="9">
        <f t="shared" si="11"/>
        <v>2.4970514737679535E-2</v>
      </c>
      <c r="P39">
        <v>0</v>
      </c>
      <c r="Q39" s="9">
        <f t="shared" si="12"/>
        <v>0</v>
      </c>
      <c r="R39">
        <v>0</v>
      </c>
      <c r="S39" s="9">
        <f t="shared" si="13"/>
        <v>0</v>
      </c>
      <c r="T39" s="6">
        <v>0</v>
      </c>
      <c r="U39" s="7">
        <f t="shared" si="14"/>
        <v>0</v>
      </c>
      <c r="V39" s="6">
        <v>0</v>
      </c>
      <c r="W39" s="7">
        <f t="shared" si="15"/>
        <v>0</v>
      </c>
      <c r="X39" s="5">
        <v>13.671012927313434</v>
      </c>
      <c r="Y39" s="5">
        <v>6.3457943204328942</v>
      </c>
      <c r="Z39" s="6">
        <v>305845.6717158492</v>
      </c>
      <c r="AA39" s="8">
        <f t="shared" si="16"/>
        <v>0.26000001538331752</v>
      </c>
      <c r="AB39" s="6">
        <v>376425.44224</v>
      </c>
      <c r="AC39" s="7">
        <f t="shared" si="17"/>
        <v>0.3200000190422847</v>
      </c>
    </row>
    <row r="40" spans="1:29" x14ac:dyDescent="0.35">
      <c r="A40">
        <v>188</v>
      </c>
      <c r="B40" t="s">
        <v>49</v>
      </c>
      <c r="C40">
        <v>6</v>
      </c>
      <c r="D40" t="s">
        <v>56</v>
      </c>
      <c r="E40">
        <v>632</v>
      </c>
      <c r="F40" t="s">
        <v>91</v>
      </c>
      <c r="G40" s="6">
        <v>4422516.9059999995</v>
      </c>
      <c r="H40" s="6">
        <v>22701.561000000002</v>
      </c>
      <c r="I40">
        <v>657059</v>
      </c>
      <c r="J40" s="6">
        <v>772.35400000000004</v>
      </c>
      <c r="K40" s="9">
        <f t="shared" si="9"/>
        <v>1.7464127699594602E-4</v>
      </c>
      <c r="L40" s="5">
        <v>52.012</v>
      </c>
      <c r="M40" s="9">
        <f t="shared" si="10"/>
        <v>2.2911199806920765E-3</v>
      </c>
      <c r="N40" s="6">
        <v>4714.1389999999983</v>
      </c>
      <c r="O40" s="9">
        <f t="shared" si="11"/>
        <v>7.1746053246359888E-3</v>
      </c>
      <c r="P40">
        <v>0</v>
      </c>
      <c r="Q40" s="9">
        <f t="shared" si="12"/>
        <v>0</v>
      </c>
      <c r="R40">
        <v>0</v>
      </c>
      <c r="S40" s="9">
        <f t="shared" si="13"/>
        <v>0</v>
      </c>
      <c r="T40" s="6">
        <v>90765.051999999996</v>
      </c>
      <c r="U40" s="7">
        <f t="shared" si="14"/>
        <v>2.0523392884458994E-2</v>
      </c>
      <c r="V40" s="6">
        <v>30.780999999999999</v>
      </c>
      <c r="W40" s="7">
        <f t="shared" si="15"/>
        <v>1.3558979490441206E-3</v>
      </c>
      <c r="X40" s="5">
        <v>9.0388242669609955</v>
      </c>
      <c r="Y40" s="5">
        <v>17.093029605101567</v>
      </c>
      <c r="Z40" s="6">
        <v>1149890.6071358081</v>
      </c>
      <c r="AA40" s="8">
        <f t="shared" si="16"/>
        <v>0.26000818800166914</v>
      </c>
      <c r="AB40" s="6">
        <v>1415205.5052800002</v>
      </c>
      <c r="AC40" s="7">
        <f t="shared" si="17"/>
        <v>0.32000002156238233</v>
      </c>
    </row>
    <row r="41" spans="1:29" x14ac:dyDescent="0.35">
      <c r="A41">
        <v>188</v>
      </c>
      <c r="B41" t="s">
        <v>49</v>
      </c>
      <c r="C41">
        <v>2</v>
      </c>
      <c r="D41" t="s">
        <v>50</v>
      </c>
      <c r="E41">
        <v>221</v>
      </c>
      <c r="F41" t="s">
        <v>92</v>
      </c>
      <c r="G41" s="6">
        <v>1787857.281</v>
      </c>
      <c r="H41" s="6">
        <v>11139.036</v>
      </c>
      <c r="I41">
        <v>118757</v>
      </c>
      <c r="J41" s="6">
        <v>292.233</v>
      </c>
      <c r="K41" s="9">
        <f t="shared" si="9"/>
        <v>1.6345432216857136E-4</v>
      </c>
      <c r="L41" s="5">
        <v>4.1300000000000008</v>
      </c>
      <c r="M41" s="9">
        <f t="shared" si="10"/>
        <v>3.7076817060291401E-4</v>
      </c>
      <c r="N41" s="6">
        <v>152.642</v>
      </c>
      <c r="O41" s="9">
        <f t="shared" si="11"/>
        <v>1.2853305489360627E-3</v>
      </c>
      <c r="P41">
        <v>0</v>
      </c>
      <c r="Q41" s="9">
        <f t="shared" si="12"/>
        <v>0</v>
      </c>
      <c r="R41">
        <v>0</v>
      </c>
      <c r="S41" s="9">
        <f t="shared" si="13"/>
        <v>0</v>
      </c>
      <c r="T41" s="6">
        <v>48891.540999999997</v>
      </c>
      <c r="U41" s="7">
        <f t="shared" si="14"/>
        <v>2.734644511034659E-2</v>
      </c>
      <c r="V41" s="6">
        <v>270.05899999999997</v>
      </c>
      <c r="W41" s="7">
        <f t="shared" si="15"/>
        <v>2.4244378059286278E-2</v>
      </c>
      <c r="X41" s="5">
        <v>16.076362537987297</v>
      </c>
      <c r="Y41" s="5">
        <v>8.2553405822565669</v>
      </c>
      <c r="Z41" s="6">
        <v>462138.99924331502</v>
      </c>
      <c r="AA41" s="8">
        <f t="shared" si="16"/>
        <v>0.25848763441835099</v>
      </c>
      <c r="AB41" s="6">
        <v>570702.13639999903</v>
      </c>
      <c r="AC41" s="7">
        <f t="shared" si="17"/>
        <v>0.3192101195464489</v>
      </c>
    </row>
    <row r="42" spans="1:29" x14ac:dyDescent="0.35">
      <c r="A42">
        <v>188</v>
      </c>
      <c r="B42" t="s">
        <v>49</v>
      </c>
      <c r="C42">
        <v>6</v>
      </c>
      <c r="D42" t="s">
        <v>56</v>
      </c>
      <c r="E42">
        <v>622</v>
      </c>
      <c r="F42" t="s">
        <v>93</v>
      </c>
      <c r="G42" s="6">
        <v>5181922.4369999999</v>
      </c>
      <c r="H42" s="6">
        <v>27379.047000000002</v>
      </c>
      <c r="I42">
        <v>371274</v>
      </c>
      <c r="J42" s="6">
        <v>818.16200000000003</v>
      </c>
      <c r="K42" s="9">
        <f t="shared" si="9"/>
        <v>1.5788773567086876E-4</v>
      </c>
      <c r="L42" s="5">
        <v>37.898000000000003</v>
      </c>
      <c r="M42" s="9">
        <f t="shared" si="10"/>
        <v>1.3841971928387428E-3</v>
      </c>
      <c r="N42" s="6">
        <v>3766.5969999999897</v>
      </c>
      <c r="O42" s="9">
        <f t="shared" si="11"/>
        <v>1.0145059982654293E-2</v>
      </c>
      <c r="P42">
        <v>0</v>
      </c>
      <c r="Q42" s="9">
        <f t="shared" si="12"/>
        <v>0</v>
      </c>
      <c r="R42">
        <v>0</v>
      </c>
      <c r="S42" s="9">
        <f t="shared" si="13"/>
        <v>0</v>
      </c>
      <c r="T42" s="6">
        <v>0</v>
      </c>
      <c r="U42" s="7">
        <f t="shared" si="14"/>
        <v>0</v>
      </c>
      <c r="V42" s="6">
        <v>0</v>
      </c>
      <c r="W42" s="7">
        <f t="shared" si="15"/>
        <v>0</v>
      </c>
      <c r="X42" s="5">
        <v>18.90682906853505</v>
      </c>
      <c r="Y42" s="5">
        <v>16.181836027368679</v>
      </c>
      <c r="Z42" s="6">
        <v>1347282.3208887458</v>
      </c>
      <c r="AA42" s="8">
        <f t="shared" si="16"/>
        <v>0.25999662041810406</v>
      </c>
      <c r="AB42" s="6">
        <v>1658215.0992000001</v>
      </c>
      <c r="AC42" s="7">
        <f t="shared" si="17"/>
        <v>0.31999998443820787</v>
      </c>
    </row>
    <row r="43" spans="1:29" x14ac:dyDescent="0.35">
      <c r="A43">
        <v>188</v>
      </c>
      <c r="B43" t="s">
        <v>49</v>
      </c>
      <c r="C43">
        <v>6</v>
      </c>
      <c r="D43" t="s">
        <v>56</v>
      </c>
      <c r="E43">
        <v>617</v>
      </c>
      <c r="F43" t="s">
        <v>94</v>
      </c>
      <c r="G43" s="6">
        <v>10478691</v>
      </c>
      <c r="H43" s="6">
        <v>40416.243999999999</v>
      </c>
      <c r="I43">
        <v>131899</v>
      </c>
      <c r="J43" s="6">
        <v>1641.1399999999999</v>
      </c>
      <c r="K43" s="9">
        <f t="shared" si="9"/>
        <v>1.5661689041121643E-4</v>
      </c>
      <c r="L43" s="5">
        <v>33.242999999999995</v>
      </c>
      <c r="M43" s="9">
        <f t="shared" si="10"/>
        <v>8.2251581814480322E-4</v>
      </c>
      <c r="N43" s="6">
        <v>823.88300000000004</v>
      </c>
      <c r="O43" s="9">
        <f t="shared" si="11"/>
        <v>6.2463172579018799E-3</v>
      </c>
      <c r="P43">
        <v>0</v>
      </c>
      <c r="Q43" s="9">
        <f t="shared" si="12"/>
        <v>0</v>
      </c>
      <c r="R43">
        <v>0</v>
      </c>
      <c r="S43" s="9">
        <f t="shared" si="13"/>
        <v>0</v>
      </c>
      <c r="T43" s="6">
        <v>0</v>
      </c>
      <c r="U43" s="7">
        <f t="shared" si="14"/>
        <v>0</v>
      </c>
      <c r="V43" s="6">
        <v>0</v>
      </c>
      <c r="W43" s="7">
        <f t="shared" si="15"/>
        <v>0</v>
      </c>
      <c r="X43" s="5">
        <v>8.0615957655081552</v>
      </c>
      <c r="Y43" s="5">
        <v>10.865425576194749</v>
      </c>
      <c r="Z43" s="6">
        <v>2724505.3436813299</v>
      </c>
      <c r="AA43" s="8">
        <f t="shared" si="16"/>
        <v>0.26000435967444119</v>
      </c>
      <c r="AB43" s="6">
        <v>3353181.4889599998</v>
      </c>
      <c r="AC43" s="7">
        <f t="shared" si="17"/>
        <v>0.3200000352105048</v>
      </c>
    </row>
    <row r="44" spans="1:29" x14ac:dyDescent="0.35">
      <c r="A44">
        <v>188</v>
      </c>
      <c r="B44" t="s">
        <v>49</v>
      </c>
      <c r="C44">
        <v>8</v>
      </c>
      <c r="D44" t="s">
        <v>65</v>
      </c>
      <c r="E44">
        <v>810</v>
      </c>
      <c r="F44" t="s">
        <v>95</v>
      </c>
      <c r="G44" s="6">
        <v>1599411.327</v>
      </c>
      <c r="H44" s="6">
        <v>4593.0110000000004</v>
      </c>
      <c r="I44">
        <v>184407</v>
      </c>
      <c r="J44" s="6">
        <v>230.64500000000001</v>
      </c>
      <c r="K44" s="9">
        <f t="shared" si="9"/>
        <v>1.4420618142839999E-4</v>
      </c>
      <c r="L44" s="5">
        <v>16.826000000000001</v>
      </c>
      <c r="M44" s="9">
        <f t="shared" si="10"/>
        <v>3.663392053709429E-3</v>
      </c>
      <c r="N44" s="6">
        <v>3201.3759999999988</v>
      </c>
      <c r="O44" s="9">
        <f t="shared" si="11"/>
        <v>1.7360382198072736E-2</v>
      </c>
      <c r="P44">
        <v>0</v>
      </c>
      <c r="Q44" s="9">
        <f t="shared" si="12"/>
        <v>0</v>
      </c>
      <c r="R44">
        <v>0</v>
      </c>
      <c r="S44" s="9">
        <f t="shared" si="13"/>
        <v>0</v>
      </c>
      <c r="T44" s="6">
        <v>0</v>
      </c>
      <c r="U44" s="7">
        <f t="shared" si="14"/>
        <v>0</v>
      </c>
      <c r="V44" s="6">
        <v>0</v>
      </c>
      <c r="W44" s="7">
        <f t="shared" si="15"/>
        <v>0</v>
      </c>
      <c r="X44" s="5">
        <v>26.964123095563775</v>
      </c>
      <c r="Y44" s="5">
        <v>5.4296813096605696</v>
      </c>
      <c r="Z44" s="6">
        <v>415846.96454688988</v>
      </c>
      <c r="AA44" s="8">
        <f t="shared" si="16"/>
        <v>0.26000001220879804</v>
      </c>
      <c r="AB44" s="6">
        <v>511811.64864000003</v>
      </c>
      <c r="AC44" s="7">
        <f t="shared" si="17"/>
        <v>0.32000001500552083</v>
      </c>
    </row>
    <row r="45" spans="1:29" x14ac:dyDescent="0.35">
      <c r="A45">
        <v>188</v>
      </c>
      <c r="B45" t="s">
        <v>49</v>
      </c>
      <c r="C45">
        <v>2</v>
      </c>
      <c r="D45" t="s">
        <v>50</v>
      </c>
      <c r="E45">
        <v>211</v>
      </c>
      <c r="F45" t="s">
        <v>96</v>
      </c>
      <c r="G45" s="6">
        <v>984140.875</v>
      </c>
      <c r="H45" s="6">
        <v>7423.6030000000001</v>
      </c>
      <c r="I45">
        <v>87916</v>
      </c>
      <c r="J45" s="6">
        <v>137.96299999999999</v>
      </c>
      <c r="K45" s="9">
        <f t="shared" si="9"/>
        <v>1.4018623096007468E-4</v>
      </c>
      <c r="L45" s="5">
        <v>2.052</v>
      </c>
      <c r="M45" s="9">
        <f t="shared" si="10"/>
        <v>2.7641564345507163E-4</v>
      </c>
      <c r="N45" s="6">
        <v>80.917000000000002</v>
      </c>
      <c r="O45" s="9">
        <f t="shared" si="11"/>
        <v>9.203899176486646E-4</v>
      </c>
      <c r="P45">
        <v>0</v>
      </c>
      <c r="Q45" s="9">
        <f t="shared" si="12"/>
        <v>0</v>
      </c>
      <c r="R45">
        <v>0</v>
      </c>
      <c r="S45" s="9">
        <f t="shared" si="13"/>
        <v>0</v>
      </c>
      <c r="T45" s="6">
        <v>17949.919000000002</v>
      </c>
      <c r="U45" s="7">
        <f t="shared" si="14"/>
        <v>1.8239176378076972E-2</v>
      </c>
      <c r="V45" s="6">
        <v>119.02800000000001</v>
      </c>
      <c r="W45" s="7">
        <f t="shared" si="15"/>
        <v>1.6033723786145353E-2</v>
      </c>
      <c r="X45" s="5">
        <v>17.398403406976549</v>
      </c>
      <c r="Y45" s="5">
        <v>16.166067806767551</v>
      </c>
      <c r="Z45" s="6">
        <v>253900.0589639183</v>
      </c>
      <c r="AA45" s="8">
        <f t="shared" si="16"/>
        <v>0.25799157967493047</v>
      </c>
      <c r="AB45" s="6">
        <v>313747.70976</v>
      </c>
      <c r="AC45" s="7">
        <f t="shared" si="17"/>
        <v>0.31880365680370709</v>
      </c>
    </row>
    <row r="46" spans="1:29" x14ac:dyDescent="0.35">
      <c r="A46">
        <v>188</v>
      </c>
      <c r="B46" t="s">
        <v>49</v>
      </c>
      <c r="C46">
        <v>8</v>
      </c>
      <c r="D46" t="s">
        <v>65</v>
      </c>
      <c r="E46">
        <v>802</v>
      </c>
      <c r="F46" t="s">
        <v>97</v>
      </c>
      <c r="G46" s="6">
        <v>1759224.9379999998</v>
      </c>
      <c r="H46" s="6">
        <v>4290.3879999999999</v>
      </c>
      <c r="I46">
        <v>366735</v>
      </c>
      <c r="J46" s="6">
        <v>244.69899999999998</v>
      </c>
      <c r="K46" s="9">
        <f t="shared" si="9"/>
        <v>1.3909477674764521E-4</v>
      </c>
      <c r="L46" s="5">
        <v>5.7829999999999995</v>
      </c>
      <c r="M46" s="9">
        <f t="shared" si="10"/>
        <v>1.3478967403414328E-3</v>
      </c>
      <c r="N46" s="6">
        <v>2475.3439999999991</v>
      </c>
      <c r="O46" s="9">
        <f t="shared" si="11"/>
        <v>6.7496802868556287E-3</v>
      </c>
      <c r="P46">
        <v>0</v>
      </c>
      <c r="Q46" s="9">
        <f t="shared" si="12"/>
        <v>0</v>
      </c>
      <c r="R46">
        <v>0</v>
      </c>
      <c r="S46" s="9">
        <f t="shared" si="13"/>
        <v>0</v>
      </c>
      <c r="T46" s="6">
        <v>3019.627</v>
      </c>
      <c r="U46" s="7">
        <f t="shared" si="14"/>
        <v>1.7164530440506979E-3</v>
      </c>
      <c r="V46" s="6">
        <v>4.976</v>
      </c>
      <c r="W46" s="7">
        <f t="shared" si="15"/>
        <v>1.159801864073832E-3</v>
      </c>
      <c r="X46" s="5">
        <v>24.239823795497099</v>
      </c>
      <c r="Y46" s="5">
        <v>21.590547437476445</v>
      </c>
      <c r="Z46" s="6">
        <v>457398.47468574462</v>
      </c>
      <c r="AA46" s="8">
        <f t="shared" si="16"/>
        <v>0.25999999477368974</v>
      </c>
      <c r="AB46" s="6">
        <v>562951.96863999893</v>
      </c>
      <c r="AC46" s="7">
        <f t="shared" si="17"/>
        <v>0.31999999345166114</v>
      </c>
    </row>
    <row r="47" spans="1:29" x14ac:dyDescent="0.35">
      <c r="A47">
        <v>188</v>
      </c>
      <c r="B47" t="s">
        <v>49</v>
      </c>
      <c r="C47">
        <v>6</v>
      </c>
      <c r="D47" t="s">
        <v>56</v>
      </c>
      <c r="E47">
        <v>602</v>
      </c>
      <c r="F47" t="s">
        <v>98</v>
      </c>
      <c r="G47" s="6">
        <v>3386814.9989999998</v>
      </c>
      <c r="H47" s="6">
        <v>16118.085000000001</v>
      </c>
      <c r="I47">
        <v>766101</v>
      </c>
      <c r="J47" s="6">
        <v>451.476</v>
      </c>
      <c r="K47" s="9">
        <f t="shared" si="9"/>
        <v>1.3330400394863728E-4</v>
      </c>
      <c r="L47" s="5">
        <v>73.197000000000003</v>
      </c>
      <c r="M47" s="9">
        <f t="shared" si="10"/>
        <v>4.5412963140472329E-3</v>
      </c>
      <c r="N47" s="6">
        <v>8435.9829999999893</v>
      </c>
      <c r="O47" s="9">
        <f t="shared" si="11"/>
        <v>1.1011580718469222E-2</v>
      </c>
      <c r="P47">
        <v>0</v>
      </c>
      <c r="Q47" s="9">
        <f t="shared" si="12"/>
        <v>0</v>
      </c>
      <c r="R47">
        <v>0</v>
      </c>
      <c r="S47" s="9">
        <f t="shared" si="13"/>
        <v>0</v>
      </c>
      <c r="T47" s="6">
        <v>0</v>
      </c>
      <c r="U47" s="7">
        <f t="shared" si="14"/>
        <v>0</v>
      </c>
      <c r="V47" s="6">
        <v>0</v>
      </c>
      <c r="W47" s="7">
        <f t="shared" si="15"/>
        <v>0</v>
      </c>
      <c r="X47" s="5">
        <v>24.306441232171018</v>
      </c>
      <c r="Y47" s="5">
        <v>13.519801181843798</v>
      </c>
      <c r="Z47" s="6">
        <v>880593.38414939598</v>
      </c>
      <c r="AA47" s="8">
        <f t="shared" si="16"/>
        <v>0.26000634354383168</v>
      </c>
      <c r="AB47" s="6">
        <v>1083780.7577599999</v>
      </c>
      <c r="AC47" s="7">
        <f t="shared" si="17"/>
        <v>0.31999998762258935</v>
      </c>
    </row>
    <row r="48" spans="1:29" x14ac:dyDescent="0.35">
      <c r="A48">
        <v>188</v>
      </c>
      <c r="B48" t="s">
        <v>49</v>
      </c>
      <c r="C48">
        <v>6</v>
      </c>
      <c r="D48" t="s">
        <v>56</v>
      </c>
      <c r="E48">
        <v>603</v>
      </c>
      <c r="F48" t="s">
        <v>99</v>
      </c>
      <c r="G48" s="6">
        <v>4015699.719</v>
      </c>
      <c r="H48" s="6">
        <v>19714.667000000001</v>
      </c>
      <c r="I48">
        <v>856843</v>
      </c>
      <c r="J48" s="6">
        <v>527.53899999999999</v>
      </c>
      <c r="K48" s="9">
        <f t="shared" si="9"/>
        <v>1.313691353723453E-4</v>
      </c>
      <c r="L48" s="5">
        <v>85.674999999999997</v>
      </c>
      <c r="M48" s="9">
        <f t="shared" si="10"/>
        <v>4.3457492840229053E-3</v>
      </c>
      <c r="N48" s="6">
        <v>12490.77899999999</v>
      </c>
      <c r="O48" s="9">
        <f t="shared" si="11"/>
        <v>1.4577675256727299E-2</v>
      </c>
      <c r="P48">
        <v>0</v>
      </c>
      <c r="Q48" s="9">
        <f t="shared" si="12"/>
        <v>0</v>
      </c>
      <c r="R48">
        <v>0</v>
      </c>
      <c r="S48" s="9">
        <f t="shared" si="13"/>
        <v>0</v>
      </c>
      <c r="T48" s="6">
        <v>0</v>
      </c>
      <c r="U48" s="7">
        <f t="shared" si="14"/>
        <v>0</v>
      </c>
      <c r="V48" s="6">
        <v>0</v>
      </c>
      <c r="W48" s="7">
        <f t="shared" si="15"/>
        <v>0</v>
      </c>
      <c r="X48" s="5">
        <v>18.905009591951522</v>
      </c>
      <c r="Y48" s="5">
        <v>10.82884623802128</v>
      </c>
      <c r="Z48" s="6">
        <v>1044081.8996048723</v>
      </c>
      <c r="AA48" s="8">
        <f t="shared" si="16"/>
        <v>0.25999999319293532</v>
      </c>
      <c r="AB48" s="6">
        <v>1285023.8764799989</v>
      </c>
      <c r="AC48" s="7">
        <f t="shared" si="17"/>
        <v>0.31999999163284026</v>
      </c>
    </row>
    <row r="49" spans="1:29" x14ac:dyDescent="0.35">
      <c r="A49">
        <v>188</v>
      </c>
      <c r="B49" t="s">
        <v>49</v>
      </c>
      <c r="C49">
        <v>6</v>
      </c>
      <c r="D49" t="s">
        <v>56</v>
      </c>
      <c r="E49">
        <v>615</v>
      </c>
      <c r="F49" t="s">
        <v>100</v>
      </c>
      <c r="G49" s="6">
        <v>3431666.281</v>
      </c>
      <c r="H49" s="6">
        <v>18717.423999999999</v>
      </c>
      <c r="I49">
        <v>498868</v>
      </c>
      <c r="J49" s="6">
        <v>449.93799999999999</v>
      </c>
      <c r="K49" s="9">
        <f t="shared" si="9"/>
        <v>1.3111356500227243E-4</v>
      </c>
      <c r="L49" s="5">
        <v>25.103000000000002</v>
      </c>
      <c r="M49" s="9">
        <f t="shared" si="10"/>
        <v>1.3411567745647052E-3</v>
      </c>
      <c r="N49" s="6">
        <v>4158.4830000000002</v>
      </c>
      <c r="O49" s="9">
        <f t="shared" si="11"/>
        <v>8.3358383379972256E-3</v>
      </c>
      <c r="P49">
        <v>0</v>
      </c>
      <c r="Q49" s="9">
        <f t="shared" si="12"/>
        <v>0</v>
      </c>
      <c r="R49">
        <v>0</v>
      </c>
      <c r="S49" s="9">
        <f t="shared" si="13"/>
        <v>0</v>
      </c>
      <c r="T49" s="6">
        <v>0</v>
      </c>
      <c r="U49" s="7">
        <f t="shared" si="14"/>
        <v>0</v>
      </c>
      <c r="V49" s="6">
        <v>0</v>
      </c>
      <c r="W49" s="7">
        <f t="shared" si="15"/>
        <v>0</v>
      </c>
      <c r="X49" s="5">
        <v>13.5454894705575</v>
      </c>
      <c r="Y49" s="5">
        <v>13.535366361231524</v>
      </c>
      <c r="Z49" s="6">
        <v>892233.05136977998</v>
      </c>
      <c r="AA49" s="8">
        <f t="shared" si="16"/>
        <v>0.25999994705481094</v>
      </c>
      <c r="AB49" s="6">
        <v>1098133.2361599989</v>
      </c>
      <c r="AC49" s="7">
        <f t="shared" si="17"/>
        <v>0.32000000764643083</v>
      </c>
    </row>
    <row r="50" spans="1:29" x14ac:dyDescent="0.35">
      <c r="A50">
        <v>188</v>
      </c>
      <c r="B50" t="s">
        <v>49</v>
      </c>
      <c r="C50">
        <v>2</v>
      </c>
      <c r="D50" t="s">
        <v>50</v>
      </c>
      <c r="E50">
        <v>216</v>
      </c>
      <c r="F50" t="s">
        <v>101</v>
      </c>
      <c r="G50" s="6">
        <v>1716070.6880000001</v>
      </c>
      <c r="H50" s="6">
        <v>8534.8940000000002</v>
      </c>
      <c r="I50">
        <v>40802</v>
      </c>
      <c r="J50" s="6">
        <v>222.86</v>
      </c>
      <c r="K50" s="9">
        <f t="shared" si="9"/>
        <v>1.298664452218649E-4</v>
      </c>
      <c r="L50" s="5">
        <v>3.069</v>
      </c>
      <c r="M50" s="9">
        <f t="shared" si="10"/>
        <v>3.5958267320015925E-4</v>
      </c>
      <c r="N50" s="6">
        <v>72.992000000000004</v>
      </c>
      <c r="O50" s="9">
        <f t="shared" si="11"/>
        <v>1.7889319151022009E-3</v>
      </c>
      <c r="P50">
        <v>0</v>
      </c>
      <c r="Q50" s="9">
        <f t="shared" si="12"/>
        <v>0</v>
      </c>
      <c r="R50">
        <v>0</v>
      </c>
      <c r="S50" s="9">
        <f t="shared" si="13"/>
        <v>0</v>
      </c>
      <c r="T50" s="6">
        <v>796193.15999999992</v>
      </c>
      <c r="U50" s="7">
        <f t="shared" si="14"/>
        <v>0.46396291572809611</v>
      </c>
      <c r="V50" s="6">
        <v>3465.0650000000001</v>
      </c>
      <c r="W50" s="7">
        <f t="shared" si="15"/>
        <v>0.40598805327869331</v>
      </c>
      <c r="X50" s="5">
        <v>8.1406470865435168</v>
      </c>
      <c r="Y50" s="5">
        <v>9.1277946254142925</v>
      </c>
      <c r="Z50" s="6">
        <v>142144.97430206212</v>
      </c>
      <c r="AA50" s="8">
        <f t="shared" si="16"/>
        <v>8.2831654486054673E-2</v>
      </c>
      <c r="AB50" s="6">
        <v>463653.88815999997</v>
      </c>
      <c r="AC50" s="7">
        <f t="shared" si="17"/>
        <v>0.27018344372536707</v>
      </c>
    </row>
    <row r="51" spans="1:29" x14ac:dyDescent="0.35">
      <c r="A51">
        <v>188</v>
      </c>
      <c r="B51" t="s">
        <v>49</v>
      </c>
      <c r="C51">
        <v>2</v>
      </c>
      <c r="D51" t="s">
        <v>50</v>
      </c>
      <c r="E51">
        <v>205</v>
      </c>
      <c r="F51" t="s">
        <v>102</v>
      </c>
      <c r="G51" s="6">
        <v>1813356.219</v>
      </c>
      <c r="H51" s="6">
        <v>10380.808999999999</v>
      </c>
      <c r="I51">
        <v>94205</v>
      </c>
      <c r="J51" s="6">
        <v>232.77100000000002</v>
      </c>
      <c r="K51" s="9">
        <f t="shared" si="9"/>
        <v>1.2836474023199078E-4</v>
      </c>
      <c r="L51" s="5">
        <v>8.6359999999999992</v>
      </c>
      <c r="M51" s="9">
        <f t="shared" si="10"/>
        <v>8.3191974729522524E-4</v>
      </c>
      <c r="N51" s="6">
        <v>410.09399999999999</v>
      </c>
      <c r="O51" s="9">
        <f t="shared" si="11"/>
        <v>4.3532084284273655E-3</v>
      </c>
      <c r="P51">
        <v>0</v>
      </c>
      <c r="Q51" s="9">
        <f t="shared" si="12"/>
        <v>0</v>
      </c>
      <c r="R51">
        <v>0</v>
      </c>
      <c r="S51" s="9">
        <f t="shared" si="13"/>
        <v>0</v>
      </c>
      <c r="T51" s="6">
        <v>3302.2979999999998</v>
      </c>
      <c r="U51" s="7">
        <f t="shared" si="14"/>
        <v>1.8210972369351109E-3</v>
      </c>
      <c r="V51" s="6">
        <v>8.7259999999999991</v>
      </c>
      <c r="W51" s="7">
        <f t="shared" si="15"/>
        <v>8.4058959181312356E-4</v>
      </c>
      <c r="X51" s="5">
        <v>13.4963241556416</v>
      </c>
      <c r="Y51" s="5">
        <v>10.87043566129565</v>
      </c>
      <c r="Z51" s="6">
        <v>471472.67227664898</v>
      </c>
      <c r="AA51" s="8">
        <f t="shared" si="16"/>
        <v>0.26000003051614923</v>
      </c>
      <c r="AB51" s="6">
        <v>580274.05824000004</v>
      </c>
      <c r="AC51" s="7">
        <f t="shared" si="17"/>
        <v>0.32000003758776091</v>
      </c>
    </row>
    <row r="52" spans="1:29" x14ac:dyDescent="0.35">
      <c r="A52">
        <v>188</v>
      </c>
      <c r="B52" t="s">
        <v>49</v>
      </c>
      <c r="C52">
        <v>6</v>
      </c>
      <c r="D52" t="s">
        <v>56</v>
      </c>
      <c r="E52">
        <v>634</v>
      </c>
      <c r="F52" t="s">
        <v>103</v>
      </c>
      <c r="G52" s="6">
        <v>4515058.6869999999</v>
      </c>
      <c r="H52" s="6">
        <v>18189.141</v>
      </c>
      <c r="I52">
        <v>368080</v>
      </c>
      <c r="J52" s="6">
        <v>565.72</v>
      </c>
      <c r="K52" s="9">
        <f t="shared" si="9"/>
        <v>1.2529626727308141E-4</v>
      </c>
      <c r="L52" s="5">
        <v>38.808999999999997</v>
      </c>
      <c r="M52" s="9">
        <f t="shared" si="10"/>
        <v>2.133635667566709E-3</v>
      </c>
      <c r="N52" s="6">
        <v>4817.9929999999904</v>
      </c>
      <c r="O52" s="9">
        <f t="shared" si="11"/>
        <v>1.3089526733318818E-2</v>
      </c>
      <c r="P52">
        <v>0</v>
      </c>
      <c r="Q52" s="9">
        <f t="shared" si="12"/>
        <v>0</v>
      </c>
      <c r="R52">
        <v>0</v>
      </c>
      <c r="S52" s="9">
        <f t="shared" si="13"/>
        <v>0</v>
      </c>
      <c r="T52" s="6">
        <v>0</v>
      </c>
      <c r="U52" s="7">
        <f t="shared" si="14"/>
        <v>0</v>
      </c>
      <c r="V52" s="6">
        <v>0</v>
      </c>
      <c r="W52" s="7">
        <f t="shared" si="15"/>
        <v>0</v>
      </c>
      <c r="X52" s="5">
        <v>8.092573704674523</v>
      </c>
      <c r="Y52" s="5">
        <v>10.809850396138176</v>
      </c>
      <c r="Z52" s="6">
        <v>1173915.242196996</v>
      </c>
      <c r="AA52" s="8">
        <f t="shared" si="16"/>
        <v>0.25999999636261562</v>
      </c>
      <c r="AB52" s="6">
        <v>1444818.7596799992</v>
      </c>
      <c r="AC52" s="7">
        <f t="shared" si="17"/>
        <v>0.31999999553494157</v>
      </c>
    </row>
    <row r="53" spans="1:29" x14ac:dyDescent="0.35">
      <c r="A53">
        <v>188</v>
      </c>
      <c r="B53" t="s">
        <v>49</v>
      </c>
      <c r="C53">
        <v>6</v>
      </c>
      <c r="D53" t="s">
        <v>56</v>
      </c>
      <c r="E53">
        <v>629</v>
      </c>
      <c r="F53" t="s">
        <v>104</v>
      </c>
      <c r="G53" s="6">
        <v>1887401.398</v>
      </c>
      <c r="H53" s="6">
        <v>7691.4449999999997</v>
      </c>
      <c r="I53">
        <v>593676</v>
      </c>
      <c r="J53" s="6">
        <v>221.74599999999998</v>
      </c>
      <c r="K53" s="9">
        <f t="shared" si="9"/>
        <v>1.1748746198608038E-4</v>
      </c>
      <c r="L53" s="5">
        <v>32.56</v>
      </c>
      <c r="M53" s="9">
        <f t="shared" si="10"/>
        <v>4.2332747617645321E-3</v>
      </c>
      <c r="N53" s="6">
        <v>8278.1719999999987</v>
      </c>
      <c r="O53" s="9">
        <f t="shared" si="11"/>
        <v>1.394392227410237E-2</v>
      </c>
      <c r="P53">
        <v>0</v>
      </c>
      <c r="Q53" s="9">
        <f t="shared" si="12"/>
        <v>0</v>
      </c>
      <c r="R53">
        <v>0</v>
      </c>
      <c r="S53" s="9">
        <f t="shared" si="13"/>
        <v>0</v>
      </c>
      <c r="T53" s="6">
        <v>3105.297</v>
      </c>
      <c r="U53" s="7">
        <f t="shared" si="14"/>
        <v>1.6452764119442493E-3</v>
      </c>
      <c r="V53" s="6">
        <v>4.4039999999999999</v>
      </c>
      <c r="W53" s="7">
        <f t="shared" si="15"/>
        <v>5.7258421531974815E-4</v>
      </c>
      <c r="X53" s="5">
        <v>26.180509504254498</v>
      </c>
      <c r="Y53" s="5">
        <v>20.224251267577923</v>
      </c>
      <c r="Z53" s="6">
        <v>490724.34032909281</v>
      </c>
      <c r="AA53" s="8">
        <f t="shared" si="16"/>
        <v>0.25999998773397792</v>
      </c>
      <c r="AB53" s="6">
        <v>603968.4192</v>
      </c>
      <c r="AC53" s="7">
        <f t="shared" si="17"/>
        <v>0.31999998508001526</v>
      </c>
    </row>
    <row r="54" spans="1:29" x14ac:dyDescent="0.35">
      <c r="A54">
        <v>188</v>
      </c>
      <c r="B54" t="s">
        <v>49</v>
      </c>
      <c r="C54">
        <v>6</v>
      </c>
      <c r="D54" t="s">
        <v>56</v>
      </c>
      <c r="E54">
        <v>631</v>
      </c>
      <c r="F54" t="s">
        <v>105</v>
      </c>
      <c r="G54" s="6">
        <v>3065261.625</v>
      </c>
      <c r="H54" s="6">
        <v>16144.472</v>
      </c>
      <c r="I54">
        <v>383222</v>
      </c>
      <c r="J54" s="6">
        <v>305.38300000000004</v>
      </c>
      <c r="K54" s="9">
        <f t="shared" si="9"/>
        <v>9.9627058750653959E-5</v>
      </c>
      <c r="L54" s="5">
        <v>13.466000000000001</v>
      </c>
      <c r="M54" s="9">
        <f t="shared" si="10"/>
        <v>8.3409355226978009E-4</v>
      </c>
      <c r="N54" s="6">
        <v>1825.374</v>
      </c>
      <c r="O54" s="9">
        <f t="shared" si="11"/>
        <v>4.7632286246614237E-3</v>
      </c>
      <c r="P54">
        <v>0</v>
      </c>
      <c r="Q54" s="9">
        <f t="shared" si="12"/>
        <v>0</v>
      </c>
      <c r="R54">
        <v>0</v>
      </c>
      <c r="S54" s="9">
        <f t="shared" si="13"/>
        <v>0</v>
      </c>
      <c r="T54" s="6">
        <v>0</v>
      </c>
      <c r="U54" s="7">
        <f t="shared" si="14"/>
        <v>0</v>
      </c>
      <c r="V54" s="6">
        <v>0</v>
      </c>
      <c r="W54" s="7">
        <f t="shared" si="15"/>
        <v>0</v>
      </c>
      <c r="X54" s="5">
        <v>10.852679771301785</v>
      </c>
      <c r="Y54" s="5">
        <v>18.8247948396907</v>
      </c>
      <c r="Z54" s="6">
        <v>796949.64447898802</v>
      </c>
      <c r="AA54" s="8">
        <f t="shared" si="16"/>
        <v>0.25999400442009191</v>
      </c>
      <c r="AB54" s="6">
        <v>980883.63167999999</v>
      </c>
      <c r="AC54" s="7">
        <f t="shared" si="17"/>
        <v>0.31999997118679879</v>
      </c>
    </row>
    <row r="55" spans="1:29" x14ac:dyDescent="0.35">
      <c r="A55">
        <v>188</v>
      </c>
      <c r="B55" t="s">
        <v>49</v>
      </c>
      <c r="C55">
        <v>6</v>
      </c>
      <c r="D55" t="s">
        <v>56</v>
      </c>
      <c r="E55">
        <v>635</v>
      </c>
      <c r="F55" t="s">
        <v>106</v>
      </c>
      <c r="G55" s="6">
        <v>2699101.6880000001</v>
      </c>
      <c r="H55" s="6">
        <v>12998.914000000001</v>
      </c>
      <c r="I55">
        <v>354545</v>
      </c>
      <c r="J55" s="6">
        <v>239.351</v>
      </c>
      <c r="K55" s="9">
        <f t="shared" si="9"/>
        <v>8.8678022419139021E-5</v>
      </c>
      <c r="L55" s="5">
        <v>18.155999999999999</v>
      </c>
      <c r="M55" s="9">
        <f t="shared" si="10"/>
        <v>1.3967320654633146E-3</v>
      </c>
      <c r="N55" s="6">
        <v>2757.0529999999903</v>
      </c>
      <c r="O55" s="9">
        <f t="shared" si="11"/>
        <v>7.7763133029657453E-3</v>
      </c>
      <c r="P55">
        <v>0</v>
      </c>
      <c r="Q55" s="9">
        <f t="shared" si="12"/>
        <v>0</v>
      </c>
      <c r="R55">
        <v>0</v>
      </c>
      <c r="S55" s="9">
        <f t="shared" si="13"/>
        <v>0</v>
      </c>
      <c r="T55" s="6">
        <v>0</v>
      </c>
      <c r="U55" s="7">
        <f t="shared" si="14"/>
        <v>0</v>
      </c>
      <c r="V55" s="6">
        <v>0</v>
      </c>
      <c r="W55" s="7">
        <f t="shared" si="15"/>
        <v>0</v>
      </c>
      <c r="X55" s="5">
        <v>10.834433240540866</v>
      </c>
      <c r="Y55" s="5">
        <v>13.575727855799967</v>
      </c>
      <c r="Z55" s="6">
        <v>701766.42860565102</v>
      </c>
      <c r="AA55" s="8">
        <f t="shared" si="16"/>
        <v>0.25999999619341907</v>
      </c>
      <c r="AB55" s="6">
        <v>863712.52735999995</v>
      </c>
      <c r="AC55" s="7">
        <f t="shared" si="17"/>
        <v>0.31999999525768141</v>
      </c>
    </row>
    <row r="56" spans="1:29" x14ac:dyDescent="0.35">
      <c r="A56">
        <v>188</v>
      </c>
      <c r="B56" t="s">
        <v>49</v>
      </c>
      <c r="C56">
        <v>2</v>
      </c>
      <c r="D56" t="s">
        <v>50</v>
      </c>
      <c r="E56">
        <v>237</v>
      </c>
      <c r="F56" t="s">
        <v>107</v>
      </c>
      <c r="G56" s="6">
        <v>311716.07799999998</v>
      </c>
      <c r="H56" s="6">
        <v>438.04</v>
      </c>
      <c r="I56">
        <v>14900</v>
      </c>
      <c r="J56" s="6">
        <v>26.492999999999999</v>
      </c>
      <c r="K56" s="9">
        <f t="shared" si="9"/>
        <v>8.4990803714654723E-5</v>
      </c>
      <c r="L56" s="5">
        <v>0.151</v>
      </c>
      <c r="M56" s="9">
        <f t="shared" si="10"/>
        <v>3.4471737740845581E-4</v>
      </c>
      <c r="N56" s="6">
        <v>36.559999999999995</v>
      </c>
      <c r="O56" s="9">
        <f t="shared" si="11"/>
        <v>2.4536912751677849E-3</v>
      </c>
      <c r="P56">
        <v>0</v>
      </c>
      <c r="Q56" s="9">
        <f t="shared" si="12"/>
        <v>0</v>
      </c>
      <c r="R56">
        <v>0</v>
      </c>
      <c r="S56" s="9">
        <f t="shared" si="13"/>
        <v>0</v>
      </c>
      <c r="T56" s="6">
        <v>3437.0730000000003</v>
      </c>
      <c r="U56" s="7">
        <f t="shared" si="14"/>
        <v>1.1026293613254048E-2</v>
      </c>
      <c r="V56" s="6">
        <v>6.577</v>
      </c>
      <c r="W56" s="7">
        <f t="shared" si="15"/>
        <v>1.5014610537850423E-2</v>
      </c>
      <c r="X56" s="5">
        <v>9.534534294572099</v>
      </c>
      <c r="Y56" s="5">
        <v>8.9339338863888997</v>
      </c>
      <c r="Z56" s="6">
        <v>5048.8611136627096</v>
      </c>
      <c r="AA56" s="8">
        <f t="shared" si="16"/>
        <v>1.6196986520736058E-2</v>
      </c>
      <c r="AB56" s="6">
        <v>99159.651839999991</v>
      </c>
      <c r="AC56" s="7">
        <f t="shared" si="17"/>
        <v>0.31810887804125393</v>
      </c>
    </row>
    <row r="57" spans="1:29" x14ac:dyDescent="0.35">
      <c r="A57">
        <v>188</v>
      </c>
      <c r="B57" t="s">
        <v>49</v>
      </c>
      <c r="C57">
        <v>2</v>
      </c>
      <c r="D57" t="s">
        <v>50</v>
      </c>
      <c r="E57">
        <v>201</v>
      </c>
      <c r="F57" t="s">
        <v>108</v>
      </c>
      <c r="G57" s="6">
        <v>1576041.875</v>
      </c>
      <c r="H57" s="6">
        <v>7531.3339999999998</v>
      </c>
      <c r="I57">
        <v>13103</v>
      </c>
      <c r="J57" s="6">
        <v>132.828</v>
      </c>
      <c r="K57" s="9">
        <f t="shared" si="9"/>
        <v>8.4279486546003096E-5</v>
      </c>
      <c r="L57" s="5">
        <v>1.0109999999999999</v>
      </c>
      <c r="M57" s="9">
        <f t="shared" si="10"/>
        <v>1.3423916666024902E-4</v>
      </c>
      <c r="N57" s="6">
        <v>14.587999999999999</v>
      </c>
      <c r="O57" s="9">
        <f t="shared" si="11"/>
        <v>1.1133328245439974E-3</v>
      </c>
      <c r="P57">
        <v>0</v>
      </c>
      <c r="Q57" s="9">
        <f t="shared" si="12"/>
        <v>0</v>
      </c>
      <c r="R57">
        <v>0</v>
      </c>
      <c r="S57" s="9">
        <f t="shared" si="13"/>
        <v>0</v>
      </c>
      <c r="T57" s="6">
        <v>638531.38400000008</v>
      </c>
      <c r="U57" s="7">
        <f t="shared" si="14"/>
        <v>0.40514874263731099</v>
      </c>
      <c r="V57" s="6">
        <v>3571.5640000000003</v>
      </c>
      <c r="W57" s="7">
        <f t="shared" si="15"/>
        <v>0.47422727500865058</v>
      </c>
      <c r="X57" s="5">
        <v>12.9593707345085</v>
      </c>
      <c r="Y57" s="5">
        <v>5.9649123846177403</v>
      </c>
      <c r="Z57" s="6">
        <v>48110.105315513603</v>
      </c>
      <c r="AA57" s="8">
        <f t="shared" si="16"/>
        <v>3.0525905484277568E-2</v>
      </c>
      <c r="AB57" s="6">
        <v>343073.8076</v>
      </c>
      <c r="AC57" s="7">
        <f t="shared" si="17"/>
        <v>0.21768064227354364</v>
      </c>
    </row>
    <row r="58" spans="1:29" x14ac:dyDescent="0.35">
      <c r="A58">
        <v>188</v>
      </c>
      <c r="B58" t="s">
        <v>49</v>
      </c>
      <c r="C58">
        <v>6</v>
      </c>
      <c r="D58" t="s">
        <v>56</v>
      </c>
      <c r="E58">
        <v>619</v>
      </c>
      <c r="F58" t="s">
        <v>109</v>
      </c>
      <c r="G58" s="6">
        <v>1914059.6869999999</v>
      </c>
      <c r="H58" s="6">
        <v>9940.33</v>
      </c>
      <c r="I58">
        <v>329529</v>
      </c>
      <c r="J58" s="6">
        <v>158.06299999999999</v>
      </c>
      <c r="K58" s="9">
        <f t="shared" si="9"/>
        <v>8.2579974424799635E-5</v>
      </c>
      <c r="L58" s="5">
        <v>29.301000000000002</v>
      </c>
      <c r="M58" s="9">
        <f t="shared" si="10"/>
        <v>2.9476888594241841E-3</v>
      </c>
      <c r="N58" s="6">
        <v>2342.77</v>
      </c>
      <c r="O58" s="9">
        <f t="shared" si="11"/>
        <v>7.1094501546146169E-3</v>
      </c>
      <c r="P58">
        <v>0</v>
      </c>
      <c r="Q58" s="9">
        <f t="shared" si="12"/>
        <v>0</v>
      </c>
      <c r="R58">
        <v>0</v>
      </c>
      <c r="S58" s="9">
        <f t="shared" si="13"/>
        <v>0</v>
      </c>
      <c r="T58" s="6">
        <v>0</v>
      </c>
      <c r="U58" s="7">
        <f t="shared" si="14"/>
        <v>0</v>
      </c>
      <c r="V58" s="6">
        <v>0</v>
      </c>
      <c r="W58" s="7">
        <f t="shared" si="15"/>
        <v>0</v>
      </c>
      <c r="X58" s="5">
        <v>16.229140405086902</v>
      </c>
      <c r="Y58" s="5">
        <v>10.835357488772766</v>
      </c>
      <c r="Z58" s="6">
        <v>497655.51550575107</v>
      </c>
      <c r="AA58" s="8">
        <f t="shared" si="16"/>
        <v>0.25999999837296145</v>
      </c>
      <c r="AB58" s="6">
        <v>612499.09600000002</v>
      </c>
      <c r="AC58" s="7">
        <f t="shared" si="17"/>
        <v>0.31999999799379297</v>
      </c>
    </row>
    <row r="59" spans="1:29" x14ac:dyDescent="0.35">
      <c r="A59">
        <v>188</v>
      </c>
      <c r="B59" t="s">
        <v>49</v>
      </c>
      <c r="C59">
        <v>8</v>
      </c>
      <c r="D59" t="s">
        <v>65</v>
      </c>
      <c r="E59">
        <v>820</v>
      </c>
      <c r="F59" t="s">
        <v>110</v>
      </c>
      <c r="G59" s="6">
        <v>648822.97800000012</v>
      </c>
      <c r="H59" s="6">
        <v>2183.663</v>
      </c>
      <c r="I59">
        <v>156978</v>
      </c>
      <c r="J59" s="6">
        <v>53.178999999999995</v>
      </c>
      <c r="K59" s="9">
        <f t="shared" si="9"/>
        <v>8.1962263673096959E-5</v>
      </c>
      <c r="L59" s="5">
        <v>1.0739999999999998</v>
      </c>
      <c r="M59" s="9">
        <f t="shared" si="10"/>
        <v>4.9183413374682809E-4</v>
      </c>
      <c r="N59" s="6">
        <v>409.07299999999998</v>
      </c>
      <c r="O59" s="9">
        <f t="shared" si="11"/>
        <v>2.6059256711131497E-3</v>
      </c>
      <c r="P59">
        <v>0</v>
      </c>
      <c r="Q59" s="9">
        <f t="shared" si="12"/>
        <v>0</v>
      </c>
      <c r="R59">
        <v>0</v>
      </c>
      <c r="S59" s="9">
        <f t="shared" si="13"/>
        <v>0</v>
      </c>
      <c r="T59" s="6">
        <v>0</v>
      </c>
      <c r="U59" s="7">
        <f t="shared" si="14"/>
        <v>0</v>
      </c>
      <c r="V59" s="6">
        <v>0</v>
      </c>
      <c r="W59" s="7">
        <f t="shared" si="15"/>
        <v>0</v>
      </c>
      <c r="X59" s="5">
        <v>24.0244736865851</v>
      </c>
      <c r="Y59" s="5">
        <v>21.779328853209631</v>
      </c>
      <c r="Z59" s="6">
        <v>168693.98564643841</v>
      </c>
      <c r="AA59" s="8">
        <f t="shared" si="16"/>
        <v>0.2600000175185509</v>
      </c>
      <c r="AB59" s="6">
        <v>207623.36703999998</v>
      </c>
      <c r="AC59" s="7">
        <f t="shared" si="17"/>
        <v>0.3200000217008343</v>
      </c>
    </row>
    <row r="60" spans="1:29" x14ac:dyDescent="0.35">
      <c r="A60">
        <v>188</v>
      </c>
      <c r="B60" t="s">
        <v>49</v>
      </c>
      <c r="C60">
        <v>6</v>
      </c>
      <c r="D60" t="s">
        <v>56</v>
      </c>
      <c r="E60">
        <v>606</v>
      </c>
      <c r="F60" t="s">
        <v>111</v>
      </c>
      <c r="G60" s="6">
        <v>1602417.25</v>
      </c>
      <c r="H60" s="6">
        <v>7995.8249999999998</v>
      </c>
      <c r="I60">
        <v>308292</v>
      </c>
      <c r="J60" s="6">
        <v>125.687</v>
      </c>
      <c r="K60" s="9">
        <f t="shared" si="9"/>
        <v>7.8435875549891882E-5</v>
      </c>
      <c r="L60" s="5">
        <v>3.4359999999999999</v>
      </c>
      <c r="M60" s="9">
        <f t="shared" si="10"/>
        <v>4.297242623494136E-4</v>
      </c>
      <c r="N60" s="6">
        <v>1639.8609999999901</v>
      </c>
      <c r="O60" s="9">
        <f t="shared" si="11"/>
        <v>5.3191811659076141E-3</v>
      </c>
      <c r="P60">
        <v>0</v>
      </c>
      <c r="Q60" s="9">
        <f t="shared" si="12"/>
        <v>0</v>
      </c>
      <c r="R60">
        <v>0</v>
      </c>
      <c r="S60" s="9">
        <f t="shared" si="13"/>
        <v>0</v>
      </c>
      <c r="T60" s="6">
        <v>0</v>
      </c>
      <c r="U60" s="7">
        <f t="shared" si="14"/>
        <v>0</v>
      </c>
      <c r="V60" s="6">
        <v>0</v>
      </c>
      <c r="W60" s="7">
        <f t="shared" si="15"/>
        <v>0</v>
      </c>
      <c r="X60" s="5">
        <v>10.8079691132536</v>
      </c>
      <c r="Y60" s="5">
        <v>16.2162154912948</v>
      </c>
      <c r="Z60" s="6">
        <v>416628.534550399</v>
      </c>
      <c r="AA60" s="8">
        <f t="shared" si="16"/>
        <v>0.26000003092228258</v>
      </c>
      <c r="AB60" s="6">
        <v>509047.68223999999</v>
      </c>
      <c r="AC60" s="7">
        <f t="shared" si="17"/>
        <v>0.31767486417161322</v>
      </c>
    </row>
    <row r="61" spans="1:29" x14ac:dyDescent="0.35">
      <c r="A61">
        <v>188</v>
      </c>
      <c r="B61" t="s">
        <v>49</v>
      </c>
      <c r="C61">
        <v>7</v>
      </c>
      <c r="D61" t="s">
        <v>112</v>
      </c>
      <c r="E61">
        <v>733</v>
      </c>
      <c r="F61" t="s">
        <v>113</v>
      </c>
      <c r="G61" s="6">
        <v>49801.004000000001</v>
      </c>
      <c r="H61" s="6">
        <v>366.6</v>
      </c>
      <c r="I61">
        <v>65902</v>
      </c>
      <c r="J61" s="6">
        <v>3.8029999999999999</v>
      </c>
      <c r="K61" s="9">
        <f t="shared" si="9"/>
        <v>7.6363922301646772E-5</v>
      </c>
      <c r="L61" s="5">
        <v>1.0620000000000001</v>
      </c>
      <c r="M61" s="9">
        <f t="shared" si="10"/>
        <v>2.8968903436988542E-3</v>
      </c>
      <c r="N61" s="6">
        <v>303.31799999999998</v>
      </c>
      <c r="O61" s="9">
        <f t="shared" si="11"/>
        <v>4.6025613790173286E-3</v>
      </c>
      <c r="P61">
        <v>0</v>
      </c>
      <c r="Q61" s="9">
        <f t="shared" si="12"/>
        <v>0</v>
      </c>
      <c r="R61">
        <v>0</v>
      </c>
      <c r="S61" s="9">
        <f t="shared" si="13"/>
        <v>0</v>
      </c>
      <c r="T61" s="6">
        <v>0</v>
      </c>
      <c r="U61" s="7">
        <f t="shared" si="14"/>
        <v>0</v>
      </c>
      <c r="V61" s="6">
        <v>0</v>
      </c>
      <c r="W61" s="7">
        <f t="shared" si="15"/>
        <v>0</v>
      </c>
      <c r="X61" s="5">
        <v>16.537137257097701</v>
      </c>
      <c r="Y61" s="5">
        <v>21.0065242641701</v>
      </c>
      <c r="Z61" s="6">
        <v>12948.261748580901</v>
      </c>
      <c r="AA61" s="8">
        <f t="shared" si="16"/>
        <v>0.26000001422824526</v>
      </c>
      <c r="AB61" s="6">
        <v>15936.32224</v>
      </c>
      <c r="AC61" s="7">
        <f t="shared" si="17"/>
        <v>0.32000001927671978</v>
      </c>
    </row>
    <row r="62" spans="1:29" x14ac:dyDescent="0.35">
      <c r="A62">
        <v>188</v>
      </c>
      <c r="B62" t="s">
        <v>49</v>
      </c>
      <c r="C62">
        <v>6</v>
      </c>
      <c r="D62" t="s">
        <v>56</v>
      </c>
      <c r="E62">
        <v>621</v>
      </c>
      <c r="F62" t="s">
        <v>114</v>
      </c>
      <c r="G62" s="6">
        <v>1759362.7189999998</v>
      </c>
      <c r="H62" s="6">
        <v>12149.036</v>
      </c>
      <c r="I62">
        <v>422071</v>
      </c>
      <c r="J62" s="6">
        <v>131.47400000000002</v>
      </c>
      <c r="K62" s="9">
        <f t="shared" si="9"/>
        <v>7.4728194806087636E-5</v>
      </c>
      <c r="L62" s="5">
        <v>4.76</v>
      </c>
      <c r="M62" s="9">
        <f t="shared" si="10"/>
        <v>3.9180063340004919E-4</v>
      </c>
      <c r="N62" s="6">
        <v>2371.9110000000001</v>
      </c>
      <c r="O62" s="9">
        <f t="shared" si="11"/>
        <v>5.6196966861025753E-3</v>
      </c>
      <c r="P62">
        <v>0</v>
      </c>
      <c r="Q62" s="9">
        <f t="shared" si="12"/>
        <v>0</v>
      </c>
      <c r="R62">
        <v>0</v>
      </c>
      <c r="S62" s="9">
        <f t="shared" si="13"/>
        <v>0</v>
      </c>
      <c r="T62" s="6">
        <v>53362.267999999996</v>
      </c>
      <c r="U62" s="7">
        <f t="shared" si="14"/>
        <v>3.0330452853025359E-2</v>
      </c>
      <c r="V62" s="6">
        <v>226.07400000000001</v>
      </c>
      <c r="W62" s="7">
        <f t="shared" si="15"/>
        <v>1.8608389999008976E-2</v>
      </c>
      <c r="X62" s="5">
        <v>15.669133112298233</v>
      </c>
      <c r="Y62" s="5">
        <v>18.343307655256837</v>
      </c>
      <c r="Z62" s="6">
        <v>457434.319560765</v>
      </c>
      <c r="AA62" s="8">
        <f t="shared" si="16"/>
        <v>0.2600000071734867</v>
      </c>
      <c r="AB62" s="6">
        <v>562152.21064000006</v>
      </c>
      <c r="AC62" s="7">
        <f t="shared" si="17"/>
        <v>0.31952036073580126</v>
      </c>
    </row>
    <row r="63" spans="1:29" x14ac:dyDescent="0.35">
      <c r="A63">
        <v>188</v>
      </c>
      <c r="B63" t="s">
        <v>49</v>
      </c>
      <c r="C63">
        <v>6</v>
      </c>
      <c r="D63" t="s">
        <v>56</v>
      </c>
      <c r="E63">
        <v>636</v>
      </c>
      <c r="F63" t="s">
        <v>115</v>
      </c>
      <c r="G63" s="6">
        <v>3451307.25</v>
      </c>
      <c r="H63" s="6">
        <v>19788.87</v>
      </c>
      <c r="I63">
        <v>544665</v>
      </c>
      <c r="J63" s="6">
        <v>250.88900000000001</v>
      </c>
      <c r="K63" s="9">
        <f t="shared" si="9"/>
        <v>7.2693904606725468E-5</v>
      </c>
      <c r="L63" s="5">
        <v>78.956000000000003</v>
      </c>
      <c r="M63" s="9">
        <f t="shared" si="10"/>
        <v>3.9899195861107786E-3</v>
      </c>
      <c r="N63" s="6">
        <v>7190.293999999989</v>
      </c>
      <c r="O63" s="9">
        <f t="shared" si="11"/>
        <v>1.3201314569506007E-2</v>
      </c>
      <c r="P63">
        <v>0</v>
      </c>
      <c r="Q63" s="9">
        <f t="shared" si="12"/>
        <v>0</v>
      </c>
      <c r="R63">
        <v>0</v>
      </c>
      <c r="S63" s="9">
        <f t="shared" si="13"/>
        <v>0</v>
      </c>
      <c r="T63" s="6">
        <v>0</v>
      </c>
      <c r="U63" s="7">
        <f t="shared" si="14"/>
        <v>0</v>
      </c>
      <c r="V63" s="6">
        <v>0</v>
      </c>
      <c r="W63" s="7">
        <f t="shared" si="15"/>
        <v>0</v>
      </c>
      <c r="X63" s="5">
        <v>16.243817992013536</v>
      </c>
      <c r="Y63" s="5">
        <v>10.857497055023666</v>
      </c>
      <c r="Z63" s="6">
        <v>897339.94538505492</v>
      </c>
      <c r="AA63" s="8">
        <f t="shared" si="16"/>
        <v>0.26000001749628487</v>
      </c>
      <c r="AB63" s="6">
        <v>1104418.3942400001</v>
      </c>
      <c r="AC63" s="7">
        <f t="shared" si="17"/>
        <v>0.3200000215106899</v>
      </c>
    </row>
    <row r="64" spans="1:29" x14ac:dyDescent="0.35">
      <c r="A64">
        <v>188</v>
      </c>
      <c r="B64" t="s">
        <v>49</v>
      </c>
      <c r="C64">
        <v>8</v>
      </c>
      <c r="D64" t="s">
        <v>65</v>
      </c>
      <c r="E64">
        <v>809</v>
      </c>
      <c r="F64" t="s">
        <v>116</v>
      </c>
      <c r="G64" s="6">
        <v>2470990.3280000002</v>
      </c>
      <c r="H64" s="6">
        <v>9766.0470000000005</v>
      </c>
      <c r="I64">
        <v>392328</v>
      </c>
      <c r="J64" s="6">
        <v>176.90000000000003</v>
      </c>
      <c r="K64" s="9">
        <f t="shared" si="9"/>
        <v>7.1590729431620829E-5</v>
      </c>
      <c r="L64" s="5">
        <v>4.4539999999999997</v>
      </c>
      <c r="M64" s="9">
        <f t="shared" si="10"/>
        <v>4.5606989194297339E-4</v>
      </c>
      <c r="N64" s="6">
        <v>4251.4799999999987</v>
      </c>
      <c r="O64" s="9">
        <f t="shared" si="11"/>
        <v>1.0836544931791762E-2</v>
      </c>
      <c r="P64">
        <v>0</v>
      </c>
      <c r="Q64" s="9">
        <f t="shared" si="12"/>
        <v>0</v>
      </c>
      <c r="R64">
        <v>0</v>
      </c>
      <c r="S64" s="9">
        <f t="shared" si="13"/>
        <v>0</v>
      </c>
      <c r="T64" s="6">
        <v>0</v>
      </c>
      <c r="U64" s="7">
        <f t="shared" si="14"/>
        <v>0</v>
      </c>
      <c r="V64" s="6">
        <v>0</v>
      </c>
      <c r="W64" s="7">
        <f t="shared" si="15"/>
        <v>0</v>
      </c>
      <c r="X64" s="5">
        <v>8.1748336293131008</v>
      </c>
      <c r="Y64" s="5">
        <v>18.999370492134062</v>
      </c>
      <c r="Z64" s="6">
        <v>642457.50609809777</v>
      </c>
      <c r="AA64" s="8">
        <f t="shared" si="16"/>
        <v>0.26000000842500171</v>
      </c>
      <c r="AB64" s="6">
        <v>790716.93056000001</v>
      </c>
      <c r="AC64" s="7">
        <f t="shared" si="17"/>
        <v>0.32000001036021858</v>
      </c>
    </row>
    <row r="65" spans="1:29" x14ac:dyDescent="0.35">
      <c r="A65">
        <v>188</v>
      </c>
      <c r="B65" t="s">
        <v>49</v>
      </c>
      <c r="C65">
        <v>7</v>
      </c>
      <c r="D65" t="s">
        <v>112</v>
      </c>
      <c r="E65">
        <v>716</v>
      </c>
      <c r="F65" t="s">
        <v>117</v>
      </c>
      <c r="G65" s="6">
        <v>234981.25099999999</v>
      </c>
      <c r="H65" s="6">
        <v>297.61700000000002</v>
      </c>
      <c r="I65">
        <v>74199</v>
      </c>
      <c r="J65" s="6">
        <v>16.651</v>
      </c>
      <c r="K65" s="9">
        <f t="shared" si="9"/>
        <v>7.0860972648409306E-5</v>
      </c>
      <c r="L65" s="5">
        <v>0</v>
      </c>
      <c r="M65" s="9">
        <f t="shared" si="10"/>
        <v>0</v>
      </c>
      <c r="N65" s="6">
        <v>81.10499999999999</v>
      </c>
      <c r="O65" s="9">
        <f t="shared" si="11"/>
        <v>1.0930740306473131E-3</v>
      </c>
      <c r="P65">
        <v>0</v>
      </c>
      <c r="Q65" s="9">
        <f t="shared" si="12"/>
        <v>0</v>
      </c>
      <c r="R65">
        <v>0</v>
      </c>
      <c r="S65" s="9">
        <f t="shared" si="13"/>
        <v>0</v>
      </c>
      <c r="T65" s="6">
        <v>22984.719999999998</v>
      </c>
      <c r="U65" s="7">
        <f t="shared" si="14"/>
        <v>9.7815123130823745E-2</v>
      </c>
      <c r="V65" s="6">
        <v>29.739000000000004</v>
      </c>
      <c r="W65" s="7">
        <f t="shared" si="15"/>
        <v>9.9923727475245042E-2</v>
      </c>
      <c r="X65" s="5">
        <v>14.6798321968891</v>
      </c>
      <c r="Y65" s="5">
        <v>9.4814994002096658</v>
      </c>
      <c r="Z65" s="6">
        <v>23119.473187255844</v>
      </c>
      <c r="AA65" s="8">
        <f t="shared" si="16"/>
        <v>9.8388586701565584E-2</v>
      </c>
      <c r="AB65" s="6">
        <v>74584.248399999997</v>
      </c>
      <c r="AC65" s="7">
        <f t="shared" si="17"/>
        <v>0.31740510395018706</v>
      </c>
    </row>
    <row r="66" spans="1:29" x14ac:dyDescent="0.35">
      <c r="A66">
        <v>188</v>
      </c>
      <c r="B66" t="s">
        <v>49</v>
      </c>
      <c r="C66">
        <v>5</v>
      </c>
      <c r="D66" t="s">
        <v>118</v>
      </c>
      <c r="E66">
        <v>501</v>
      </c>
      <c r="F66" t="s">
        <v>119</v>
      </c>
      <c r="G66" s="6">
        <v>1967442.375</v>
      </c>
      <c r="H66" s="6">
        <v>18410.697</v>
      </c>
      <c r="I66">
        <v>36319</v>
      </c>
      <c r="J66" s="6">
        <v>137.393</v>
      </c>
      <c r="K66" s="9">
        <f t="shared" ref="K66:K97" si="18">J66/G66</f>
        <v>6.9833303249860112E-5</v>
      </c>
      <c r="L66" s="5">
        <v>9.1639999999999997</v>
      </c>
      <c r="M66" s="9">
        <f t="shared" ref="M66:M97" si="19">L66/H66</f>
        <v>4.9775410458387313E-4</v>
      </c>
      <c r="N66" s="6">
        <v>22.597999999999999</v>
      </c>
      <c r="O66" s="9">
        <f t="shared" ref="O66:O97" si="20">N66/I66</f>
        <v>6.2220876125443976E-4</v>
      </c>
      <c r="P66">
        <v>0</v>
      </c>
      <c r="Q66" s="9">
        <f t="shared" ref="Q66:Q97" si="21">P66/G66</f>
        <v>0</v>
      </c>
      <c r="R66">
        <v>0</v>
      </c>
      <c r="S66" s="9">
        <f t="shared" ref="S66:S97" si="22">R66/H66</f>
        <v>0</v>
      </c>
      <c r="T66" s="6">
        <v>19734.5</v>
      </c>
      <c r="U66" s="7">
        <f t="shared" ref="U66:U97" si="23">T66/G66</f>
        <v>1.0030535201825161E-2</v>
      </c>
      <c r="V66" s="6">
        <v>59.411999999999999</v>
      </c>
      <c r="W66" s="7">
        <f t="shared" ref="W66:W97" si="24">V66/H66</f>
        <v>3.2270369774702176E-3</v>
      </c>
      <c r="X66" s="5">
        <v>12.9817313411169</v>
      </c>
      <c r="Y66" s="5">
        <v>5.6877774348602896</v>
      </c>
      <c r="Z66" s="6">
        <v>507135.15322658501</v>
      </c>
      <c r="AA66" s="8">
        <f t="shared" ref="AA66:AA97" si="25">Z66/G66</f>
        <v>0.25776366295179803</v>
      </c>
      <c r="AB66" s="6">
        <v>629581.55359999998</v>
      </c>
      <c r="AC66" s="7">
        <f t="shared" ref="AC66:AC97" si="26">AB66/G66</f>
        <v>0.31999999674704577</v>
      </c>
    </row>
    <row r="67" spans="1:29" x14ac:dyDescent="0.35">
      <c r="A67">
        <v>188</v>
      </c>
      <c r="B67" t="s">
        <v>49</v>
      </c>
      <c r="C67">
        <v>2</v>
      </c>
      <c r="D67" t="s">
        <v>50</v>
      </c>
      <c r="E67">
        <v>219</v>
      </c>
      <c r="F67" t="s">
        <v>120</v>
      </c>
      <c r="G67" s="6">
        <v>3455952</v>
      </c>
      <c r="H67" s="6">
        <v>24939.488000000001</v>
      </c>
      <c r="I67">
        <v>98539</v>
      </c>
      <c r="J67" s="6">
        <v>236.108</v>
      </c>
      <c r="K67" s="9">
        <f t="shared" si="18"/>
        <v>6.8319235915313646E-5</v>
      </c>
      <c r="L67" s="5">
        <v>42.04</v>
      </c>
      <c r="M67" s="9">
        <f t="shared" si="19"/>
        <v>1.6856801551018207E-3</v>
      </c>
      <c r="N67" s="6">
        <v>1133.6379999999999</v>
      </c>
      <c r="O67" s="9">
        <f t="shared" si="20"/>
        <v>1.1504460162981154E-2</v>
      </c>
      <c r="P67">
        <v>0</v>
      </c>
      <c r="Q67" s="9">
        <f t="shared" si="21"/>
        <v>0</v>
      </c>
      <c r="R67">
        <v>0</v>
      </c>
      <c r="S67" s="9">
        <f t="shared" si="22"/>
        <v>0</v>
      </c>
      <c r="T67" s="6">
        <v>2673.6970000000001</v>
      </c>
      <c r="U67" s="7">
        <f t="shared" si="23"/>
        <v>7.7364992337856551E-4</v>
      </c>
      <c r="V67" s="6">
        <v>10.114000000000001</v>
      </c>
      <c r="W67" s="7">
        <f t="shared" si="24"/>
        <v>4.0554160534490526E-4</v>
      </c>
      <c r="X67" s="5">
        <v>13.6137558266881</v>
      </c>
      <c r="Y67" s="5">
        <v>13.539837960824199</v>
      </c>
      <c r="Z67" s="6">
        <v>898547.55504302902</v>
      </c>
      <c r="AA67" s="8">
        <f t="shared" si="25"/>
        <v>0.26000001013990615</v>
      </c>
      <c r="AB67" s="6">
        <v>1105904.6831999901</v>
      </c>
      <c r="AC67" s="7">
        <f t="shared" si="26"/>
        <v>0.32000001250017074</v>
      </c>
    </row>
    <row r="68" spans="1:29" x14ac:dyDescent="0.35">
      <c r="A68">
        <v>188</v>
      </c>
      <c r="B68" t="s">
        <v>49</v>
      </c>
      <c r="C68">
        <v>6</v>
      </c>
      <c r="D68" t="s">
        <v>56</v>
      </c>
      <c r="E68">
        <v>608</v>
      </c>
      <c r="F68" t="s">
        <v>121</v>
      </c>
      <c r="G68" s="6">
        <v>9024192.1879999992</v>
      </c>
      <c r="H68" s="6">
        <v>33919.938999999998</v>
      </c>
      <c r="I68">
        <v>666605</v>
      </c>
      <c r="J68" s="6">
        <v>611.89099999999996</v>
      </c>
      <c r="K68" s="9">
        <f t="shared" si="18"/>
        <v>6.7805625949951233E-5</v>
      </c>
      <c r="L68" s="5">
        <v>21.117000000000001</v>
      </c>
      <c r="M68" s="9">
        <f t="shared" si="19"/>
        <v>6.2255418560746829E-4</v>
      </c>
      <c r="N68" s="6">
        <v>4045.1679999999988</v>
      </c>
      <c r="O68" s="9">
        <f t="shared" si="20"/>
        <v>6.0683133189820037E-3</v>
      </c>
      <c r="P68">
        <v>0</v>
      </c>
      <c r="Q68" s="9">
        <f t="shared" si="21"/>
        <v>0</v>
      </c>
      <c r="R68">
        <v>0</v>
      </c>
      <c r="S68" s="9">
        <f t="shared" si="22"/>
        <v>0</v>
      </c>
      <c r="T68" s="6">
        <v>0</v>
      </c>
      <c r="U68" s="7">
        <f t="shared" si="23"/>
        <v>0</v>
      </c>
      <c r="V68" s="6">
        <v>0</v>
      </c>
      <c r="W68" s="7">
        <f t="shared" si="24"/>
        <v>0</v>
      </c>
      <c r="X68" s="5">
        <v>10.797762940528997</v>
      </c>
      <c r="Y68" s="5">
        <v>16.226696119263654</v>
      </c>
      <c r="Z68" s="6">
        <v>2346268.2152824383</v>
      </c>
      <c r="AA68" s="8">
        <f t="shared" si="25"/>
        <v>0.25999758941331164</v>
      </c>
      <c r="AB68" s="6">
        <v>2563214.2423999994</v>
      </c>
      <c r="AC68" s="7">
        <f t="shared" si="26"/>
        <v>0.28403808219072024</v>
      </c>
    </row>
    <row r="69" spans="1:29" x14ac:dyDescent="0.35">
      <c r="A69">
        <v>188</v>
      </c>
      <c r="B69" t="s">
        <v>49</v>
      </c>
      <c r="C69">
        <v>6</v>
      </c>
      <c r="D69" t="s">
        <v>56</v>
      </c>
      <c r="E69">
        <v>630</v>
      </c>
      <c r="F69" t="s">
        <v>122</v>
      </c>
      <c r="G69" s="6">
        <v>5526376.1720000003</v>
      </c>
      <c r="H69" s="6">
        <v>33222.191000000006</v>
      </c>
      <c r="I69">
        <v>296018</v>
      </c>
      <c r="J69" s="6">
        <v>373.96699999999998</v>
      </c>
      <c r="K69" s="9">
        <f t="shared" si="18"/>
        <v>6.7669479666394297E-5</v>
      </c>
      <c r="L69" s="5">
        <v>7.8420000000000005</v>
      </c>
      <c r="M69" s="9">
        <f t="shared" si="19"/>
        <v>2.3604704457932948E-4</v>
      </c>
      <c r="N69" s="6">
        <v>611.46699999999998</v>
      </c>
      <c r="O69" s="9">
        <f t="shared" si="20"/>
        <v>2.0656412785708977E-3</v>
      </c>
      <c r="P69">
        <v>0</v>
      </c>
      <c r="Q69" s="9">
        <f t="shared" si="21"/>
        <v>0</v>
      </c>
      <c r="R69">
        <v>0</v>
      </c>
      <c r="S69" s="9">
        <f t="shared" si="22"/>
        <v>0</v>
      </c>
      <c r="T69" s="6">
        <v>278654.66700000002</v>
      </c>
      <c r="U69" s="7">
        <f t="shared" si="23"/>
        <v>5.0422674520752837E-2</v>
      </c>
      <c r="V69" s="6">
        <v>943.01300000000003</v>
      </c>
      <c r="W69" s="7">
        <f t="shared" si="24"/>
        <v>2.8385033365198577E-2</v>
      </c>
      <c r="X69" s="5">
        <v>13.800456050546121</v>
      </c>
      <c r="Y69" s="5">
        <v>10.399257583094679</v>
      </c>
      <c r="Z69" s="6">
        <v>1364041.466467513</v>
      </c>
      <c r="AA69" s="8">
        <f t="shared" si="25"/>
        <v>0.24682385418831618</v>
      </c>
      <c r="AB69" s="6">
        <v>1758785.5759999999</v>
      </c>
      <c r="AC69" s="7">
        <f t="shared" si="26"/>
        <v>0.31825296021488414</v>
      </c>
    </row>
    <row r="70" spans="1:29" x14ac:dyDescent="0.35">
      <c r="A70">
        <v>188</v>
      </c>
      <c r="B70" t="s">
        <v>49</v>
      </c>
      <c r="C70">
        <v>8</v>
      </c>
      <c r="D70" t="s">
        <v>65</v>
      </c>
      <c r="E70">
        <v>817</v>
      </c>
      <c r="F70" t="s">
        <v>123</v>
      </c>
      <c r="G70" s="6">
        <v>1443528.344</v>
      </c>
      <c r="H70" s="6">
        <v>3690.107</v>
      </c>
      <c r="I70">
        <v>264151</v>
      </c>
      <c r="J70" s="6">
        <v>96.60799999999999</v>
      </c>
      <c r="K70" s="9">
        <f t="shared" si="18"/>
        <v>6.692490687941767E-5</v>
      </c>
      <c r="L70" s="5">
        <v>16.132000000000001</v>
      </c>
      <c r="M70" s="9">
        <f t="shared" si="19"/>
        <v>4.3716889510249978E-3</v>
      </c>
      <c r="N70" s="6">
        <v>4496.4519999999993</v>
      </c>
      <c r="O70" s="9">
        <f t="shared" si="20"/>
        <v>1.702227892379737E-2</v>
      </c>
      <c r="P70">
        <v>0</v>
      </c>
      <c r="Q70" s="9">
        <f t="shared" si="21"/>
        <v>0</v>
      </c>
      <c r="R70">
        <v>0</v>
      </c>
      <c r="S70" s="9">
        <f t="shared" si="22"/>
        <v>0</v>
      </c>
      <c r="T70" s="6">
        <v>0</v>
      </c>
      <c r="U70" s="7">
        <f t="shared" si="23"/>
        <v>0</v>
      </c>
      <c r="V70" s="6">
        <v>0</v>
      </c>
      <c r="W70" s="7">
        <f t="shared" si="24"/>
        <v>0</v>
      </c>
      <c r="X70" s="5">
        <v>13.557818488477626</v>
      </c>
      <c r="Y70" s="5">
        <v>8.2451841838444402</v>
      </c>
      <c r="Z70" s="6">
        <v>375317.36741912737</v>
      </c>
      <c r="AA70" s="8">
        <f t="shared" si="25"/>
        <v>0.25999999860004647</v>
      </c>
      <c r="AB70" s="6">
        <v>461929.06751999998</v>
      </c>
      <c r="AC70" s="7">
        <f t="shared" si="26"/>
        <v>0.31999999822656755</v>
      </c>
    </row>
    <row r="71" spans="1:29" x14ac:dyDescent="0.35">
      <c r="A71">
        <v>188</v>
      </c>
      <c r="B71" t="s">
        <v>49</v>
      </c>
      <c r="C71">
        <v>2</v>
      </c>
      <c r="D71" t="s">
        <v>50</v>
      </c>
      <c r="E71">
        <v>204</v>
      </c>
      <c r="F71" t="s">
        <v>124</v>
      </c>
      <c r="G71" s="6">
        <v>889438.0959999999</v>
      </c>
      <c r="H71" s="6">
        <v>3017.1559999999999</v>
      </c>
      <c r="I71">
        <v>50510</v>
      </c>
      <c r="J71" s="6">
        <v>52.655999999999999</v>
      </c>
      <c r="K71" s="9">
        <f t="shared" si="18"/>
        <v>5.9201421927850505E-5</v>
      </c>
      <c r="L71" s="5">
        <v>2.2780000000000005</v>
      </c>
      <c r="M71" s="9">
        <f t="shared" si="19"/>
        <v>7.5501565050000742E-4</v>
      </c>
      <c r="N71" s="6">
        <v>147.19399999999999</v>
      </c>
      <c r="O71" s="9">
        <f t="shared" si="20"/>
        <v>2.9141556127499505E-3</v>
      </c>
      <c r="P71">
        <v>0</v>
      </c>
      <c r="Q71" s="9">
        <f t="shared" si="21"/>
        <v>0</v>
      </c>
      <c r="R71">
        <v>0</v>
      </c>
      <c r="S71" s="9">
        <f t="shared" si="22"/>
        <v>0</v>
      </c>
      <c r="T71" s="6">
        <v>308805.09799999994</v>
      </c>
      <c r="U71" s="7">
        <f t="shared" si="23"/>
        <v>0.34719122037696032</v>
      </c>
      <c r="V71" s="6">
        <v>962.13499999999999</v>
      </c>
      <c r="W71" s="7">
        <f t="shared" si="24"/>
        <v>0.3188880521921969</v>
      </c>
      <c r="X71" s="5">
        <v>11.169672128890467</v>
      </c>
      <c r="Y71" s="5">
        <v>10.810811072587898</v>
      </c>
      <c r="Z71" s="6">
        <v>176727.58145881628</v>
      </c>
      <c r="AA71" s="8">
        <f t="shared" si="25"/>
        <v>0.19869576337420147</v>
      </c>
      <c r="AB71" s="6">
        <v>218143.46679999979</v>
      </c>
      <c r="AC71" s="7">
        <f t="shared" si="26"/>
        <v>0.24525986438071326</v>
      </c>
    </row>
    <row r="72" spans="1:29" x14ac:dyDescent="0.35">
      <c r="A72">
        <v>188</v>
      </c>
      <c r="B72" t="s">
        <v>49</v>
      </c>
      <c r="C72">
        <v>2</v>
      </c>
      <c r="D72" t="s">
        <v>50</v>
      </c>
      <c r="E72">
        <v>232</v>
      </c>
      <c r="F72" t="s">
        <v>125</v>
      </c>
      <c r="G72" s="6">
        <v>829127.58400000003</v>
      </c>
      <c r="H72" s="6">
        <v>2033.6200000000001</v>
      </c>
      <c r="I72">
        <v>60092</v>
      </c>
      <c r="J72" s="6">
        <v>48.145000000000003</v>
      </c>
      <c r="K72" s="9">
        <f t="shared" si="18"/>
        <v>5.8067058591552059E-5</v>
      </c>
      <c r="L72" s="5">
        <v>0.16600000000000001</v>
      </c>
      <c r="M72" s="9">
        <f t="shared" si="19"/>
        <v>8.1627836075569667E-5</v>
      </c>
      <c r="N72" s="6">
        <v>59.659999999999968</v>
      </c>
      <c r="O72" s="9">
        <f t="shared" si="20"/>
        <v>9.9281102309791607E-4</v>
      </c>
      <c r="P72">
        <v>0</v>
      </c>
      <c r="Q72" s="9">
        <f t="shared" si="21"/>
        <v>0</v>
      </c>
      <c r="R72">
        <v>0</v>
      </c>
      <c r="S72" s="9">
        <f t="shared" si="22"/>
        <v>0</v>
      </c>
      <c r="T72" s="6">
        <v>179459.21799999999</v>
      </c>
      <c r="U72" s="7">
        <f t="shared" si="23"/>
        <v>0.21644342977256439</v>
      </c>
      <c r="V72" s="6">
        <v>428.33699999999999</v>
      </c>
      <c r="W72" s="7">
        <f t="shared" si="24"/>
        <v>0.21062784591024869</v>
      </c>
      <c r="X72" s="5">
        <v>11.171368356362356</v>
      </c>
      <c r="Y72" s="5">
        <v>17.874293516214955</v>
      </c>
      <c r="Z72" s="6">
        <v>88985.593557204906</v>
      </c>
      <c r="AA72" s="8">
        <f t="shared" si="25"/>
        <v>0.10732436753329015</v>
      </c>
      <c r="AB72" s="6">
        <v>183298.0812799999</v>
      </c>
      <c r="AC72" s="7">
        <f t="shared" si="26"/>
        <v>0.22107343286748002</v>
      </c>
    </row>
    <row r="73" spans="1:29" x14ac:dyDescent="0.35">
      <c r="A73">
        <v>188</v>
      </c>
      <c r="B73" t="s">
        <v>49</v>
      </c>
      <c r="C73">
        <v>7</v>
      </c>
      <c r="D73" t="s">
        <v>112</v>
      </c>
      <c r="E73">
        <v>711</v>
      </c>
      <c r="F73" t="s">
        <v>126</v>
      </c>
      <c r="G73" s="6">
        <v>243442.49200000003</v>
      </c>
      <c r="H73" s="6">
        <v>254.20000000000002</v>
      </c>
      <c r="I73">
        <v>154985</v>
      </c>
      <c r="J73" s="6">
        <v>13.95</v>
      </c>
      <c r="K73" s="9">
        <f t="shared" si="18"/>
        <v>5.7303061127060753E-5</v>
      </c>
      <c r="L73" s="5">
        <v>6.9000000000000006E-2</v>
      </c>
      <c r="M73" s="9">
        <f t="shared" si="19"/>
        <v>2.7143981117230527E-4</v>
      </c>
      <c r="N73" s="6">
        <v>1096.451</v>
      </c>
      <c r="O73" s="9">
        <f t="shared" si="20"/>
        <v>7.0745620543923608E-3</v>
      </c>
      <c r="P73">
        <v>0</v>
      </c>
      <c r="Q73" s="9">
        <f t="shared" si="21"/>
        <v>0</v>
      </c>
      <c r="R73">
        <v>0</v>
      </c>
      <c r="S73" s="9">
        <f t="shared" si="22"/>
        <v>0</v>
      </c>
      <c r="T73" s="6">
        <v>12294.806</v>
      </c>
      <c r="U73" s="7">
        <f t="shared" si="23"/>
        <v>5.0503944069057588E-2</v>
      </c>
      <c r="V73" s="6">
        <v>38.893999999999991</v>
      </c>
      <c r="W73" s="7">
        <f t="shared" si="24"/>
        <v>0.15300550747442954</v>
      </c>
      <c r="X73" s="5">
        <v>37.004100128808147</v>
      </c>
      <c r="Y73" s="5">
        <v>24.3243247270584</v>
      </c>
      <c r="Z73" s="6">
        <v>62863.520735702405</v>
      </c>
      <c r="AA73" s="8">
        <f t="shared" si="25"/>
        <v>0.25822739579786425</v>
      </c>
      <c r="AB73" s="6">
        <v>77901.603520000004</v>
      </c>
      <c r="AC73" s="7">
        <f t="shared" si="26"/>
        <v>0.32000002497509761</v>
      </c>
    </row>
    <row r="74" spans="1:29" x14ac:dyDescent="0.35">
      <c r="A74">
        <v>188</v>
      </c>
      <c r="B74" t="s">
        <v>49</v>
      </c>
      <c r="C74">
        <v>2</v>
      </c>
      <c r="D74" t="s">
        <v>50</v>
      </c>
      <c r="E74">
        <v>236</v>
      </c>
      <c r="F74" t="s">
        <v>127</v>
      </c>
      <c r="G74" s="6">
        <v>543117.6449999999</v>
      </c>
      <c r="H74" s="6">
        <v>4761.3649999999998</v>
      </c>
      <c r="I74">
        <v>16973</v>
      </c>
      <c r="J74" s="6">
        <v>30.361000000000001</v>
      </c>
      <c r="K74" s="9">
        <f t="shared" si="18"/>
        <v>5.5901332389964991E-5</v>
      </c>
      <c r="L74" s="5">
        <v>0.65200000000000014</v>
      </c>
      <c r="M74" s="9">
        <f t="shared" si="19"/>
        <v>1.3693552164137807E-4</v>
      </c>
      <c r="N74" s="6">
        <v>33.722999999999999</v>
      </c>
      <c r="O74" s="9">
        <f t="shared" si="20"/>
        <v>1.9868614858893534E-3</v>
      </c>
      <c r="P74">
        <v>0</v>
      </c>
      <c r="Q74" s="9">
        <f t="shared" si="21"/>
        <v>0</v>
      </c>
      <c r="R74">
        <v>0</v>
      </c>
      <c r="S74" s="9">
        <f t="shared" si="22"/>
        <v>0</v>
      </c>
      <c r="T74" s="6">
        <v>135639.15400000001</v>
      </c>
      <c r="U74" s="7">
        <f t="shared" si="23"/>
        <v>0.24974175530607193</v>
      </c>
      <c r="V74" s="6">
        <v>614.55900000000008</v>
      </c>
      <c r="W74" s="7">
        <f t="shared" si="24"/>
        <v>0.12907202031350257</v>
      </c>
      <c r="X74" s="5">
        <v>13.754101816561491</v>
      </c>
      <c r="Y74" s="5">
        <v>11.777423148882367</v>
      </c>
      <c r="Z74" s="6">
        <v>92312.547390594424</v>
      </c>
      <c r="AA74" s="8">
        <f t="shared" si="25"/>
        <v>0.16996786652106366</v>
      </c>
      <c r="AB74" s="6">
        <v>163197.40055999995</v>
      </c>
      <c r="AC74" s="7">
        <f t="shared" si="26"/>
        <v>0.3004825972096708</v>
      </c>
    </row>
    <row r="75" spans="1:29" x14ac:dyDescent="0.35">
      <c r="A75">
        <v>188</v>
      </c>
      <c r="B75" t="s">
        <v>49</v>
      </c>
      <c r="C75">
        <v>2</v>
      </c>
      <c r="D75" t="s">
        <v>50</v>
      </c>
      <c r="E75">
        <v>234</v>
      </c>
      <c r="F75" t="s">
        <v>128</v>
      </c>
      <c r="G75" s="6">
        <v>682352.34400000004</v>
      </c>
      <c r="H75" s="6">
        <v>3454.9929999999999</v>
      </c>
      <c r="I75">
        <v>32969</v>
      </c>
      <c r="J75" s="6">
        <v>37.643000000000001</v>
      </c>
      <c r="K75" s="9">
        <f t="shared" si="18"/>
        <v>5.5166513797452419E-5</v>
      </c>
      <c r="L75" s="5">
        <v>1.016</v>
      </c>
      <c r="M75" s="9">
        <f t="shared" si="19"/>
        <v>2.9406716598268074E-4</v>
      </c>
      <c r="N75" s="6">
        <v>40.323999999999984</v>
      </c>
      <c r="O75" s="9">
        <f t="shared" si="20"/>
        <v>1.2230883557281078E-3</v>
      </c>
      <c r="P75">
        <v>0</v>
      </c>
      <c r="Q75" s="9">
        <f t="shared" si="21"/>
        <v>0</v>
      </c>
      <c r="R75">
        <v>0</v>
      </c>
      <c r="S75" s="9">
        <f t="shared" si="22"/>
        <v>0</v>
      </c>
      <c r="T75" s="6">
        <v>60819.508000000002</v>
      </c>
      <c r="U75" s="7">
        <f t="shared" si="23"/>
        <v>8.913211559217564E-2</v>
      </c>
      <c r="V75" s="6">
        <v>331.846</v>
      </c>
      <c r="W75" s="7">
        <f t="shared" si="24"/>
        <v>9.6048240908158139E-2</v>
      </c>
      <c r="X75" s="5">
        <v>17.220886533525967</v>
      </c>
      <c r="Y75" s="5">
        <v>10.740462032158169</v>
      </c>
      <c r="Z75" s="6">
        <v>16796.009725532516</v>
      </c>
      <c r="AA75" s="8">
        <f t="shared" si="25"/>
        <v>2.4614863381391881E-2</v>
      </c>
      <c r="AB75" s="6">
        <v>204920.6316799999</v>
      </c>
      <c r="AC75" s="7">
        <f t="shared" si="26"/>
        <v>0.30031498166876658</v>
      </c>
    </row>
    <row r="76" spans="1:29" x14ac:dyDescent="0.35">
      <c r="A76">
        <v>188</v>
      </c>
      <c r="B76" t="s">
        <v>49</v>
      </c>
      <c r="C76">
        <v>6</v>
      </c>
      <c r="D76" t="s">
        <v>56</v>
      </c>
      <c r="E76">
        <v>628</v>
      </c>
      <c r="F76" t="s">
        <v>129</v>
      </c>
      <c r="G76" s="6">
        <v>5251345.75</v>
      </c>
      <c r="H76" s="6">
        <v>27944.403000000002</v>
      </c>
      <c r="I76">
        <v>857522</v>
      </c>
      <c r="J76" s="6">
        <v>286.41300000000001</v>
      </c>
      <c r="K76" s="9">
        <f t="shared" si="18"/>
        <v>5.4540876498181445E-5</v>
      </c>
      <c r="L76" s="5">
        <v>78.021000000000001</v>
      </c>
      <c r="M76" s="9">
        <f t="shared" si="19"/>
        <v>2.7920081169742648E-3</v>
      </c>
      <c r="N76" s="6">
        <v>11278.54399999998</v>
      </c>
      <c r="O76" s="9">
        <f t="shared" si="20"/>
        <v>1.3152483551442388E-2</v>
      </c>
      <c r="P76">
        <v>0</v>
      </c>
      <c r="Q76" s="9">
        <f t="shared" si="21"/>
        <v>0</v>
      </c>
      <c r="R76">
        <v>0</v>
      </c>
      <c r="S76" s="9">
        <f t="shared" si="22"/>
        <v>0</v>
      </c>
      <c r="T76" s="6">
        <v>0</v>
      </c>
      <c r="U76" s="7">
        <f t="shared" si="23"/>
        <v>0</v>
      </c>
      <c r="V76" s="6">
        <v>0</v>
      </c>
      <c r="W76" s="7">
        <f t="shared" si="24"/>
        <v>0</v>
      </c>
      <c r="X76" s="5">
        <v>11.066468590088474</v>
      </c>
      <c r="Y76" s="5">
        <v>10.9137219807167</v>
      </c>
      <c r="Z76" s="6">
        <v>1365349.871751707</v>
      </c>
      <c r="AA76" s="8">
        <f t="shared" si="25"/>
        <v>0.25999999557288855</v>
      </c>
      <c r="AB76" s="6">
        <v>1680430.6115199998</v>
      </c>
      <c r="AC76" s="7">
        <f t="shared" si="26"/>
        <v>0.31999999457662825</v>
      </c>
    </row>
    <row r="77" spans="1:29" x14ac:dyDescent="0.35">
      <c r="A77">
        <v>188</v>
      </c>
      <c r="B77" t="s">
        <v>49</v>
      </c>
      <c r="C77">
        <v>7</v>
      </c>
      <c r="D77" t="s">
        <v>112</v>
      </c>
      <c r="E77">
        <v>706</v>
      </c>
      <c r="F77" t="s">
        <v>130</v>
      </c>
      <c r="G77" s="6">
        <v>209709.20699999999</v>
      </c>
      <c r="H77" s="6">
        <v>444.14499999999998</v>
      </c>
      <c r="I77">
        <v>1810</v>
      </c>
      <c r="J77" s="6">
        <v>11.013999999999999</v>
      </c>
      <c r="K77" s="9">
        <f t="shared" si="18"/>
        <v>5.2520345470573446E-5</v>
      </c>
      <c r="L77" s="5">
        <v>0</v>
      </c>
      <c r="M77" s="9">
        <f t="shared" si="19"/>
        <v>0</v>
      </c>
      <c r="N77" s="6">
        <v>18.678000000000001</v>
      </c>
      <c r="O77" s="9">
        <f t="shared" si="20"/>
        <v>1.0319337016574587E-2</v>
      </c>
      <c r="P77">
        <v>0.311</v>
      </c>
      <c r="Q77" s="9">
        <f t="shared" si="21"/>
        <v>1.4830059416513839E-6</v>
      </c>
      <c r="R77">
        <v>0.13200000000000001</v>
      </c>
      <c r="S77" s="9">
        <f t="shared" si="22"/>
        <v>2.9720023866079774E-4</v>
      </c>
      <c r="T77" s="6">
        <v>10339.234</v>
      </c>
      <c r="U77" s="7">
        <f t="shared" si="23"/>
        <v>4.9302718502006453E-2</v>
      </c>
      <c r="V77" s="6">
        <v>23.626999999999999</v>
      </c>
      <c r="W77" s="7">
        <f t="shared" si="24"/>
        <v>5.3196591203323242E-2</v>
      </c>
      <c r="X77" s="5">
        <v>12.837837636470775</v>
      </c>
      <c r="Y77" s="5">
        <v>0</v>
      </c>
      <c r="Z77" s="6">
        <v>54530.939583816376</v>
      </c>
      <c r="AA77" s="8">
        <f t="shared" si="25"/>
        <v>0.260031213526149</v>
      </c>
      <c r="AB77" s="6">
        <v>1117.5663999999999</v>
      </c>
      <c r="AC77" s="7">
        <f t="shared" si="26"/>
        <v>5.3291241523792509E-3</v>
      </c>
    </row>
    <row r="78" spans="1:29" x14ac:dyDescent="0.35">
      <c r="A78">
        <v>188</v>
      </c>
      <c r="B78" t="s">
        <v>49</v>
      </c>
      <c r="C78">
        <v>8</v>
      </c>
      <c r="D78" t="s">
        <v>65</v>
      </c>
      <c r="E78">
        <v>812</v>
      </c>
      <c r="F78" t="s">
        <v>131</v>
      </c>
      <c r="G78" s="6">
        <v>1460269.031</v>
      </c>
      <c r="H78" s="6">
        <v>4857.0550000000003</v>
      </c>
      <c r="I78">
        <v>244848</v>
      </c>
      <c r="J78" s="6">
        <v>72.765000000000001</v>
      </c>
      <c r="K78" s="9">
        <f t="shared" si="18"/>
        <v>4.9829859056978114E-5</v>
      </c>
      <c r="L78" s="5">
        <v>12.301</v>
      </c>
      <c r="M78" s="9">
        <f t="shared" si="19"/>
        <v>2.5326046338779362E-3</v>
      </c>
      <c r="N78" s="6">
        <v>3360.2789999999986</v>
      </c>
      <c r="O78" s="9">
        <f t="shared" si="20"/>
        <v>1.3723938933542438E-2</v>
      </c>
      <c r="P78">
        <v>0</v>
      </c>
      <c r="Q78" s="9">
        <f t="shared" si="21"/>
        <v>0</v>
      </c>
      <c r="R78">
        <v>0</v>
      </c>
      <c r="S78" s="9">
        <f t="shared" si="22"/>
        <v>0</v>
      </c>
      <c r="T78" s="6">
        <v>0</v>
      </c>
      <c r="U78" s="7">
        <f t="shared" si="23"/>
        <v>0</v>
      </c>
      <c r="V78" s="6">
        <v>0</v>
      </c>
      <c r="W78" s="7">
        <f t="shared" si="24"/>
        <v>0</v>
      </c>
      <c r="X78" s="5">
        <v>19.026324856739073</v>
      </c>
      <c r="Y78" s="5">
        <v>24.313785956665377</v>
      </c>
      <c r="Z78" s="6">
        <v>379669.93629257136</v>
      </c>
      <c r="AA78" s="8">
        <f t="shared" si="25"/>
        <v>0.25999999194160228</v>
      </c>
      <c r="AB78" s="6">
        <v>467286.07551999902</v>
      </c>
      <c r="AC78" s="7">
        <f t="shared" si="26"/>
        <v>0.31999999013880276</v>
      </c>
    </row>
    <row r="79" spans="1:29" x14ac:dyDescent="0.35">
      <c r="A79">
        <v>188</v>
      </c>
      <c r="B79" t="s">
        <v>49</v>
      </c>
      <c r="C79">
        <v>8</v>
      </c>
      <c r="D79" t="s">
        <v>65</v>
      </c>
      <c r="E79">
        <v>806</v>
      </c>
      <c r="F79" t="s">
        <v>132</v>
      </c>
      <c r="G79" s="6">
        <v>941747.0149999999</v>
      </c>
      <c r="H79" s="6">
        <v>3365.529</v>
      </c>
      <c r="I79">
        <v>165259</v>
      </c>
      <c r="J79" s="6">
        <v>46.638000000000005</v>
      </c>
      <c r="K79" s="9">
        <f t="shared" si="18"/>
        <v>4.9522854075624559E-5</v>
      </c>
      <c r="L79" s="5">
        <v>3.1950000000000003</v>
      </c>
      <c r="M79" s="9">
        <f t="shared" si="19"/>
        <v>9.493306995720436E-4</v>
      </c>
      <c r="N79" s="6">
        <v>1884.2519999999988</v>
      </c>
      <c r="O79" s="9">
        <f t="shared" si="20"/>
        <v>1.1401811701631976E-2</v>
      </c>
      <c r="P79">
        <v>0</v>
      </c>
      <c r="Q79" s="9">
        <f t="shared" si="21"/>
        <v>0</v>
      </c>
      <c r="R79">
        <v>0</v>
      </c>
      <c r="S79" s="9">
        <f t="shared" si="22"/>
        <v>0</v>
      </c>
      <c r="T79" s="6">
        <v>7802.0060000000003</v>
      </c>
      <c r="U79" s="7">
        <f t="shared" si="23"/>
        <v>8.2846092164146658E-3</v>
      </c>
      <c r="V79" s="6">
        <v>17.624000000000002</v>
      </c>
      <c r="W79" s="7">
        <f t="shared" si="24"/>
        <v>5.236621048280969E-3</v>
      </c>
      <c r="X79" s="5">
        <v>24.061654249184098</v>
      </c>
      <c r="Y79" s="5">
        <v>16.394279229897773</v>
      </c>
      <c r="Z79" s="6">
        <v>244854.2154510112</v>
      </c>
      <c r="AA79" s="8">
        <f t="shared" si="25"/>
        <v>0.25999999102838806</v>
      </c>
      <c r="AB79" s="6">
        <v>301359.03456</v>
      </c>
      <c r="AC79" s="7">
        <f t="shared" si="26"/>
        <v>0.31999998912659156</v>
      </c>
    </row>
    <row r="80" spans="1:29" x14ac:dyDescent="0.35">
      <c r="A80">
        <v>188</v>
      </c>
      <c r="B80" t="s">
        <v>49</v>
      </c>
      <c r="C80">
        <v>8</v>
      </c>
      <c r="D80" t="s">
        <v>65</v>
      </c>
      <c r="E80">
        <v>803</v>
      </c>
      <c r="F80" t="s">
        <v>133</v>
      </c>
      <c r="G80" s="6">
        <v>1532406.3760000002</v>
      </c>
      <c r="H80" s="6">
        <v>8004.6639999999998</v>
      </c>
      <c r="I80">
        <v>373293</v>
      </c>
      <c r="J80" s="6">
        <v>75.313000000000002</v>
      </c>
      <c r="K80" s="9">
        <f t="shared" si="18"/>
        <v>4.9146885042717933E-5</v>
      </c>
      <c r="L80" s="5">
        <v>17.075999999999997</v>
      </c>
      <c r="M80" s="9">
        <f t="shared" si="19"/>
        <v>2.1332563115703542E-3</v>
      </c>
      <c r="N80" s="6">
        <v>4388.0049999999901</v>
      </c>
      <c r="O80" s="9">
        <f t="shared" si="20"/>
        <v>1.1754854765559467E-2</v>
      </c>
      <c r="P80">
        <v>0</v>
      </c>
      <c r="Q80" s="9">
        <f t="shared" si="21"/>
        <v>0</v>
      </c>
      <c r="R80">
        <v>0</v>
      </c>
      <c r="S80" s="9">
        <f t="shared" si="22"/>
        <v>0</v>
      </c>
      <c r="T80" s="6">
        <v>0</v>
      </c>
      <c r="U80" s="7">
        <f t="shared" si="23"/>
        <v>0</v>
      </c>
      <c r="V80" s="6">
        <v>0</v>
      </c>
      <c r="W80" s="7">
        <f t="shared" si="24"/>
        <v>0</v>
      </c>
      <c r="X80" s="5">
        <v>21.506043888858777</v>
      </c>
      <c r="Y80" s="5">
        <v>13.4997581159953</v>
      </c>
      <c r="Z80" s="6">
        <v>398425.64901695191</v>
      </c>
      <c r="AA80" s="8">
        <f t="shared" si="25"/>
        <v>0.25999999429456294</v>
      </c>
      <c r="AB80" s="6">
        <v>490370.02976000006</v>
      </c>
      <c r="AC80" s="7">
        <f t="shared" si="26"/>
        <v>0.31999999310887756</v>
      </c>
    </row>
    <row r="81" spans="1:29" x14ac:dyDescent="0.35">
      <c r="A81">
        <v>188</v>
      </c>
      <c r="B81" t="s">
        <v>49</v>
      </c>
      <c r="C81">
        <v>2</v>
      </c>
      <c r="D81" t="s">
        <v>50</v>
      </c>
      <c r="E81">
        <v>243</v>
      </c>
      <c r="F81" t="s">
        <v>134</v>
      </c>
      <c r="G81" s="6">
        <v>71895.016000000003</v>
      </c>
      <c r="H81" s="6">
        <v>446.05500000000001</v>
      </c>
      <c r="I81">
        <v>2523</v>
      </c>
      <c r="J81" s="6">
        <v>3.3119999999999998</v>
      </c>
      <c r="K81" s="9">
        <f t="shared" si="18"/>
        <v>4.6067171053971244E-5</v>
      </c>
      <c r="L81" s="5">
        <v>0.432</v>
      </c>
      <c r="M81" s="9">
        <f t="shared" si="19"/>
        <v>9.6849043279416218E-4</v>
      </c>
      <c r="N81" s="6">
        <v>0.93200000000000005</v>
      </c>
      <c r="O81" s="9">
        <f t="shared" si="20"/>
        <v>3.6940150614347999E-4</v>
      </c>
      <c r="P81">
        <v>0</v>
      </c>
      <c r="Q81" s="9">
        <f t="shared" si="21"/>
        <v>0</v>
      </c>
      <c r="R81">
        <v>0</v>
      </c>
      <c r="S81" s="9">
        <f t="shared" si="22"/>
        <v>0</v>
      </c>
      <c r="T81" s="6">
        <v>0</v>
      </c>
      <c r="U81" s="7">
        <f t="shared" si="23"/>
        <v>0</v>
      </c>
      <c r="V81" s="6">
        <v>0</v>
      </c>
      <c r="W81" s="7">
        <f t="shared" si="24"/>
        <v>0</v>
      </c>
      <c r="X81" s="5">
        <v>16.216215555682499</v>
      </c>
      <c r="Y81" s="5">
        <v>21.344421837383301</v>
      </c>
      <c r="Z81" s="6">
        <v>18692.704490966698</v>
      </c>
      <c r="AA81" s="8">
        <f t="shared" si="25"/>
        <v>0.26000000460347206</v>
      </c>
      <c r="AB81" s="6">
        <v>23006.405439999999</v>
      </c>
      <c r="AC81" s="7">
        <f t="shared" si="26"/>
        <v>0.32000000445093435</v>
      </c>
    </row>
    <row r="82" spans="1:29" x14ac:dyDescent="0.35">
      <c r="A82">
        <v>188</v>
      </c>
      <c r="B82" t="s">
        <v>49</v>
      </c>
      <c r="C82">
        <v>2</v>
      </c>
      <c r="D82" t="s">
        <v>50</v>
      </c>
      <c r="E82">
        <v>207</v>
      </c>
      <c r="F82" t="s">
        <v>135</v>
      </c>
      <c r="G82" s="6">
        <v>1487569.0319999999</v>
      </c>
      <c r="H82" s="6">
        <v>12495.612999999999</v>
      </c>
      <c r="I82">
        <v>490135</v>
      </c>
      <c r="J82" s="6">
        <v>59.367999999999995</v>
      </c>
      <c r="K82" s="9">
        <f t="shared" si="18"/>
        <v>3.9909408385694335E-5</v>
      </c>
      <c r="L82" s="5">
        <v>5.3869999999999996</v>
      </c>
      <c r="M82" s="9">
        <f t="shared" si="19"/>
        <v>4.3111130282283872E-4</v>
      </c>
      <c r="N82" s="6">
        <v>2332.3919999999998</v>
      </c>
      <c r="O82" s="9">
        <f t="shared" si="20"/>
        <v>4.7586726106072811E-3</v>
      </c>
      <c r="P82">
        <v>0</v>
      </c>
      <c r="Q82" s="9">
        <f t="shared" si="21"/>
        <v>0</v>
      </c>
      <c r="R82">
        <v>0</v>
      </c>
      <c r="S82" s="9">
        <f t="shared" si="22"/>
        <v>0</v>
      </c>
      <c r="T82" s="6">
        <v>20364.873</v>
      </c>
      <c r="U82" s="7">
        <f t="shared" si="23"/>
        <v>1.3690035596277458E-2</v>
      </c>
      <c r="V82" s="6">
        <v>144.012</v>
      </c>
      <c r="W82" s="7">
        <f t="shared" si="24"/>
        <v>1.1525004815690115E-2</v>
      </c>
      <c r="X82" s="5">
        <v>24.209857543402475</v>
      </c>
      <c r="Y82" s="5">
        <v>21.53809013942255</v>
      </c>
      <c r="Z82" s="6">
        <v>386767.95860408701</v>
      </c>
      <c r="AA82" s="8">
        <f t="shared" si="25"/>
        <v>0.26000000691335112</v>
      </c>
      <c r="AB82" s="6">
        <v>476022.10303999996</v>
      </c>
      <c r="AC82" s="7">
        <f t="shared" si="26"/>
        <v>0.32000000860464267</v>
      </c>
    </row>
    <row r="83" spans="1:29" x14ac:dyDescent="0.35">
      <c r="A83">
        <v>188</v>
      </c>
      <c r="B83" t="s">
        <v>49</v>
      </c>
      <c r="C83">
        <v>8</v>
      </c>
      <c r="D83" t="s">
        <v>65</v>
      </c>
      <c r="E83">
        <v>819</v>
      </c>
      <c r="F83" t="s">
        <v>136</v>
      </c>
      <c r="G83" s="6">
        <v>787135.375</v>
      </c>
      <c r="H83" s="6">
        <v>2754.047</v>
      </c>
      <c r="I83">
        <v>138362</v>
      </c>
      <c r="J83" s="6">
        <v>31.367999999999999</v>
      </c>
      <c r="K83" s="9">
        <f t="shared" si="18"/>
        <v>3.9850832520390787E-5</v>
      </c>
      <c r="L83" s="5">
        <v>9.4280000000000008</v>
      </c>
      <c r="M83" s="9">
        <f t="shared" si="19"/>
        <v>3.4233257457116748E-3</v>
      </c>
      <c r="N83" s="6">
        <v>2436.0700000000002</v>
      </c>
      <c r="O83" s="9">
        <f t="shared" si="20"/>
        <v>1.7606496003237885E-2</v>
      </c>
      <c r="P83">
        <v>0</v>
      </c>
      <c r="Q83" s="9">
        <f t="shared" si="21"/>
        <v>0</v>
      </c>
      <c r="R83">
        <v>0</v>
      </c>
      <c r="S83" s="9">
        <f t="shared" si="22"/>
        <v>0</v>
      </c>
      <c r="T83" s="6">
        <v>0</v>
      </c>
      <c r="U83" s="7">
        <f t="shared" si="23"/>
        <v>0</v>
      </c>
      <c r="V83" s="6">
        <v>0</v>
      </c>
      <c r="W83" s="7">
        <f t="shared" si="24"/>
        <v>0</v>
      </c>
      <c r="X83" s="5">
        <v>24.268844021030802</v>
      </c>
      <c r="Y83" s="5">
        <v>21.644921299435701</v>
      </c>
      <c r="Z83" s="6">
        <v>204655.192455596</v>
      </c>
      <c r="AA83" s="8">
        <f t="shared" si="25"/>
        <v>0.25999999359144033</v>
      </c>
      <c r="AB83" s="6">
        <v>251883.31391999999</v>
      </c>
      <c r="AC83" s="7">
        <f t="shared" si="26"/>
        <v>0.31999999227578863</v>
      </c>
    </row>
    <row r="84" spans="1:29" x14ac:dyDescent="0.35">
      <c r="A84">
        <v>188</v>
      </c>
      <c r="B84" t="s">
        <v>49</v>
      </c>
      <c r="C84">
        <v>7</v>
      </c>
      <c r="D84" t="s">
        <v>112</v>
      </c>
      <c r="E84">
        <v>712</v>
      </c>
      <c r="F84" t="s">
        <v>137</v>
      </c>
      <c r="G84" s="6">
        <v>507900.147</v>
      </c>
      <c r="H84" s="6">
        <v>846.09800000000007</v>
      </c>
      <c r="I84">
        <v>15059</v>
      </c>
      <c r="J84" s="6">
        <v>18.472999999999999</v>
      </c>
      <c r="K84" s="9">
        <f t="shared" si="18"/>
        <v>3.6371322412710382E-5</v>
      </c>
      <c r="L84" s="5">
        <v>4.3000000000000003E-2</v>
      </c>
      <c r="M84" s="9">
        <f t="shared" si="19"/>
        <v>5.082153603956043E-5</v>
      </c>
      <c r="N84" s="6">
        <v>50.570999999999898</v>
      </c>
      <c r="O84" s="9">
        <f t="shared" si="20"/>
        <v>3.358191114947865E-3</v>
      </c>
      <c r="P84">
        <v>0</v>
      </c>
      <c r="Q84" s="9">
        <f t="shared" si="21"/>
        <v>0</v>
      </c>
      <c r="R84">
        <v>0</v>
      </c>
      <c r="S84" s="9">
        <f t="shared" si="22"/>
        <v>0</v>
      </c>
      <c r="T84" s="6">
        <v>9889.5960000000014</v>
      </c>
      <c r="U84" s="7">
        <f t="shared" si="23"/>
        <v>1.9471536006466249E-2</v>
      </c>
      <c r="V84" s="6">
        <v>10.260999999999999</v>
      </c>
      <c r="W84" s="7">
        <f t="shared" si="24"/>
        <v>1.2127436774463476E-2</v>
      </c>
      <c r="X84" s="5">
        <v>36.0360369086265</v>
      </c>
      <c r="Y84" s="5">
        <v>0</v>
      </c>
      <c r="Z84" s="6">
        <v>132047.5284119604</v>
      </c>
      <c r="AA84" s="8">
        <f t="shared" si="25"/>
        <v>0.25998718289790218</v>
      </c>
      <c r="AB84" s="6">
        <v>0</v>
      </c>
      <c r="AC84" s="7">
        <f t="shared" si="26"/>
        <v>0</v>
      </c>
    </row>
    <row r="85" spans="1:29" x14ac:dyDescent="0.35">
      <c r="A85">
        <v>188</v>
      </c>
      <c r="B85" t="s">
        <v>49</v>
      </c>
      <c r="C85">
        <v>7</v>
      </c>
      <c r="D85" t="s">
        <v>112</v>
      </c>
      <c r="E85">
        <v>709</v>
      </c>
      <c r="F85" t="s">
        <v>138</v>
      </c>
      <c r="G85" s="6">
        <v>134125.76500000001</v>
      </c>
      <c r="H85" s="6">
        <v>168.49</v>
      </c>
      <c r="I85">
        <v>187738</v>
      </c>
      <c r="J85" s="6">
        <v>4.6459999999999999</v>
      </c>
      <c r="K85" s="9">
        <f t="shared" si="18"/>
        <v>3.4639131415205715E-5</v>
      </c>
      <c r="L85" s="5">
        <v>0.46500000000000002</v>
      </c>
      <c r="M85" s="9">
        <f t="shared" si="19"/>
        <v>2.7598077037212891E-3</v>
      </c>
      <c r="N85" s="6">
        <v>958.92399999999998</v>
      </c>
      <c r="O85" s="9">
        <f t="shared" si="20"/>
        <v>5.1077778606355663E-3</v>
      </c>
      <c r="P85">
        <v>0</v>
      </c>
      <c r="Q85" s="9">
        <f t="shared" si="21"/>
        <v>0</v>
      </c>
      <c r="R85">
        <v>0</v>
      </c>
      <c r="S85" s="9">
        <f t="shared" si="22"/>
        <v>0</v>
      </c>
      <c r="T85" s="6">
        <v>2535.3510000000001</v>
      </c>
      <c r="U85" s="7">
        <f t="shared" si="23"/>
        <v>1.8902788737122953E-2</v>
      </c>
      <c r="V85" s="6">
        <v>6.7609999999999992</v>
      </c>
      <c r="W85" s="7">
        <f t="shared" si="24"/>
        <v>4.012701050507448E-2</v>
      </c>
      <c r="X85" s="5">
        <v>25.276294764655098</v>
      </c>
      <c r="Y85" s="5">
        <v>34.665873142005999</v>
      </c>
      <c r="Z85" s="6">
        <v>34872.695639724698</v>
      </c>
      <c r="AA85" s="8">
        <f t="shared" si="25"/>
        <v>0.25999997569240102</v>
      </c>
      <c r="AB85" s="6">
        <v>42920.240640000004</v>
      </c>
      <c r="AC85" s="7">
        <f t="shared" si="26"/>
        <v>0.31999996898433347</v>
      </c>
    </row>
    <row r="86" spans="1:29" x14ac:dyDescent="0.35">
      <c r="A86">
        <v>188</v>
      </c>
      <c r="B86" t="s">
        <v>49</v>
      </c>
      <c r="C86">
        <v>8</v>
      </c>
      <c r="D86" t="s">
        <v>65</v>
      </c>
      <c r="E86">
        <v>815</v>
      </c>
      <c r="F86" t="s">
        <v>139</v>
      </c>
      <c r="G86" s="6">
        <v>1472452.2149999999</v>
      </c>
      <c r="H86" s="6">
        <v>3384.703</v>
      </c>
      <c r="I86">
        <v>402670</v>
      </c>
      <c r="J86" s="6">
        <v>48.818999999999996</v>
      </c>
      <c r="K86" s="9">
        <f t="shared" si="18"/>
        <v>3.3154895963805522E-5</v>
      </c>
      <c r="L86" s="5">
        <v>6.4410000000000007</v>
      </c>
      <c r="M86" s="9">
        <f t="shared" si="19"/>
        <v>1.9029734662095908E-3</v>
      </c>
      <c r="N86" s="6">
        <v>2580.0949999999993</v>
      </c>
      <c r="O86" s="9">
        <f t="shared" si="20"/>
        <v>6.4074676534134631E-3</v>
      </c>
      <c r="P86">
        <v>0</v>
      </c>
      <c r="Q86" s="9">
        <f t="shared" si="21"/>
        <v>0</v>
      </c>
      <c r="R86">
        <v>0</v>
      </c>
      <c r="S86" s="9">
        <f t="shared" si="22"/>
        <v>0</v>
      </c>
      <c r="T86" s="6">
        <v>16309.579</v>
      </c>
      <c r="U86" s="7">
        <f t="shared" si="23"/>
        <v>1.1076474220251691E-2</v>
      </c>
      <c r="V86" s="6">
        <v>3.2279999999999998</v>
      </c>
      <c r="W86" s="7">
        <f t="shared" si="24"/>
        <v>9.5370258483536065E-4</v>
      </c>
      <c r="X86" s="5">
        <v>26.744379880003539</v>
      </c>
      <c r="Y86" s="5">
        <v>5.9095917910410538</v>
      </c>
      <c r="Z86" s="6">
        <v>382837.58619415201</v>
      </c>
      <c r="AA86" s="8">
        <f t="shared" si="25"/>
        <v>0.26000000699116205</v>
      </c>
      <c r="AB86" s="6">
        <v>471184.72127999988</v>
      </c>
      <c r="AC86" s="7">
        <f t="shared" si="26"/>
        <v>0.32000000847565702</v>
      </c>
    </row>
    <row r="87" spans="1:29" x14ac:dyDescent="0.35">
      <c r="A87">
        <v>188</v>
      </c>
      <c r="B87" t="s">
        <v>49</v>
      </c>
      <c r="C87">
        <v>7</v>
      </c>
      <c r="D87" t="s">
        <v>112</v>
      </c>
      <c r="E87">
        <v>714</v>
      </c>
      <c r="F87" t="s">
        <v>140</v>
      </c>
      <c r="G87" s="6">
        <v>519101.804</v>
      </c>
      <c r="H87" s="6">
        <v>1320.71</v>
      </c>
      <c r="I87">
        <v>134757</v>
      </c>
      <c r="J87" s="6">
        <v>16.414999999999999</v>
      </c>
      <c r="K87" s="9">
        <f t="shared" si="18"/>
        <v>3.1621928248972141E-5</v>
      </c>
      <c r="L87" s="5">
        <v>0.14600000000000002</v>
      </c>
      <c r="M87" s="9">
        <f t="shared" si="19"/>
        <v>1.1054659993488352E-4</v>
      </c>
      <c r="N87" s="6">
        <v>78.526999999999887</v>
      </c>
      <c r="O87" s="9">
        <f t="shared" si="20"/>
        <v>5.8273039619463098E-4</v>
      </c>
      <c r="P87">
        <v>0</v>
      </c>
      <c r="Q87" s="9">
        <f t="shared" si="21"/>
        <v>0</v>
      </c>
      <c r="R87">
        <v>0</v>
      </c>
      <c r="S87" s="9">
        <f t="shared" si="22"/>
        <v>0</v>
      </c>
      <c r="T87" s="6">
        <v>78508.013000000006</v>
      </c>
      <c r="U87" s="7">
        <f t="shared" si="23"/>
        <v>0.15123818178832607</v>
      </c>
      <c r="V87" s="6">
        <v>247.983</v>
      </c>
      <c r="W87" s="7">
        <f t="shared" si="24"/>
        <v>0.18776491432638504</v>
      </c>
      <c r="X87" s="5">
        <v>27.124824248787299</v>
      </c>
      <c r="Y87" s="5">
        <v>16.2162154912948</v>
      </c>
      <c r="Z87" s="6">
        <v>116651.80742210383</v>
      </c>
      <c r="AA87" s="8">
        <f t="shared" si="25"/>
        <v>0.22471855524914305</v>
      </c>
      <c r="AB87" s="6">
        <v>166112.57376</v>
      </c>
      <c r="AC87" s="7">
        <f t="shared" si="26"/>
        <v>0.31999999321905648</v>
      </c>
    </row>
    <row r="88" spans="1:29" x14ac:dyDescent="0.35">
      <c r="A88">
        <v>188</v>
      </c>
      <c r="B88" t="s">
        <v>49</v>
      </c>
      <c r="C88">
        <v>6</v>
      </c>
      <c r="D88" t="s">
        <v>56</v>
      </c>
      <c r="E88">
        <v>607</v>
      </c>
      <c r="F88" t="s">
        <v>141</v>
      </c>
      <c r="G88" s="6">
        <v>2722431.7349999999</v>
      </c>
      <c r="H88" s="6">
        <v>11157.710999999999</v>
      </c>
      <c r="I88">
        <v>560615</v>
      </c>
      <c r="J88" s="6">
        <v>83.614000000000004</v>
      </c>
      <c r="K88" s="9">
        <f t="shared" si="18"/>
        <v>3.0712983148501243E-5</v>
      </c>
      <c r="L88" s="5">
        <v>10.514999999999999</v>
      </c>
      <c r="M88" s="9">
        <f t="shared" si="19"/>
        <v>9.4239759391509601E-4</v>
      </c>
      <c r="N88" s="6">
        <v>4116.7250000000004</v>
      </c>
      <c r="O88" s="9">
        <f t="shared" si="20"/>
        <v>7.3432302025454197E-3</v>
      </c>
      <c r="P88">
        <v>0</v>
      </c>
      <c r="Q88" s="9">
        <f t="shared" si="21"/>
        <v>0</v>
      </c>
      <c r="R88">
        <v>0</v>
      </c>
      <c r="S88" s="9">
        <f t="shared" si="22"/>
        <v>0</v>
      </c>
      <c r="T88" s="6">
        <v>94695.267000000007</v>
      </c>
      <c r="U88" s="7">
        <f t="shared" si="23"/>
        <v>3.4783339388306099E-2</v>
      </c>
      <c r="V88" s="6">
        <v>309.78899999999999</v>
      </c>
      <c r="W88" s="7">
        <f t="shared" si="24"/>
        <v>2.7764565689145381E-2</v>
      </c>
      <c r="X88" s="5">
        <v>20.823059444528866</v>
      </c>
      <c r="Y88" s="5">
        <v>15.449970963589001</v>
      </c>
      <c r="Z88" s="6">
        <v>705883.29694475629</v>
      </c>
      <c r="AA88" s="8">
        <f t="shared" si="25"/>
        <v>0.25928411275471569</v>
      </c>
      <c r="AB88" s="6">
        <v>871178.19296000001</v>
      </c>
      <c r="AC88" s="7">
        <f t="shared" si="26"/>
        <v>0.32000001386995297</v>
      </c>
    </row>
    <row r="89" spans="1:29" x14ac:dyDescent="0.35">
      <c r="A89">
        <v>188</v>
      </c>
      <c r="B89" t="s">
        <v>49</v>
      </c>
      <c r="C89">
        <v>2</v>
      </c>
      <c r="D89" t="s">
        <v>50</v>
      </c>
      <c r="E89">
        <v>215</v>
      </c>
      <c r="F89" t="s">
        <v>142</v>
      </c>
      <c r="G89" s="6">
        <v>768444.53099999996</v>
      </c>
      <c r="H89" s="6">
        <v>4497.326</v>
      </c>
      <c r="I89">
        <v>32619</v>
      </c>
      <c r="J89" s="6">
        <v>22.356000000000002</v>
      </c>
      <c r="K89" s="9">
        <f t="shared" si="18"/>
        <v>2.9092535763000966E-5</v>
      </c>
      <c r="L89" s="5">
        <v>0.89999999999999991</v>
      </c>
      <c r="M89" s="9">
        <f t="shared" si="19"/>
        <v>2.0011891510644323E-4</v>
      </c>
      <c r="N89" s="6">
        <v>64.664000000000001</v>
      </c>
      <c r="O89" s="9">
        <f t="shared" si="20"/>
        <v>1.9824028940188232E-3</v>
      </c>
      <c r="P89">
        <v>0</v>
      </c>
      <c r="Q89" s="9">
        <f t="shared" si="21"/>
        <v>0</v>
      </c>
      <c r="R89">
        <v>0</v>
      </c>
      <c r="S89" s="9">
        <f t="shared" si="22"/>
        <v>0</v>
      </c>
      <c r="T89" s="6">
        <v>133232.78700000001</v>
      </c>
      <c r="U89" s="7">
        <f t="shared" si="23"/>
        <v>0.17337983631247941</v>
      </c>
      <c r="V89" s="6">
        <v>1102.7170000000001</v>
      </c>
      <c r="W89" s="7">
        <f t="shared" si="24"/>
        <v>0.24519392189936867</v>
      </c>
      <c r="X89" s="5">
        <v>10.7802886973168</v>
      </c>
      <c r="Y89" s="5">
        <v>8.1624818090427897</v>
      </c>
      <c r="Z89" s="6">
        <v>199259.34700740752</v>
      </c>
      <c r="AA89" s="8">
        <f t="shared" si="25"/>
        <v>0.25930218638956976</v>
      </c>
      <c r="AB89" s="6">
        <v>212454.80384000001</v>
      </c>
      <c r="AC89" s="7">
        <f t="shared" si="26"/>
        <v>0.27647383157705108</v>
      </c>
    </row>
    <row r="90" spans="1:29" x14ac:dyDescent="0.35">
      <c r="A90">
        <v>188</v>
      </c>
      <c r="B90" t="s">
        <v>49</v>
      </c>
      <c r="C90">
        <v>6</v>
      </c>
      <c r="D90" t="s">
        <v>56</v>
      </c>
      <c r="E90">
        <v>601</v>
      </c>
      <c r="F90" t="s">
        <v>143</v>
      </c>
      <c r="G90" s="6">
        <v>2181848.5</v>
      </c>
      <c r="H90" s="6">
        <v>18467.024999999998</v>
      </c>
      <c r="I90">
        <v>422795</v>
      </c>
      <c r="J90" s="6">
        <v>56.340999999999994</v>
      </c>
      <c r="K90" s="9">
        <f t="shared" si="18"/>
        <v>2.582259950679435E-5</v>
      </c>
      <c r="L90" s="5">
        <v>2.8400000000000003</v>
      </c>
      <c r="M90" s="9">
        <f t="shared" si="19"/>
        <v>1.5378762957216988E-4</v>
      </c>
      <c r="N90" s="6">
        <v>277.14399999999989</v>
      </c>
      <c r="O90" s="9">
        <f t="shared" si="20"/>
        <v>6.5550444068638442E-4</v>
      </c>
      <c r="P90">
        <v>0</v>
      </c>
      <c r="Q90" s="9">
        <f t="shared" si="21"/>
        <v>0</v>
      </c>
      <c r="R90">
        <v>0</v>
      </c>
      <c r="S90" s="9">
        <f t="shared" si="22"/>
        <v>0</v>
      </c>
      <c r="T90" s="6">
        <v>10076.175999999999</v>
      </c>
      <c r="U90" s="7">
        <f t="shared" si="23"/>
        <v>4.6181831598298409E-3</v>
      </c>
      <c r="V90" s="6">
        <v>101.184</v>
      </c>
      <c r="W90" s="7">
        <f t="shared" si="24"/>
        <v>5.479171658672689E-3</v>
      </c>
      <c r="X90" s="5">
        <v>21.278751259148084</v>
      </c>
      <c r="Y90" s="5">
        <v>13.381151382666834</v>
      </c>
      <c r="Z90" s="6">
        <v>567236.52231904957</v>
      </c>
      <c r="AA90" s="8">
        <f t="shared" si="25"/>
        <v>0.25997979342701821</v>
      </c>
      <c r="AB90" s="6">
        <v>697922.72096000006</v>
      </c>
      <c r="AC90" s="7">
        <f t="shared" si="26"/>
        <v>0.31987680215193681</v>
      </c>
    </row>
    <row r="91" spans="1:29" x14ac:dyDescent="0.35">
      <c r="A91">
        <v>188</v>
      </c>
      <c r="B91" t="s">
        <v>49</v>
      </c>
      <c r="C91">
        <v>6</v>
      </c>
      <c r="D91" t="s">
        <v>56</v>
      </c>
      <c r="E91">
        <v>605</v>
      </c>
      <c r="F91" t="s">
        <v>144</v>
      </c>
      <c r="G91" s="6">
        <v>1799290.156</v>
      </c>
      <c r="H91" s="6">
        <v>13448.425999999999</v>
      </c>
      <c r="I91">
        <v>414939</v>
      </c>
      <c r="J91" s="6">
        <v>44.325000000000003</v>
      </c>
      <c r="K91" s="9">
        <f t="shared" si="18"/>
        <v>2.4634714891420772E-5</v>
      </c>
      <c r="L91" s="5">
        <v>1.423</v>
      </c>
      <c r="M91" s="9">
        <f t="shared" si="19"/>
        <v>1.0581163922082778E-4</v>
      </c>
      <c r="N91" s="6">
        <v>321.54399999999998</v>
      </c>
      <c r="O91" s="9">
        <f t="shared" si="20"/>
        <v>7.7491872299301819E-4</v>
      </c>
      <c r="P91">
        <v>0</v>
      </c>
      <c r="Q91" s="9">
        <f t="shared" si="21"/>
        <v>0</v>
      </c>
      <c r="R91">
        <v>0</v>
      </c>
      <c r="S91" s="9">
        <f t="shared" si="22"/>
        <v>0</v>
      </c>
      <c r="T91" s="6">
        <v>67014.698000000004</v>
      </c>
      <c r="U91" s="7">
        <f t="shared" si="23"/>
        <v>3.7245075663049423E-2</v>
      </c>
      <c r="V91" s="6">
        <v>386.495</v>
      </c>
      <c r="W91" s="7">
        <f t="shared" si="24"/>
        <v>2.8739050949159406E-2</v>
      </c>
      <c r="X91" s="5">
        <v>16.118317399836975</v>
      </c>
      <c r="Y91" s="5">
        <v>13.423150334576151</v>
      </c>
      <c r="Z91" s="6">
        <v>467865.81299320114</v>
      </c>
      <c r="AA91" s="8">
        <f t="shared" si="25"/>
        <v>0.26002799572544383</v>
      </c>
      <c r="AB91" s="6">
        <v>575772.88416000002</v>
      </c>
      <c r="AC91" s="7">
        <f t="shared" si="26"/>
        <v>0.32000001902972675</v>
      </c>
    </row>
    <row r="92" spans="1:29" x14ac:dyDescent="0.35">
      <c r="A92">
        <v>188</v>
      </c>
      <c r="B92" t="s">
        <v>49</v>
      </c>
      <c r="C92">
        <v>7</v>
      </c>
      <c r="D92" t="s">
        <v>112</v>
      </c>
      <c r="E92">
        <v>708</v>
      </c>
      <c r="F92" t="s">
        <v>145</v>
      </c>
      <c r="G92" s="6">
        <v>453625.78600000002</v>
      </c>
      <c r="H92" s="6">
        <v>1299.9250000000002</v>
      </c>
      <c r="I92">
        <v>215853</v>
      </c>
      <c r="J92" s="6">
        <v>10.821999999999999</v>
      </c>
      <c r="K92" s="9">
        <f t="shared" si="18"/>
        <v>2.385666850076287E-5</v>
      </c>
      <c r="L92" s="5">
        <v>2.331</v>
      </c>
      <c r="M92" s="9">
        <f t="shared" si="19"/>
        <v>1.7931803757909107E-3</v>
      </c>
      <c r="N92" s="6">
        <v>1166.364</v>
      </c>
      <c r="O92" s="9">
        <f t="shared" si="20"/>
        <v>5.403510722575086E-3</v>
      </c>
      <c r="P92">
        <v>0</v>
      </c>
      <c r="Q92" s="9">
        <f t="shared" si="21"/>
        <v>0</v>
      </c>
      <c r="R92">
        <v>0</v>
      </c>
      <c r="S92" s="9">
        <f t="shared" si="22"/>
        <v>0</v>
      </c>
      <c r="T92" s="6">
        <v>0</v>
      </c>
      <c r="U92" s="7">
        <f t="shared" si="23"/>
        <v>0</v>
      </c>
      <c r="V92" s="6">
        <v>0</v>
      </c>
      <c r="W92" s="7">
        <f t="shared" si="24"/>
        <v>0</v>
      </c>
      <c r="X92" s="5">
        <v>16.303533904246134</v>
      </c>
      <c r="Y92" s="5">
        <v>21.716995690038335</v>
      </c>
      <c r="Z92" s="6">
        <v>117942.70829139701</v>
      </c>
      <c r="AA92" s="8">
        <f t="shared" si="25"/>
        <v>0.26000000866660827</v>
      </c>
      <c r="AB92" s="6">
        <v>145160.25631999999</v>
      </c>
      <c r="AC92" s="7">
        <f t="shared" si="26"/>
        <v>0.32000001058140903</v>
      </c>
    </row>
    <row r="93" spans="1:29" x14ac:dyDescent="0.35">
      <c r="A93">
        <v>188</v>
      </c>
      <c r="B93" t="s">
        <v>49</v>
      </c>
      <c r="C93">
        <v>7</v>
      </c>
      <c r="D93" t="s">
        <v>112</v>
      </c>
      <c r="E93">
        <v>722</v>
      </c>
      <c r="F93" t="s">
        <v>146</v>
      </c>
      <c r="G93" s="6">
        <v>299521.48499999999</v>
      </c>
      <c r="H93" s="6">
        <v>568.346</v>
      </c>
      <c r="I93">
        <v>303138</v>
      </c>
      <c r="J93" s="6">
        <v>7.0569999999999995</v>
      </c>
      <c r="K93" s="9">
        <f t="shared" si="18"/>
        <v>2.3560914169479361E-5</v>
      </c>
      <c r="L93" s="5">
        <v>0.55400000000000005</v>
      </c>
      <c r="M93" s="9">
        <f t="shared" si="19"/>
        <v>9.7475833383185598E-4</v>
      </c>
      <c r="N93" s="6">
        <v>1004.943</v>
      </c>
      <c r="O93" s="9">
        <f t="shared" si="20"/>
        <v>3.3151337014824932E-3</v>
      </c>
      <c r="P93">
        <v>0</v>
      </c>
      <c r="Q93" s="9">
        <f t="shared" si="21"/>
        <v>0</v>
      </c>
      <c r="R93">
        <v>0</v>
      </c>
      <c r="S93" s="9">
        <f t="shared" si="22"/>
        <v>0</v>
      </c>
      <c r="T93" s="6">
        <v>0</v>
      </c>
      <c r="U93" s="7">
        <f t="shared" si="23"/>
        <v>0</v>
      </c>
      <c r="V93" s="6">
        <v>0</v>
      </c>
      <c r="W93" s="7">
        <f t="shared" si="24"/>
        <v>0</v>
      </c>
      <c r="X93" s="5">
        <v>19.003151076036801</v>
      </c>
      <c r="Y93" s="5">
        <v>29.7297298908233</v>
      </c>
      <c r="Z93" s="6">
        <v>77875.589068679605</v>
      </c>
      <c r="AA93" s="8">
        <f t="shared" si="25"/>
        <v>0.26000000991140787</v>
      </c>
      <c r="AB93" s="6">
        <v>95846.878719999993</v>
      </c>
      <c r="AC93" s="7">
        <f t="shared" si="26"/>
        <v>0.32000001175207848</v>
      </c>
    </row>
    <row r="94" spans="1:29" x14ac:dyDescent="0.35">
      <c r="A94">
        <v>188</v>
      </c>
      <c r="B94" t="s">
        <v>49</v>
      </c>
      <c r="C94">
        <v>7</v>
      </c>
      <c r="D94" t="s">
        <v>112</v>
      </c>
      <c r="E94">
        <v>732</v>
      </c>
      <c r="F94" t="s">
        <v>147</v>
      </c>
      <c r="G94" s="6">
        <v>108521.77799999999</v>
      </c>
      <c r="H94" s="6">
        <v>55.975999999999999</v>
      </c>
      <c r="I94">
        <v>149400</v>
      </c>
      <c r="J94" s="6">
        <v>2.3439999999999999</v>
      </c>
      <c r="K94" s="9">
        <f t="shared" si="18"/>
        <v>2.1599351238052882E-5</v>
      </c>
      <c r="L94" s="5">
        <v>1.4999999999999999E-2</v>
      </c>
      <c r="M94" s="9">
        <f t="shared" si="19"/>
        <v>2.6797198799485491E-4</v>
      </c>
      <c r="N94" s="6">
        <v>471.88499999999988</v>
      </c>
      <c r="O94" s="9">
        <f t="shared" si="20"/>
        <v>3.1585341365461838E-3</v>
      </c>
      <c r="P94">
        <v>0</v>
      </c>
      <c r="Q94" s="9">
        <f t="shared" si="21"/>
        <v>0</v>
      </c>
      <c r="R94">
        <v>0</v>
      </c>
      <c r="S94" s="9">
        <f t="shared" si="22"/>
        <v>0</v>
      </c>
      <c r="T94" s="6">
        <v>0</v>
      </c>
      <c r="U94" s="7">
        <f t="shared" si="23"/>
        <v>0</v>
      </c>
      <c r="V94" s="6">
        <v>0</v>
      </c>
      <c r="W94" s="7">
        <f t="shared" si="24"/>
        <v>0</v>
      </c>
      <c r="X94" s="5">
        <v>37.5301773724306</v>
      </c>
      <c r="Y94" s="5">
        <v>12.1621623635292</v>
      </c>
      <c r="Z94" s="6">
        <v>28215.662593383604</v>
      </c>
      <c r="AA94" s="8">
        <f t="shared" si="25"/>
        <v>0.26000000288774855</v>
      </c>
      <c r="AB94" s="6">
        <v>34726.969599999997</v>
      </c>
      <c r="AC94" s="7">
        <f t="shared" si="26"/>
        <v>0.32000000589743377</v>
      </c>
    </row>
    <row r="95" spans="1:29" x14ac:dyDescent="0.35">
      <c r="A95">
        <v>188</v>
      </c>
      <c r="B95" t="s">
        <v>49</v>
      </c>
      <c r="C95">
        <v>8</v>
      </c>
      <c r="D95" t="s">
        <v>65</v>
      </c>
      <c r="E95">
        <v>823</v>
      </c>
      <c r="F95" t="s">
        <v>148</v>
      </c>
      <c r="G95" s="6">
        <v>1094394.3360000001</v>
      </c>
      <c r="H95" s="6">
        <v>2928.0789999999997</v>
      </c>
      <c r="I95">
        <v>251762</v>
      </c>
      <c r="J95" s="6">
        <v>23.634</v>
      </c>
      <c r="K95" s="9">
        <f t="shared" si="18"/>
        <v>2.1595506503059969E-5</v>
      </c>
      <c r="L95" s="5">
        <v>1.298</v>
      </c>
      <c r="M95" s="9">
        <f t="shared" si="19"/>
        <v>4.4329405046790069E-4</v>
      </c>
      <c r="N95" s="6">
        <v>918.38899999999899</v>
      </c>
      <c r="O95" s="9">
        <f t="shared" si="20"/>
        <v>3.6478459815222275E-3</v>
      </c>
      <c r="P95">
        <v>0</v>
      </c>
      <c r="Q95" s="9">
        <f t="shared" si="21"/>
        <v>0</v>
      </c>
      <c r="R95">
        <v>0</v>
      </c>
      <c r="S95" s="9">
        <f t="shared" si="22"/>
        <v>0</v>
      </c>
      <c r="T95" s="6">
        <v>0</v>
      </c>
      <c r="U95" s="7">
        <f t="shared" si="23"/>
        <v>0</v>
      </c>
      <c r="V95" s="6">
        <v>0</v>
      </c>
      <c r="W95" s="7">
        <f t="shared" si="24"/>
        <v>0</v>
      </c>
      <c r="X95" s="5">
        <v>21.600253584056777</v>
      </c>
      <c r="Y95" s="5">
        <v>24.349805903971525</v>
      </c>
      <c r="Z95" s="6">
        <v>284514.09512916475</v>
      </c>
      <c r="AA95" s="8">
        <f t="shared" si="25"/>
        <v>0.25997402012245496</v>
      </c>
      <c r="AB95" s="6">
        <v>350206.23167999997</v>
      </c>
      <c r="AC95" s="7">
        <f t="shared" si="26"/>
        <v>0.32000004035108598</v>
      </c>
    </row>
    <row r="96" spans="1:29" x14ac:dyDescent="0.35">
      <c r="A96">
        <v>188</v>
      </c>
      <c r="B96" t="s">
        <v>49</v>
      </c>
      <c r="C96">
        <v>8</v>
      </c>
      <c r="D96" t="s">
        <v>65</v>
      </c>
      <c r="E96">
        <v>801</v>
      </c>
      <c r="F96" t="s">
        <v>149</v>
      </c>
      <c r="G96" s="6">
        <v>1795059.0930000001</v>
      </c>
      <c r="H96" s="6">
        <v>8016.1189999999997</v>
      </c>
      <c r="I96">
        <v>636840</v>
      </c>
      <c r="J96" s="6">
        <v>34.183999999999997</v>
      </c>
      <c r="K96" s="9">
        <f t="shared" si="18"/>
        <v>1.9043384216878254E-5</v>
      </c>
      <c r="L96" s="5">
        <v>8.2279999999999998</v>
      </c>
      <c r="M96" s="9">
        <f t="shared" si="19"/>
        <v>1.0264318680897825E-3</v>
      </c>
      <c r="N96" s="6">
        <v>2610.02</v>
      </c>
      <c r="O96" s="9">
        <f t="shared" si="20"/>
        <v>4.098392060800201E-3</v>
      </c>
      <c r="P96">
        <v>0</v>
      </c>
      <c r="Q96" s="9">
        <f t="shared" si="21"/>
        <v>0</v>
      </c>
      <c r="R96">
        <v>6.6000000000000003E-2</v>
      </c>
      <c r="S96" s="9">
        <f t="shared" si="22"/>
        <v>8.2334107066025355E-6</v>
      </c>
      <c r="T96" s="6">
        <v>0</v>
      </c>
      <c r="U96" s="7">
        <f t="shared" si="23"/>
        <v>0</v>
      </c>
      <c r="V96" s="6">
        <v>0</v>
      </c>
      <c r="W96" s="7">
        <f t="shared" si="24"/>
        <v>0</v>
      </c>
      <c r="X96" s="5">
        <v>16.383480911266251</v>
      </c>
      <c r="Y96" s="5">
        <v>29.501347278283998</v>
      </c>
      <c r="Z96" s="6">
        <v>466700.46993186872</v>
      </c>
      <c r="AA96" s="8">
        <f t="shared" si="25"/>
        <v>0.25999170264188548</v>
      </c>
      <c r="AB96" s="6">
        <v>574418.88991999894</v>
      </c>
      <c r="AC96" s="7">
        <f t="shared" si="26"/>
        <v>0.31999998894743847</v>
      </c>
    </row>
    <row r="97" spans="1:29" x14ac:dyDescent="0.35">
      <c r="A97">
        <v>188</v>
      </c>
      <c r="B97" t="s">
        <v>49</v>
      </c>
      <c r="C97">
        <v>2</v>
      </c>
      <c r="D97" t="s">
        <v>50</v>
      </c>
      <c r="E97">
        <v>217</v>
      </c>
      <c r="F97" t="s">
        <v>150</v>
      </c>
      <c r="G97" s="6">
        <v>2552376.8130000001</v>
      </c>
      <c r="H97" s="6">
        <v>15129.953999999998</v>
      </c>
      <c r="I97">
        <v>138023</v>
      </c>
      <c r="J97" s="6">
        <v>47.782000000000004</v>
      </c>
      <c r="K97" s="9">
        <f t="shared" si="18"/>
        <v>1.872059006202859E-5</v>
      </c>
      <c r="L97" s="5">
        <v>4.9089999999999998</v>
      </c>
      <c r="M97" s="9">
        <f t="shared" si="19"/>
        <v>3.2445571215880764E-4</v>
      </c>
      <c r="N97" s="6">
        <v>249.37299999999999</v>
      </c>
      <c r="O97" s="9">
        <f t="shared" si="20"/>
        <v>1.8067495997043971E-3</v>
      </c>
      <c r="P97">
        <v>0</v>
      </c>
      <c r="Q97" s="9">
        <f t="shared" si="21"/>
        <v>0</v>
      </c>
      <c r="R97">
        <v>0</v>
      </c>
      <c r="S97" s="9">
        <f t="shared" si="22"/>
        <v>0</v>
      </c>
      <c r="T97" s="6">
        <v>72195.877000000008</v>
      </c>
      <c r="U97" s="7">
        <f t="shared" si="23"/>
        <v>2.8285743951396727E-2</v>
      </c>
      <c r="V97" s="6">
        <v>340.99600000000004</v>
      </c>
      <c r="W97" s="7">
        <f t="shared" si="24"/>
        <v>2.2537808112304908E-2</v>
      </c>
      <c r="X97" s="5">
        <v>8.1668563376394037</v>
      </c>
      <c r="Y97" s="5">
        <v>13.397077485861734</v>
      </c>
      <c r="Z97" s="6">
        <v>663593.0233806211</v>
      </c>
      <c r="AA97" s="8">
        <f t="shared" si="25"/>
        <v>0.25999022558140639</v>
      </c>
      <c r="AB97" s="6">
        <v>816637.91055999906</v>
      </c>
      <c r="AC97" s="7">
        <f t="shared" si="26"/>
        <v>0.31995193907130948</v>
      </c>
    </row>
    <row r="98" spans="1:29" x14ac:dyDescent="0.35">
      <c r="A98">
        <v>188</v>
      </c>
      <c r="B98" t="s">
        <v>49</v>
      </c>
      <c r="C98">
        <v>8</v>
      </c>
      <c r="D98" t="s">
        <v>65</v>
      </c>
      <c r="E98">
        <v>807</v>
      </c>
      <c r="F98" t="s">
        <v>151</v>
      </c>
      <c r="G98" s="6">
        <v>15590286.375</v>
      </c>
      <c r="H98" s="6">
        <v>31266.869000000002</v>
      </c>
      <c r="I98">
        <v>47353</v>
      </c>
      <c r="J98" s="6">
        <v>251.80500000000001</v>
      </c>
      <c r="K98" s="9">
        <f t="shared" ref="K98:K129" si="27">J98/G98</f>
        <v>1.6151403120072579E-5</v>
      </c>
      <c r="L98" s="5">
        <v>0.45300000000000001</v>
      </c>
      <c r="M98" s="9">
        <f t="shared" ref="M98:M129" si="28">L98/H98</f>
        <v>1.4488179164981309E-5</v>
      </c>
      <c r="N98" s="6">
        <v>90.664000000000001</v>
      </c>
      <c r="O98" s="9">
        <f t="shared" ref="O98:O129" si="29">N98/I98</f>
        <v>1.9146410998247207E-3</v>
      </c>
      <c r="P98">
        <v>18.233000000000001</v>
      </c>
      <c r="Q98" s="9">
        <f t="shared" ref="Q98:Q129" si="30">P98/G98</f>
        <v>1.1695102682166094E-6</v>
      </c>
      <c r="R98">
        <v>0.441</v>
      </c>
      <c r="S98" s="9">
        <f t="shared" ref="S98:S129" si="31">R98/H98</f>
        <v>1.4104386339418891E-5</v>
      </c>
      <c r="T98" s="6">
        <v>44645.521000000001</v>
      </c>
      <c r="U98" s="7">
        <f t="shared" ref="U98:U129" si="32">T98/G98</f>
        <v>2.8636754916569005E-3</v>
      </c>
      <c r="V98" s="6">
        <v>70.13</v>
      </c>
      <c r="W98" s="7">
        <f t="shared" ref="W98:W129" si="33">V98/H98</f>
        <v>2.2429492380577022E-3</v>
      </c>
      <c r="X98" s="5">
        <v>15.872070637270241</v>
      </c>
      <c r="Y98" s="5">
        <v>14.594594836235018</v>
      </c>
      <c r="Z98" s="6">
        <v>4053545.8150506513</v>
      </c>
      <c r="AA98" s="8">
        <f t="shared" ref="AA98:AA129" si="34">Z98/G98</f>
        <v>0.26000457705194985</v>
      </c>
      <c r="AB98" s="6">
        <v>4982963.9990399899</v>
      </c>
      <c r="AC98" s="7">
        <f t="shared" ref="AC98:AC129" si="35">AB98/G98</f>
        <v>0.31961978626835774</v>
      </c>
    </row>
    <row r="99" spans="1:29" x14ac:dyDescent="0.35">
      <c r="A99">
        <v>188</v>
      </c>
      <c r="B99" t="s">
        <v>49</v>
      </c>
      <c r="C99">
        <v>6</v>
      </c>
      <c r="D99" t="s">
        <v>56</v>
      </c>
      <c r="E99">
        <v>604</v>
      </c>
      <c r="F99" t="s">
        <v>152</v>
      </c>
      <c r="G99" s="6">
        <v>1740700.25</v>
      </c>
      <c r="H99" s="6">
        <v>9684.24</v>
      </c>
      <c r="I99">
        <v>512136</v>
      </c>
      <c r="J99" s="6">
        <v>28.073</v>
      </c>
      <c r="K99" s="9">
        <f t="shared" si="27"/>
        <v>1.6127417687220992E-5</v>
      </c>
      <c r="L99" s="5">
        <v>2.8780000000000001</v>
      </c>
      <c r="M99" s="9">
        <f t="shared" si="28"/>
        <v>2.9718387813602306E-4</v>
      </c>
      <c r="N99" s="6">
        <v>960.24399999999991</v>
      </c>
      <c r="O99" s="9">
        <f t="shared" si="29"/>
        <v>1.8749785213302715E-3</v>
      </c>
      <c r="P99">
        <v>0</v>
      </c>
      <c r="Q99" s="9">
        <f t="shared" si="30"/>
        <v>0</v>
      </c>
      <c r="R99">
        <v>0</v>
      </c>
      <c r="S99" s="9">
        <f t="shared" si="31"/>
        <v>0</v>
      </c>
      <c r="T99" s="6">
        <v>0</v>
      </c>
      <c r="U99" s="7">
        <f t="shared" si="32"/>
        <v>0</v>
      </c>
      <c r="V99" s="6">
        <v>0</v>
      </c>
      <c r="W99" s="7">
        <f t="shared" si="33"/>
        <v>0</v>
      </c>
      <c r="X99" s="5">
        <v>13.526970803079449</v>
      </c>
      <c r="Y99" s="5">
        <v>16.22538402243655</v>
      </c>
      <c r="Z99" s="6">
        <v>452581.20391253411</v>
      </c>
      <c r="AA99" s="8">
        <f t="shared" si="34"/>
        <v>0.25999950532122584</v>
      </c>
      <c r="AB99" s="6">
        <v>557024.12543999997</v>
      </c>
      <c r="AC99" s="7">
        <f t="shared" si="35"/>
        <v>0.32000002610443695</v>
      </c>
    </row>
    <row r="100" spans="1:29" x14ac:dyDescent="0.35">
      <c r="A100">
        <v>188</v>
      </c>
      <c r="B100" t="s">
        <v>49</v>
      </c>
      <c r="C100">
        <v>8</v>
      </c>
      <c r="D100" t="s">
        <v>65</v>
      </c>
      <c r="E100">
        <v>813</v>
      </c>
      <c r="F100" t="s">
        <v>153</v>
      </c>
      <c r="G100" s="6">
        <v>1731198.25</v>
      </c>
      <c r="H100" s="6">
        <v>7380.0390000000007</v>
      </c>
      <c r="I100">
        <v>300565</v>
      </c>
      <c r="J100" s="6">
        <v>24.518999999999998</v>
      </c>
      <c r="K100" s="9">
        <f t="shared" si="27"/>
        <v>1.4163022634756013E-5</v>
      </c>
      <c r="L100" s="5">
        <v>4.8860000000000001</v>
      </c>
      <c r="M100" s="9">
        <f t="shared" si="28"/>
        <v>6.6205612192564293E-4</v>
      </c>
      <c r="N100" s="6">
        <v>1334.7660000000001</v>
      </c>
      <c r="O100" s="9">
        <f t="shared" si="29"/>
        <v>4.4408563871375581E-3</v>
      </c>
      <c r="P100">
        <v>0</v>
      </c>
      <c r="Q100" s="9">
        <f t="shared" si="30"/>
        <v>0</v>
      </c>
      <c r="R100">
        <v>0</v>
      </c>
      <c r="S100" s="9">
        <f t="shared" si="31"/>
        <v>0</v>
      </c>
      <c r="T100" s="6">
        <v>0</v>
      </c>
      <c r="U100" s="7">
        <f t="shared" si="32"/>
        <v>0</v>
      </c>
      <c r="V100" s="6">
        <v>0</v>
      </c>
      <c r="W100" s="7">
        <f t="shared" si="33"/>
        <v>0</v>
      </c>
      <c r="X100" s="5">
        <v>8.1178690267663747</v>
      </c>
      <c r="Y100" s="5">
        <v>29.699436969444896</v>
      </c>
      <c r="Z100" s="6">
        <v>450111.53138427605</v>
      </c>
      <c r="AA100" s="8">
        <f t="shared" si="34"/>
        <v>0.25999999213508679</v>
      </c>
      <c r="AB100" s="6">
        <v>553983.42336000002</v>
      </c>
      <c r="AC100" s="7">
        <f t="shared" si="35"/>
        <v>0.31999999038816035</v>
      </c>
    </row>
    <row r="101" spans="1:29" x14ac:dyDescent="0.35">
      <c r="A101">
        <v>188</v>
      </c>
      <c r="B101" t="s">
        <v>49</v>
      </c>
      <c r="C101">
        <v>2</v>
      </c>
      <c r="D101" t="s">
        <v>50</v>
      </c>
      <c r="E101">
        <v>208</v>
      </c>
      <c r="F101" t="s">
        <v>154</v>
      </c>
      <c r="G101" s="6">
        <v>562767.46799999999</v>
      </c>
      <c r="H101" s="6">
        <v>2768.0239999999999</v>
      </c>
      <c r="I101">
        <v>31450</v>
      </c>
      <c r="J101" s="6">
        <v>7.0540000000000003</v>
      </c>
      <c r="K101" s="9">
        <f t="shared" si="27"/>
        <v>1.2534484313865847E-5</v>
      </c>
      <c r="L101" s="5">
        <v>0.38800000000000001</v>
      </c>
      <c r="M101" s="9">
        <f t="shared" si="28"/>
        <v>1.4017219503877136E-4</v>
      </c>
      <c r="N101" s="6">
        <v>26.669999999999998</v>
      </c>
      <c r="O101" s="9">
        <f t="shared" si="29"/>
        <v>8.4801271860095379E-4</v>
      </c>
      <c r="P101">
        <v>0</v>
      </c>
      <c r="Q101" s="9">
        <f t="shared" si="30"/>
        <v>0</v>
      </c>
      <c r="R101">
        <v>0</v>
      </c>
      <c r="S101" s="9">
        <f t="shared" si="31"/>
        <v>0</v>
      </c>
      <c r="T101" s="6">
        <v>35929.871999999996</v>
      </c>
      <c r="U101" s="7">
        <f t="shared" si="32"/>
        <v>6.3844969801985771E-2</v>
      </c>
      <c r="V101" s="6">
        <v>157.42400000000001</v>
      </c>
      <c r="W101" s="7">
        <f t="shared" si="33"/>
        <v>5.6872339257174075E-2</v>
      </c>
      <c r="X101" s="5">
        <v>10.963403274450901</v>
      </c>
      <c r="Y101" s="5">
        <v>11.027788468489401</v>
      </c>
      <c r="Z101" s="6">
        <v>125642.66542506931</v>
      </c>
      <c r="AA101" s="8">
        <f t="shared" si="34"/>
        <v>0.22325857937664106</v>
      </c>
      <c r="AB101" s="6">
        <v>165613.26743999991</v>
      </c>
      <c r="AC101" s="7">
        <f t="shared" si="35"/>
        <v>0.29428365507439019</v>
      </c>
    </row>
    <row r="102" spans="1:29" x14ac:dyDescent="0.35">
      <c r="A102">
        <v>188</v>
      </c>
      <c r="B102" t="s">
        <v>49</v>
      </c>
      <c r="C102">
        <v>7</v>
      </c>
      <c r="D102" t="s">
        <v>112</v>
      </c>
      <c r="E102">
        <v>701</v>
      </c>
      <c r="F102" t="s">
        <v>155</v>
      </c>
      <c r="G102" s="6">
        <v>151555.08199999999</v>
      </c>
      <c r="H102" s="6">
        <v>250.392</v>
      </c>
      <c r="I102">
        <v>12921</v>
      </c>
      <c r="J102" s="6">
        <v>1.768</v>
      </c>
      <c r="K102" s="9">
        <f t="shared" si="27"/>
        <v>1.1665725600676328E-5</v>
      </c>
      <c r="L102" s="5">
        <v>1E-3</v>
      </c>
      <c r="M102" s="9">
        <f t="shared" si="28"/>
        <v>3.9937378190996522E-6</v>
      </c>
      <c r="N102" s="6">
        <v>35.192999999999898</v>
      </c>
      <c r="O102" s="9">
        <f t="shared" si="29"/>
        <v>2.7237055955421328E-3</v>
      </c>
      <c r="P102">
        <v>0</v>
      </c>
      <c r="Q102" s="9">
        <f t="shared" si="30"/>
        <v>0</v>
      </c>
      <c r="R102">
        <v>0</v>
      </c>
      <c r="S102" s="9">
        <f t="shared" si="31"/>
        <v>0</v>
      </c>
      <c r="T102" s="6">
        <v>17644.678</v>
      </c>
      <c r="U102" s="7">
        <f t="shared" si="32"/>
        <v>0.11642419222867102</v>
      </c>
      <c r="V102" s="6">
        <v>9.6620000000000008</v>
      </c>
      <c r="W102" s="7">
        <f t="shared" si="33"/>
        <v>3.8587494808140839E-2</v>
      </c>
      <c r="X102" s="5">
        <v>19.819820423920934</v>
      </c>
      <c r="Y102" s="5">
        <v>0</v>
      </c>
      <c r="Z102" s="6">
        <v>39261.801856880105</v>
      </c>
      <c r="AA102" s="8">
        <f t="shared" si="34"/>
        <v>0.25905961937244776</v>
      </c>
      <c r="AB102" s="6">
        <v>46244.679360000002</v>
      </c>
      <c r="AC102" s="7">
        <f t="shared" si="35"/>
        <v>0.30513446827207025</v>
      </c>
    </row>
    <row r="103" spans="1:29" x14ac:dyDescent="0.35">
      <c r="A103">
        <v>188</v>
      </c>
      <c r="B103" t="s">
        <v>49</v>
      </c>
      <c r="C103">
        <v>7</v>
      </c>
      <c r="D103" t="s">
        <v>112</v>
      </c>
      <c r="E103">
        <v>723</v>
      </c>
      <c r="F103" t="s">
        <v>156</v>
      </c>
      <c r="G103" s="6">
        <v>119507.852</v>
      </c>
      <c r="H103" s="6">
        <v>522.40800000000002</v>
      </c>
      <c r="I103">
        <v>25418</v>
      </c>
      <c r="J103" s="6">
        <v>1.323</v>
      </c>
      <c r="K103" s="9">
        <f t="shared" si="27"/>
        <v>1.107040230293822E-5</v>
      </c>
      <c r="L103" s="5">
        <v>0.23899999999999999</v>
      </c>
      <c r="M103" s="9">
        <f t="shared" si="28"/>
        <v>4.5749682240700751E-4</v>
      </c>
      <c r="N103" s="6">
        <v>35.966000000000001</v>
      </c>
      <c r="O103" s="9">
        <f t="shared" si="29"/>
        <v>1.4149815091667323E-3</v>
      </c>
      <c r="P103">
        <v>0</v>
      </c>
      <c r="Q103" s="9">
        <f t="shared" si="30"/>
        <v>0</v>
      </c>
      <c r="R103">
        <v>0</v>
      </c>
      <c r="S103" s="9">
        <f t="shared" si="31"/>
        <v>0</v>
      </c>
      <c r="T103" s="6">
        <v>2097.1</v>
      </c>
      <c r="U103" s="7">
        <f t="shared" si="32"/>
        <v>1.7547800959555361E-2</v>
      </c>
      <c r="V103" s="6">
        <v>24.435000000000002</v>
      </c>
      <c r="W103" s="7">
        <f t="shared" si="33"/>
        <v>4.6773786006339878E-2</v>
      </c>
      <c r="X103" s="5">
        <v>24.3243247270584</v>
      </c>
      <c r="Y103" s="5">
        <v>0</v>
      </c>
      <c r="Z103" s="6">
        <v>31044.539503784101</v>
      </c>
      <c r="AA103" s="8">
        <f t="shared" si="34"/>
        <v>0.2597698727258867</v>
      </c>
      <c r="AB103" s="6">
        <v>38033.951359999999</v>
      </c>
      <c r="AC103" s="7">
        <f t="shared" si="35"/>
        <v>0.31825483199212717</v>
      </c>
    </row>
    <row r="104" spans="1:29" x14ac:dyDescent="0.35">
      <c r="A104">
        <v>188</v>
      </c>
      <c r="B104" t="s">
        <v>49</v>
      </c>
      <c r="C104">
        <v>2</v>
      </c>
      <c r="D104" t="s">
        <v>50</v>
      </c>
      <c r="E104">
        <v>213</v>
      </c>
      <c r="F104" t="s">
        <v>157</v>
      </c>
      <c r="G104" s="6">
        <v>858515</v>
      </c>
      <c r="H104" s="6">
        <v>6810.5140000000001</v>
      </c>
      <c r="I104">
        <v>142449</v>
      </c>
      <c r="J104" s="6">
        <v>8.7749999999999986</v>
      </c>
      <c r="K104" s="9">
        <f t="shared" si="27"/>
        <v>1.0221137662125879E-5</v>
      </c>
      <c r="L104" s="5">
        <v>0.27100000000000002</v>
      </c>
      <c r="M104" s="9">
        <f t="shared" si="28"/>
        <v>3.9791416624354637E-5</v>
      </c>
      <c r="N104" s="6">
        <v>74.422999999999902</v>
      </c>
      <c r="O104" s="9">
        <f t="shared" si="29"/>
        <v>5.2245365007827298E-4</v>
      </c>
      <c r="P104">
        <v>0</v>
      </c>
      <c r="Q104" s="9">
        <f t="shared" si="30"/>
        <v>0</v>
      </c>
      <c r="R104">
        <v>0</v>
      </c>
      <c r="S104" s="9">
        <f t="shared" si="31"/>
        <v>0</v>
      </c>
      <c r="T104" s="6">
        <v>8257.1470000000008</v>
      </c>
      <c r="U104" s="7">
        <f t="shared" si="32"/>
        <v>9.6179414454028184E-3</v>
      </c>
      <c r="V104" s="6">
        <v>70.894000000000005</v>
      </c>
      <c r="W104" s="7">
        <f t="shared" si="33"/>
        <v>1.0409493321649439E-2</v>
      </c>
      <c r="X104" s="5">
        <v>18.931260670973252</v>
      </c>
      <c r="Y104" s="5">
        <v>24.3243247270584</v>
      </c>
      <c r="Z104" s="6">
        <v>223218.0416826717</v>
      </c>
      <c r="AA104" s="8">
        <f t="shared" si="34"/>
        <v>0.26000482424031229</v>
      </c>
      <c r="AB104" s="6">
        <v>271891.85328000004</v>
      </c>
      <c r="AC104" s="7">
        <f t="shared" si="35"/>
        <v>0.31670017795845157</v>
      </c>
    </row>
    <row r="105" spans="1:29" x14ac:dyDescent="0.35">
      <c r="A105">
        <v>188</v>
      </c>
      <c r="B105" t="s">
        <v>49</v>
      </c>
      <c r="C105">
        <v>2</v>
      </c>
      <c r="D105" t="s">
        <v>50</v>
      </c>
      <c r="E105">
        <v>210</v>
      </c>
      <c r="F105" t="s">
        <v>158</v>
      </c>
      <c r="G105" s="6">
        <v>759629.53200000012</v>
      </c>
      <c r="H105" s="6">
        <v>6052.1569999999992</v>
      </c>
      <c r="I105">
        <v>45496</v>
      </c>
      <c r="J105" s="6">
        <v>7.2330000000000005</v>
      </c>
      <c r="K105" s="9">
        <f t="shared" si="27"/>
        <v>9.521746713765203E-6</v>
      </c>
      <c r="L105" s="5">
        <v>0.16200000000000001</v>
      </c>
      <c r="M105" s="9">
        <f t="shared" si="28"/>
        <v>2.6767316181652264E-5</v>
      </c>
      <c r="N105" s="6">
        <v>6.1309999999999993</v>
      </c>
      <c r="O105" s="9">
        <f t="shared" si="29"/>
        <v>1.3475909970107259E-4</v>
      </c>
      <c r="P105">
        <v>0</v>
      </c>
      <c r="Q105" s="9">
        <f t="shared" si="30"/>
        <v>0</v>
      </c>
      <c r="R105">
        <v>0</v>
      </c>
      <c r="S105" s="9">
        <f t="shared" si="31"/>
        <v>0</v>
      </c>
      <c r="T105" s="6">
        <v>27382.043000000001</v>
      </c>
      <c r="U105" s="7">
        <f t="shared" si="32"/>
        <v>3.6046575134996199E-2</v>
      </c>
      <c r="V105" s="6">
        <v>136.68799999999999</v>
      </c>
      <c r="W105" s="7">
        <f t="shared" si="33"/>
        <v>2.2585005643442495E-2</v>
      </c>
      <c r="X105" s="5">
        <v>22.519631081255636</v>
      </c>
      <c r="Y105" s="5">
        <v>18.597012955766669</v>
      </c>
      <c r="Z105" s="6">
        <v>197489.35233398899</v>
      </c>
      <c r="AA105" s="8">
        <f t="shared" si="34"/>
        <v>0.25998114082535295</v>
      </c>
      <c r="AB105" s="6">
        <v>242859.69448000001</v>
      </c>
      <c r="AC105" s="7">
        <f t="shared" si="35"/>
        <v>0.31970807380353394</v>
      </c>
    </row>
    <row r="106" spans="1:29" x14ac:dyDescent="0.35">
      <c r="A106">
        <v>188</v>
      </c>
      <c r="B106" t="s">
        <v>49</v>
      </c>
      <c r="C106">
        <v>2</v>
      </c>
      <c r="D106" t="s">
        <v>50</v>
      </c>
      <c r="E106">
        <v>241</v>
      </c>
      <c r="F106" t="s">
        <v>159</v>
      </c>
      <c r="G106" s="6">
        <v>148245.21900000001</v>
      </c>
      <c r="H106" s="6">
        <v>874.24699999999996</v>
      </c>
      <c r="I106">
        <v>3865</v>
      </c>
      <c r="J106" s="6">
        <v>1.3620000000000001</v>
      </c>
      <c r="K106" s="9">
        <f t="shared" si="27"/>
        <v>9.1874801034898807E-6</v>
      </c>
      <c r="L106" s="5">
        <v>0.66800000000000004</v>
      </c>
      <c r="M106" s="9">
        <f t="shared" si="28"/>
        <v>7.6408612211423092E-4</v>
      </c>
      <c r="N106" s="6">
        <v>3.706</v>
      </c>
      <c r="O106" s="9">
        <f t="shared" si="29"/>
        <v>9.5886157826649413E-4</v>
      </c>
      <c r="P106">
        <v>0</v>
      </c>
      <c r="Q106" s="9">
        <f t="shared" si="30"/>
        <v>0</v>
      </c>
      <c r="R106">
        <v>0</v>
      </c>
      <c r="S106" s="9">
        <f t="shared" si="31"/>
        <v>0</v>
      </c>
      <c r="T106" s="6">
        <v>30757.955000000002</v>
      </c>
      <c r="U106" s="7">
        <f t="shared" si="32"/>
        <v>0.20748024932932238</v>
      </c>
      <c r="V106" s="6">
        <v>138.86699999999999</v>
      </c>
      <c r="W106" s="7">
        <f t="shared" si="33"/>
        <v>0.15884183760424686</v>
      </c>
      <c r="X106" s="5">
        <v>18.124006863902501</v>
      </c>
      <c r="Y106" s="5">
        <v>21.360070210310699</v>
      </c>
      <c r="Z106" s="6">
        <v>38327.671959381099</v>
      </c>
      <c r="AA106" s="8">
        <f t="shared" si="34"/>
        <v>0.2585423814536717</v>
      </c>
      <c r="AB106" s="6">
        <v>46972.19672</v>
      </c>
      <c r="AC106" s="7">
        <f t="shared" si="35"/>
        <v>0.31685471569912821</v>
      </c>
    </row>
    <row r="107" spans="1:29" x14ac:dyDescent="0.35">
      <c r="A107">
        <v>188</v>
      </c>
      <c r="B107" t="s">
        <v>49</v>
      </c>
      <c r="C107">
        <v>7</v>
      </c>
      <c r="D107" t="s">
        <v>112</v>
      </c>
      <c r="E107">
        <v>710</v>
      </c>
      <c r="F107" t="s">
        <v>160</v>
      </c>
      <c r="G107" s="6">
        <v>292089.24199999997</v>
      </c>
      <c r="H107" s="6">
        <v>562.89499999999998</v>
      </c>
      <c r="I107">
        <v>100189</v>
      </c>
      <c r="J107" s="6">
        <v>2.6149999999999998</v>
      </c>
      <c r="K107" s="9">
        <f t="shared" si="27"/>
        <v>8.9527432852182898E-6</v>
      </c>
      <c r="L107" s="5">
        <v>1E-3</v>
      </c>
      <c r="M107" s="9">
        <f t="shared" si="28"/>
        <v>1.7765302587516322E-6</v>
      </c>
      <c r="N107" s="6">
        <v>65.704000000000008</v>
      </c>
      <c r="O107" s="9">
        <f t="shared" si="29"/>
        <v>6.5580053698509821E-4</v>
      </c>
      <c r="P107">
        <v>0</v>
      </c>
      <c r="Q107" s="9">
        <f t="shared" si="30"/>
        <v>0</v>
      </c>
      <c r="R107">
        <v>0</v>
      </c>
      <c r="S107" s="9">
        <f t="shared" si="31"/>
        <v>0</v>
      </c>
      <c r="T107" s="6">
        <v>22664.688000000002</v>
      </c>
      <c r="U107" s="7">
        <f t="shared" si="32"/>
        <v>7.7595079657196017E-2</v>
      </c>
      <c r="V107" s="6">
        <v>36.134</v>
      </c>
      <c r="W107" s="7">
        <f t="shared" si="33"/>
        <v>6.4193144369731475E-2</v>
      </c>
      <c r="X107" s="5">
        <v>24.3243247270584</v>
      </c>
      <c r="Y107" s="5">
        <v>0</v>
      </c>
      <c r="Z107" s="6">
        <v>2591.2522486495959</v>
      </c>
      <c r="AA107" s="8">
        <f t="shared" si="34"/>
        <v>8.871440217745493E-3</v>
      </c>
      <c r="AB107" s="6">
        <v>93468.547519999905</v>
      </c>
      <c r="AC107" s="7">
        <f t="shared" si="35"/>
        <v>0.31999996603777664</v>
      </c>
    </row>
    <row r="108" spans="1:29" x14ac:dyDescent="0.35">
      <c r="A108">
        <v>188</v>
      </c>
      <c r="B108" t="s">
        <v>49</v>
      </c>
      <c r="C108">
        <v>7</v>
      </c>
      <c r="D108" t="s">
        <v>112</v>
      </c>
      <c r="E108">
        <v>718</v>
      </c>
      <c r="F108" t="s">
        <v>161</v>
      </c>
      <c r="G108" s="6">
        <v>366431.33700000006</v>
      </c>
      <c r="H108" s="6">
        <v>1456.3020000000001</v>
      </c>
      <c r="I108">
        <v>127304</v>
      </c>
      <c r="J108" s="6">
        <v>2.8749999999999996</v>
      </c>
      <c r="K108" s="9">
        <f t="shared" si="27"/>
        <v>7.8459446824003465E-6</v>
      </c>
      <c r="L108" s="5">
        <v>3.1E-2</v>
      </c>
      <c r="M108" s="9">
        <f t="shared" si="28"/>
        <v>2.1286793535956138E-5</v>
      </c>
      <c r="N108" s="6">
        <v>267.84199999999981</v>
      </c>
      <c r="O108" s="9">
        <f t="shared" si="29"/>
        <v>2.1039558851253678E-3</v>
      </c>
      <c r="P108">
        <v>0</v>
      </c>
      <c r="Q108" s="9">
        <f t="shared" si="30"/>
        <v>0</v>
      </c>
      <c r="R108">
        <v>0</v>
      </c>
      <c r="S108" s="9">
        <f t="shared" si="31"/>
        <v>0</v>
      </c>
      <c r="T108" s="6">
        <v>16087.138000000001</v>
      </c>
      <c r="U108" s="7">
        <f t="shared" si="32"/>
        <v>4.3902189511701065E-2</v>
      </c>
      <c r="V108" s="6">
        <v>37.133000000000003</v>
      </c>
      <c r="W108" s="7">
        <f t="shared" si="33"/>
        <v>2.5498145302279333E-2</v>
      </c>
      <c r="X108" s="5">
        <v>40.139675097655363</v>
      </c>
      <c r="Y108" s="5">
        <v>16.516516606012946</v>
      </c>
      <c r="Z108" s="6">
        <v>95281.60424072246</v>
      </c>
      <c r="AA108" s="8">
        <f t="shared" si="34"/>
        <v>0.26002580734715502</v>
      </c>
      <c r="AB108" s="6">
        <v>117258.02399999999</v>
      </c>
      <c r="AC108" s="7">
        <f t="shared" si="35"/>
        <v>0.31999998952054687</v>
      </c>
    </row>
    <row r="109" spans="1:29" x14ac:dyDescent="0.35">
      <c r="A109">
        <v>188</v>
      </c>
      <c r="B109" t="s">
        <v>49</v>
      </c>
      <c r="C109">
        <v>7</v>
      </c>
      <c r="D109" t="s">
        <v>112</v>
      </c>
      <c r="E109">
        <v>729</v>
      </c>
      <c r="F109" t="s">
        <v>162</v>
      </c>
      <c r="G109" s="6">
        <v>119914.23299999999</v>
      </c>
      <c r="H109" s="6">
        <v>197.96099999999998</v>
      </c>
      <c r="I109">
        <v>13441</v>
      </c>
      <c r="J109" s="6">
        <v>0.85099999999999998</v>
      </c>
      <c r="K109" s="9">
        <f t="shared" si="27"/>
        <v>7.0967388833650804E-6</v>
      </c>
      <c r="L109" s="5">
        <v>1E-3</v>
      </c>
      <c r="M109" s="9">
        <f t="shared" si="28"/>
        <v>5.0515000429377508E-6</v>
      </c>
      <c r="N109" s="6">
        <v>26.813000000000002</v>
      </c>
      <c r="O109" s="9">
        <f t="shared" si="29"/>
        <v>1.9948664533888851E-3</v>
      </c>
      <c r="P109">
        <v>0</v>
      </c>
      <c r="Q109" s="9">
        <f t="shared" si="30"/>
        <v>0</v>
      </c>
      <c r="R109">
        <v>0</v>
      </c>
      <c r="S109" s="9">
        <f t="shared" si="31"/>
        <v>0</v>
      </c>
      <c r="T109" s="6">
        <v>14164.580999999998</v>
      </c>
      <c r="U109" s="7">
        <f t="shared" si="32"/>
        <v>0.11812260017541036</v>
      </c>
      <c r="V109" s="6">
        <v>1.8940000000000001</v>
      </c>
      <c r="W109" s="7">
        <f t="shared" si="33"/>
        <v>9.5675410813241008E-3</v>
      </c>
      <c r="X109" s="5">
        <v>4.0540538728237001</v>
      </c>
      <c r="Y109" s="5">
        <v>0</v>
      </c>
      <c r="Z109" s="6">
        <v>29095.963185758523</v>
      </c>
      <c r="AA109" s="8">
        <f t="shared" si="34"/>
        <v>0.2426397805985093</v>
      </c>
      <c r="AB109" s="6">
        <v>21622.810879999997</v>
      </c>
      <c r="AC109" s="7">
        <f t="shared" si="35"/>
        <v>0.18031896914188658</v>
      </c>
    </row>
    <row r="110" spans="1:29" x14ac:dyDescent="0.35">
      <c r="A110">
        <v>188</v>
      </c>
      <c r="B110" t="s">
        <v>49</v>
      </c>
      <c r="C110">
        <v>2</v>
      </c>
      <c r="D110" t="s">
        <v>50</v>
      </c>
      <c r="E110">
        <v>239</v>
      </c>
      <c r="F110" t="s">
        <v>163</v>
      </c>
      <c r="G110" s="6">
        <v>33151.487999999998</v>
      </c>
      <c r="H110" s="6">
        <v>461.25900000000001</v>
      </c>
      <c r="I110">
        <v>1665</v>
      </c>
      <c r="J110" s="6">
        <v>0.19800000000000001</v>
      </c>
      <c r="K110" s="9">
        <f t="shared" si="27"/>
        <v>5.9725825881480801E-6</v>
      </c>
      <c r="L110" s="5">
        <v>4.2999999999999997E-2</v>
      </c>
      <c r="M110" s="9">
        <f t="shared" si="28"/>
        <v>9.3223113261746646E-5</v>
      </c>
      <c r="N110" s="6">
        <v>36.774000000000001</v>
      </c>
      <c r="O110" s="9">
        <f t="shared" si="29"/>
        <v>2.2086486486486485E-2</v>
      </c>
      <c r="P110">
        <v>0</v>
      </c>
      <c r="Q110" s="9">
        <f t="shared" si="30"/>
        <v>0</v>
      </c>
      <c r="R110">
        <v>0</v>
      </c>
      <c r="S110" s="9">
        <f t="shared" si="31"/>
        <v>0</v>
      </c>
      <c r="T110" s="6">
        <v>4885.1710000000003</v>
      </c>
      <c r="U110" s="7">
        <f t="shared" si="32"/>
        <v>0.14735902653901992</v>
      </c>
      <c r="V110" s="6">
        <v>6.3890000000000002</v>
      </c>
      <c r="W110" s="7">
        <f t="shared" si="33"/>
        <v>1.3851220247193008E-2</v>
      </c>
      <c r="X110" s="5">
        <v>13.8531195945764</v>
      </c>
      <c r="Y110" s="5">
        <v>16.182219232403199</v>
      </c>
      <c r="Z110" s="6">
        <v>8619.3871346282904</v>
      </c>
      <c r="AA110" s="8">
        <f t="shared" si="34"/>
        <v>0.26000000768074999</v>
      </c>
      <c r="AB110" s="6">
        <v>10608.476479999999</v>
      </c>
      <c r="AC110" s="7">
        <f t="shared" si="35"/>
        <v>0.32000000965265873</v>
      </c>
    </row>
    <row r="111" spans="1:29" x14ac:dyDescent="0.35">
      <c r="A111">
        <v>188</v>
      </c>
      <c r="B111" t="s">
        <v>49</v>
      </c>
      <c r="C111">
        <v>7</v>
      </c>
      <c r="D111" t="s">
        <v>112</v>
      </c>
      <c r="E111">
        <v>728</v>
      </c>
      <c r="F111" t="s">
        <v>164</v>
      </c>
      <c r="G111" s="6">
        <v>129021.178</v>
      </c>
      <c r="H111" s="6">
        <v>236.114</v>
      </c>
      <c r="I111">
        <v>67820</v>
      </c>
      <c r="J111" s="6">
        <v>0.59099999999999997</v>
      </c>
      <c r="K111" s="9">
        <f t="shared" si="27"/>
        <v>4.5806433421341104E-6</v>
      </c>
      <c r="L111" s="5">
        <v>1.9E-2</v>
      </c>
      <c r="M111" s="9">
        <f t="shared" si="28"/>
        <v>8.0469603666025728E-5</v>
      </c>
      <c r="N111" s="6">
        <v>314.78000000000003</v>
      </c>
      <c r="O111" s="9">
        <f t="shared" si="29"/>
        <v>4.6414037157180774E-3</v>
      </c>
      <c r="P111">
        <v>0</v>
      </c>
      <c r="Q111" s="9">
        <f t="shared" si="30"/>
        <v>0</v>
      </c>
      <c r="R111">
        <v>0</v>
      </c>
      <c r="S111" s="9">
        <f t="shared" si="31"/>
        <v>0</v>
      </c>
      <c r="T111" s="6">
        <v>7325.0720000000001</v>
      </c>
      <c r="U111" s="7">
        <f t="shared" si="32"/>
        <v>5.6774183227500837E-2</v>
      </c>
      <c r="V111" s="6">
        <v>6.4589999999999996</v>
      </c>
      <c r="W111" s="7">
        <f t="shared" si="33"/>
        <v>2.7355430004150534E-2</v>
      </c>
      <c r="X111" s="5">
        <v>21.481825711055667</v>
      </c>
      <c r="Y111" s="5">
        <v>21.621621648470498</v>
      </c>
      <c r="Z111" s="6">
        <v>33545.506289291312</v>
      </c>
      <c r="AA111" s="8">
        <f t="shared" si="34"/>
        <v>0.26000000007201385</v>
      </c>
      <c r="AB111" s="6">
        <v>41286.776959999996</v>
      </c>
      <c r="AC111" s="7">
        <f t="shared" si="35"/>
        <v>0.31999999999999995</v>
      </c>
    </row>
    <row r="112" spans="1:29" x14ac:dyDescent="0.35">
      <c r="A112">
        <v>188</v>
      </c>
      <c r="B112" t="s">
        <v>49</v>
      </c>
      <c r="C112">
        <v>7</v>
      </c>
      <c r="D112" t="s">
        <v>112</v>
      </c>
      <c r="E112">
        <v>725</v>
      </c>
      <c r="F112" t="s">
        <v>165</v>
      </c>
      <c r="G112" s="6">
        <v>448883.76500000001</v>
      </c>
      <c r="H112" s="6">
        <v>1160.0629999999999</v>
      </c>
      <c r="I112">
        <v>44427</v>
      </c>
      <c r="J112" s="6">
        <v>2.028</v>
      </c>
      <c r="K112" s="9">
        <f t="shared" si="27"/>
        <v>4.5178733519132734E-6</v>
      </c>
      <c r="L112" s="5">
        <v>4.0000000000000001E-3</v>
      </c>
      <c r="M112" s="9">
        <f t="shared" si="28"/>
        <v>3.4480885951883652E-6</v>
      </c>
      <c r="N112" s="6">
        <v>15.587</v>
      </c>
      <c r="O112" s="9">
        <f t="shared" si="29"/>
        <v>3.5084520674364685E-4</v>
      </c>
      <c r="P112">
        <v>0</v>
      </c>
      <c r="Q112" s="9">
        <f t="shared" si="30"/>
        <v>0</v>
      </c>
      <c r="R112">
        <v>0</v>
      </c>
      <c r="S112" s="9">
        <f t="shared" si="31"/>
        <v>0</v>
      </c>
      <c r="T112" s="6">
        <v>23882.477999999999</v>
      </c>
      <c r="U112" s="7">
        <f t="shared" si="32"/>
        <v>5.3204147403281554E-2</v>
      </c>
      <c r="V112" s="6">
        <v>29.900999999999996</v>
      </c>
      <c r="W112" s="7">
        <f t="shared" si="33"/>
        <v>2.5775324271181822E-2</v>
      </c>
      <c r="X112" s="5">
        <v>23.1531535405101</v>
      </c>
      <c r="Y112" s="5">
        <v>16.216216484705601</v>
      </c>
      <c r="Z112" s="6">
        <v>53838.95002053256</v>
      </c>
      <c r="AA112" s="8">
        <f t="shared" si="34"/>
        <v>0.1199396240595437</v>
      </c>
      <c r="AB112" s="6">
        <v>143642.80767999991</v>
      </c>
      <c r="AC112" s="7">
        <f t="shared" si="35"/>
        <v>0.32000000641591458</v>
      </c>
    </row>
    <row r="113" spans="1:29" x14ac:dyDescent="0.35">
      <c r="A113">
        <v>188</v>
      </c>
      <c r="B113" t="s">
        <v>49</v>
      </c>
      <c r="C113">
        <v>2</v>
      </c>
      <c r="D113" t="s">
        <v>50</v>
      </c>
      <c r="E113">
        <v>202</v>
      </c>
      <c r="F113" t="s">
        <v>166</v>
      </c>
      <c r="G113" s="6">
        <v>1199755.875</v>
      </c>
      <c r="H113" s="6">
        <v>8749.3990000000013</v>
      </c>
      <c r="I113">
        <v>73957</v>
      </c>
      <c r="J113" s="6">
        <v>5.1150000000000002</v>
      </c>
      <c r="K113" s="9">
        <f t="shared" si="27"/>
        <v>4.2633673287909507E-6</v>
      </c>
      <c r="L113" s="5">
        <v>0.58099999999999996</v>
      </c>
      <c r="M113" s="9">
        <f t="shared" si="28"/>
        <v>6.6404561044707176E-5</v>
      </c>
      <c r="N113" s="6">
        <v>28.869</v>
      </c>
      <c r="O113" s="9">
        <f t="shared" si="29"/>
        <v>3.9034844571845802E-4</v>
      </c>
      <c r="P113">
        <v>0</v>
      </c>
      <c r="Q113" s="9">
        <f t="shared" si="30"/>
        <v>0</v>
      </c>
      <c r="R113">
        <v>0</v>
      </c>
      <c r="S113" s="9">
        <f t="shared" si="31"/>
        <v>0</v>
      </c>
      <c r="T113" s="6">
        <v>0</v>
      </c>
      <c r="U113" s="7">
        <f t="shared" si="32"/>
        <v>0</v>
      </c>
      <c r="V113" s="6">
        <v>0</v>
      </c>
      <c r="W113" s="7">
        <f t="shared" si="33"/>
        <v>0</v>
      </c>
      <c r="X113" s="5">
        <v>19.001131654632751</v>
      </c>
      <c r="Y113" s="5">
        <v>24.3243247270584</v>
      </c>
      <c r="Z113" s="6">
        <v>311932.36249105399</v>
      </c>
      <c r="AA113" s="8">
        <f t="shared" si="34"/>
        <v>0.25999652845296883</v>
      </c>
      <c r="AB113" s="6">
        <v>383921.90464000002</v>
      </c>
      <c r="AC113" s="7">
        <f t="shared" si="35"/>
        <v>0.32000002053751148</v>
      </c>
    </row>
    <row r="114" spans="1:29" x14ac:dyDescent="0.35">
      <c r="A114">
        <v>188</v>
      </c>
      <c r="B114" t="s">
        <v>49</v>
      </c>
      <c r="C114">
        <v>7</v>
      </c>
      <c r="D114" t="s">
        <v>112</v>
      </c>
      <c r="E114">
        <v>724</v>
      </c>
      <c r="F114" t="s">
        <v>167</v>
      </c>
      <c r="G114" s="6">
        <v>279853.538</v>
      </c>
      <c r="H114" s="6">
        <v>1435.8549999999998</v>
      </c>
      <c r="I114">
        <v>7373</v>
      </c>
      <c r="J114" s="6">
        <v>1.1870000000000001</v>
      </c>
      <c r="K114" s="9">
        <f t="shared" si="27"/>
        <v>4.2415043543240827E-6</v>
      </c>
      <c r="L114" s="5">
        <v>2.9000000000000001E-2</v>
      </c>
      <c r="M114" s="9">
        <f t="shared" si="28"/>
        <v>2.019702546566332E-5</v>
      </c>
      <c r="N114" s="6">
        <v>12.606</v>
      </c>
      <c r="O114" s="9">
        <f t="shared" si="29"/>
        <v>1.709751797097518E-3</v>
      </c>
      <c r="P114">
        <v>0</v>
      </c>
      <c r="Q114" s="9">
        <f t="shared" si="30"/>
        <v>0</v>
      </c>
      <c r="R114">
        <v>0</v>
      </c>
      <c r="S114" s="9">
        <f t="shared" si="31"/>
        <v>0</v>
      </c>
      <c r="T114" s="6">
        <v>11535.934000000001</v>
      </c>
      <c r="U114" s="7">
        <f t="shared" si="32"/>
        <v>4.1221326278176269E-2</v>
      </c>
      <c r="V114" s="6">
        <v>9.7840000000000007</v>
      </c>
      <c r="W114" s="7">
        <f t="shared" si="33"/>
        <v>6.8140585226224111E-3</v>
      </c>
      <c r="X114" s="5">
        <v>5.4054051637649332</v>
      </c>
      <c r="Y114" s="5">
        <v>0</v>
      </c>
      <c r="Z114" s="6">
        <v>72761.911845283495</v>
      </c>
      <c r="AA114" s="8">
        <f t="shared" si="34"/>
        <v>0.25999997128956609</v>
      </c>
      <c r="AB114" s="6">
        <v>282.70528000000002</v>
      </c>
      <c r="AC114" s="7">
        <f t="shared" si="35"/>
        <v>1.0101901230921727E-3</v>
      </c>
    </row>
    <row r="115" spans="1:29" x14ac:dyDescent="0.35">
      <c r="A115">
        <v>188</v>
      </c>
      <c r="B115" t="s">
        <v>49</v>
      </c>
      <c r="C115">
        <v>7</v>
      </c>
      <c r="D115" t="s">
        <v>112</v>
      </c>
      <c r="E115">
        <v>715</v>
      </c>
      <c r="F115" t="s">
        <v>168</v>
      </c>
      <c r="G115" s="6">
        <v>455536.51500000001</v>
      </c>
      <c r="H115" s="6">
        <v>634.42399999999998</v>
      </c>
      <c r="I115">
        <v>36498</v>
      </c>
      <c r="J115" s="6">
        <v>1.669</v>
      </c>
      <c r="K115" s="9">
        <f t="shared" si="27"/>
        <v>3.6638116705090039E-6</v>
      </c>
      <c r="L115" s="5">
        <v>6.0000000000000001E-3</v>
      </c>
      <c r="M115" s="9">
        <f t="shared" si="28"/>
        <v>9.4573975763842488E-6</v>
      </c>
      <c r="N115" s="6">
        <v>54.6709999999999</v>
      </c>
      <c r="O115" s="9">
        <f t="shared" si="29"/>
        <v>1.497917694120223E-3</v>
      </c>
      <c r="P115">
        <v>0</v>
      </c>
      <c r="Q115" s="9">
        <f t="shared" si="30"/>
        <v>0</v>
      </c>
      <c r="R115">
        <v>0</v>
      </c>
      <c r="S115" s="9">
        <f t="shared" si="31"/>
        <v>0</v>
      </c>
      <c r="T115" s="6">
        <v>16834.038</v>
      </c>
      <c r="U115" s="7">
        <f t="shared" si="32"/>
        <v>3.6954310896460188E-2</v>
      </c>
      <c r="V115" s="6">
        <v>16.177</v>
      </c>
      <c r="W115" s="7">
        <f t="shared" si="33"/>
        <v>2.5498720098861328E-2</v>
      </c>
      <c r="X115" s="5">
        <v>19.425675552338351</v>
      </c>
      <c r="Y115" s="5">
        <v>8.1081083044409397</v>
      </c>
      <c r="Z115" s="6">
        <v>89861.489564342395</v>
      </c>
      <c r="AA115" s="8">
        <f t="shared" si="34"/>
        <v>0.19726517327451212</v>
      </c>
      <c r="AB115" s="6">
        <v>145771.68384000001</v>
      </c>
      <c r="AC115" s="7">
        <f t="shared" si="35"/>
        <v>0.31999999789259487</v>
      </c>
    </row>
    <row r="116" spans="1:29" x14ac:dyDescent="0.35">
      <c r="A116">
        <v>188</v>
      </c>
      <c r="B116" t="s">
        <v>49</v>
      </c>
      <c r="C116">
        <v>7</v>
      </c>
      <c r="D116" t="s">
        <v>112</v>
      </c>
      <c r="E116">
        <v>721</v>
      </c>
      <c r="F116" t="s">
        <v>169</v>
      </c>
      <c r="G116" s="6">
        <v>167976.04699999999</v>
      </c>
      <c r="H116" s="6">
        <v>118.38</v>
      </c>
      <c r="I116">
        <v>20338</v>
      </c>
      <c r="J116" s="6">
        <v>0.58399999999999996</v>
      </c>
      <c r="K116" s="9">
        <f t="shared" si="27"/>
        <v>3.4766861729994158E-6</v>
      </c>
      <c r="L116" s="5">
        <v>4.2999999999999997E-2</v>
      </c>
      <c r="M116" s="9">
        <f t="shared" si="28"/>
        <v>3.6323703328264908E-4</v>
      </c>
      <c r="N116" s="6">
        <v>21.3919999999999</v>
      </c>
      <c r="O116" s="9">
        <f t="shared" si="29"/>
        <v>1.0518241715016176E-3</v>
      </c>
      <c r="P116">
        <v>0</v>
      </c>
      <c r="Q116" s="9">
        <f t="shared" si="30"/>
        <v>0</v>
      </c>
      <c r="R116">
        <v>0</v>
      </c>
      <c r="S116" s="9">
        <f t="shared" si="31"/>
        <v>0</v>
      </c>
      <c r="T116" s="6">
        <v>70072.554999999993</v>
      </c>
      <c r="U116" s="7">
        <f t="shared" si="32"/>
        <v>0.41715801896445387</v>
      </c>
      <c r="V116" s="6">
        <v>52.945</v>
      </c>
      <c r="W116" s="7">
        <f t="shared" si="33"/>
        <v>0.44724615644534554</v>
      </c>
      <c r="X116" s="5">
        <v>16.848763245780901</v>
      </c>
      <c r="Y116" s="5">
        <v>17.705129762133598</v>
      </c>
      <c r="Z116" s="6">
        <v>34466.635064592301</v>
      </c>
      <c r="AA116" s="8">
        <f t="shared" si="34"/>
        <v>0.20518779718987137</v>
      </c>
      <c r="AB116" s="6">
        <v>52215.536399999997</v>
      </c>
      <c r="AC116" s="7">
        <f t="shared" si="35"/>
        <v>0.3108510846192255</v>
      </c>
    </row>
    <row r="117" spans="1:29" x14ac:dyDescent="0.35">
      <c r="A117">
        <v>188</v>
      </c>
      <c r="B117" t="s">
        <v>49</v>
      </c>
      <c r="C117">
        <v>7</v>
      </c>
      <c r="D117" t="s">
        <v>112</v>
      </c>
      <c r="E117">
        <v>730</v>
      </c>
      <c r="F117" t="s">
        <v>170</v>
      </c>
      <c r="G117" s="6">
        <v>240538.166</v>
      </c>
      <c r="H117" s="6">
        <v>261.22800000000001</v>
      </c>
      <c r="I117">
        <v>27553</v>
      </c>
      <c r="J117" s="6">
        <v>0.83500000000000008</v>
      </c>
      <c r="K117" s="9">
        <f t="shared" si="27"/>
        <v>3.4713825830034808E-6</v>
      </c>
      <c r="L117" s="5">
        <v>5.0000000000000001E-3</v>
      </c>
      <c r="M117" s="9">
        <f t="shared" si="28"/>
        <v>1.914036780130767E-5</v>
      </c>
      <c r="N117" s="6">
        <v>28.395</v>
      </c>
      <c r="O117" s="9">
        <f t="shared" si="29"/>
        <v>1.0305592857402098E-3</v>
      </c>
      <c r="P117">
        <v>0</v>
      </c>
      <c r="Q117" s="9">
        <f t="shared" si="30"/>
        <v>0</v>
      </c>
      <c r="R117">
        <v>0</v>
      </c>
      <c r="S117" s="9">
        <f t="shared" si="31"/>
        <v>0</v>
      </c>
      <c r="T117" s="6">
        <v>14268.261999999999</v>
      </c>
      <c r="U117" s="7">
        <f t="shared" si="32"/>
        <v>5.9318079277281922E-2</v>
      </c>
      <c r="V117" s="6">
        <v>16.725999999999999</v>
      </c>
      <c r="W117" s="7">
        <f t="shared" si="33"/>
        <v>6.4028358368934418E-2</v>
      </c>
      <c r="X117" s="5">
        <v>6.7567564547061503</v>
      </c>
      <c r="Y117" s="5">
        <v>8.59772783258685</v>
      </c>
      <c r="Z117" s="6">
        <v>43252.6846457672</v>
      </c>
      <c r="AA117" s="8">
        <f t="shared" si="34"/>
        <v>0.17981630676342314</v>
      </c>
      <c r="AB117" s="6">
        <v>61638.633280000002</v>
      </c>
      <c r="AC117" s="7">
        <f t="shared" si="35"/>
        <v>0.2562530275548871</v>
      </c>
    </row>
    <row r="118" spans="1:29" x14ac:dyDescent="0.35">
      <c r="A118">
        <v>188</v>
      </c>
      <c r="B118" t="s">
        <v>49</v>
      </c>
      <c r="C118">
        <v>7</v>
      </c>
      <c r="D118" t="s">
        <v>112</v>
      </c>
      <c r="E118">
        <v>731</v>
      </c>
      <c r="F118" t="s">
        <v>171</v>
      </c>
      <c r="G118" s="6">
        <v>99034.684000000008</v>
      </c>
      <c r="H118" s="6">
        <v>288.41999999999996</v>
      </c>
      <c r="I118">
        <v>12407</v>
      </c>
      <c r="J118" s="6">
        <v>0.23899999999999999</v>
      </c>
      <c r="K118" s="9">
        <f t="shared" si="27"/>
        <v>2.4132959317565952E-6</v>
      </c>
      <c r="L118" s="5">
        <v>1E-3</v>
      </c>
      <c r="M118" s="9">
        <f t="shared" si="28"/>
        <v>3.4671659385618199E-6</v>
      </c>
      <c r="N118" s="6">
        <v>4.4800000000000004</v>
      </c>
      <c r="O118" s="9">
        <f t="shared" si="29"/>
        <v>3.6108648343676961E-4</v>
      </c>
      <c r="P118">
        <v>0</v>
      </c>
      <c r="Q118" s="9">
        <f t="shared" si="30"/>
        <v>0</v>
      </c>
      <c r="R118">
        <v>0</v>
      </c>
      <c r="S118" s="9">
        <f t="shared" si="31"/>
        <v>0</v>
      </c>
      <c r="T118" s="6">
        <v>42358.025000000001</v>
      </c>
      <c r="U118" s="7">
        <f t="shared" si="32"/>
        <v>0.42770899334620988</v>
      </c>
      <c r="V118" s="6">
        <v>132.45499999999998</v>
      </c>
      <c r="W118" s="7">
        <f t="shared" si="33"/>
        <v>0.45924346439220581</v>
      </c>
      <c r="X118" s="5">
        <v>10.498960237376945</v>
      </c>
      <c r="Y118" s="5">
        <v>0</v>
      </c>
      <c r="Z118" s="6">
        <v>1208.54309043884</v>
      </c>
      <c r="AA118" s="8">
        <f t="shared" si="34"/>
        <v>1.2203230642295379E-2</v>
      </c>
      <c r="AB118" s="6">
        <v>31659.422799999902</v>
      </c>
      <c r="AC118" s="7">
        <f t="shared" si="35"/>
        <v>0.31968015165272701</v>
      </c>
    </row>
    <row r="119" spans="1:29" x14ac:dyDescent="0.35">
      <c r="A119">
        <v>188</v>
      </c>
      <c r="B119" t="s">
        <v>49</v>
      </c>
      <c r="C119">
        <v>7</v>
      </c>
      <c r="D119" t="s">
        <v>112</v>
      </c>
      <c r="E119">
        <v>726</v>
      </c>
      <c r="F119" t="s">
        <v>172</v>
      </c>
      <c r="G119" s="6">
        <v>930330.13</v>
      </c>
      <c r="H119" s="6">
        <v>7802.0550000000003</v>
      </c>
      <c r="I119">
        <v>15812</v>
      </c>
      <c r="J119" s="6">
        <v>1.4119999999999999</v>
      </c>
      <c r="K119" s="9">
        <f t="shared" si="27"/>
        <v>1.5177408045464462E-6</v>
      </c>
      <c r="L119" s="5">
        <v>5.0000000000000001E-3</v>
      </c>
      <c r="M119" s="9">
        <f t="shared" si="28"/>
        <v>6.4085679990720391E-7</v>
      </c>
      <c r="N119" s="6">
        <v>12.679</v>
      </c>
      <c r="O119" s="9">
        <f t="shared" si="29"/>
        <v>8.0185934733114088E-4</v>
      </c>
      <c r="P119">
        <v>0</v>
      </c>
      <c r="Q119" s="9">
        <f t="shared" si="30"/>
        <v>0</v>
      </c>
      <c r="R119">
        <v>0</v>
      </c>
      <c r="S119" s="9">
        <f t="shared" si="31"/>
        <v>0</v>
      </c>
      <c r="T119" s="6">
        <v>75244.92300000001</v>
      </c>
      <c r="U119" s="7">
        <f t="shared" si="32"/>
        <v>8.0879808762078911E-2</v>
      </c>
      <c r="V119" s="6">
        <v>492.48299999999995</v>
      </c>
      <c r="W119" s="7">
        <f t="shared" si="33"/>
        <v>6.312221587773989E-2</v>
      </c>
      <c r="X119" s="5">
        <v>10.810811072587949</v>
      </c>
      <c r="Y119" s="5">
        <v>11.301379775504801</v>
      </c>
      <c r="Z119" s="6">
        <v>14095.941003112761</v>
      </c>
      <c r="AA119" s="8">
        <f t="shared" si="34"/>
        <v>1.5151547336333997E-2</v>
      </c>
      <c r="AB119" s="6">
        <v>297705.65408000001</v>
      </c>
      <c r="AC119" s="7">
        <f t="shared" si="35"/>
        <v>0.32000001341459294</v>
      </c>
    </row>
    <row r="120" spans="1:29" x14ac:dyDescent="0.35">
      <c r="A120">
        <v>188</v>
      </c>
      <c r="B120" t="s">
        <v>49</v>
      </c>
      <c r="C120">
        <v>7</v>
      </c>
      <c r="D120" t="s">
        <v>112</v>
      </c>
      <c r="E120">
        <v>713</v>
      </c>
      <c r="F120" t="s">
        <v>173</v>
      </c>
      <c r="G120" s="6">
        <v>141352.95300000001</v>
      </c>
      <c r="H120" s="6">
        <v>150.125</v>
      </c>
      <c r="I120">
        <v>39358</v>
      </c>
      <c r="J120" s="6">
        <v>0.17899999999999999</v>
      </c>
      <c r="K120" s="9">
        <f t="shared" si="27"/>
        <v>1.2663336435567779E-6</v>
      </c>
      <c r="L120" s="5">
        <v>6.0000000000000001E-3</v>
      </c>
      <c r="M120" s="9">
        <f t="shared" si="28"/>
        <v>3.9966694421315572E-5</v>
      </c>
      <c r="N120" s="6">
        <v>34.238</v>
      </c>
      <c r="O120" s="9">
        <f t="shared" si="29"/>
        <v>8.6991208902891404E-4</v>
      </c>
      <c r="P120">
        <v>0</v>
      </c>
      <c r="Q120" s="9">
        <f t="shared" si="30"/>
        <v>0</v>
      </c>
      <c r="R120">
        <v>0</v>
      </c>
      <c r="S120" s="9">
        <f t="shared" si="31"/>
        <v>0</v>
      </c>
      <c r="T120" s="6">
        <v>12489.993</v>
      </c>
      <c r="U120" s="7">
        <f t="shared" si="32"/>
        <v>8.8360325942394707E-2</v>
      </c>
      <c r="V120" s="6">
        <v>13.224</v>
      </c>
      <c r="W120" s="7">
        <f t="shared" si="33"/>
        <v>8.8086594504579521E-2</v>
      </c>
      <c r="X120" s="5">
        <v>16.2162154912948</v>
      </c>
      <c r="Y120" s="5">
        <v>0</v>
      </c>
      <c r="Z120" s="6">
        <v>36157.0649505615</v>
      </c>
      <c r="AA120" s="8">
        <f t="shared" si="34"/>
        <v>0.25579278100091407</v>
      </c>
      <c r="AB120" s="6">
        <v>43297.86752</v>
      </c>
      <c r="AC120" s="7">
        <f t="shared" si="35"/>
        <v>0.30631031471977804</v>
      </c>
    </row>
    <row r="121" spans="1:29" x14ac:dyDescent="0.35">
      <c r="A121">
        <v>188</v>
      </c>
      <c r="B121" t="s">
        <v>49</v>
      </c>
      <c r="C121">
        <v>7</v>
      </c>
      <c r="D121" t="s">
        <v>112</v>
      </c>
      <c r="E121">
        <v>702</v>
      </c>
      <c r="F121" t="s">
        <v>174</v>
      </c>
      <c r="G121" s="6">
        <v>125813.54700000001</v>
      </c>
      <c r="H121" s="6">
        <v>140.23500000000001</v>
      </c>
      <c r="I121">
        <v>67756</v>
      </c>
      <c r="J121" s="6">
        <v>7.8E-2</v>
      </c>
      <c r="K121" s="9">
        <f t="shared" si="27"/>
        <v>6.1996503444895319E-7</v>
      </c>
      <c r="L121" s="5">
        <v>2E-3</v>
      </c>
      <c r="M121" s="9">
        <f t="shared" si="28"/>
        <v>1.4261774877883551E-5</v>
      </c>
      <c r="N121" s="6">
        <v>53.118000000000002</v>
      </c>
      <c r="O121" s="9">
        <f t="shared" si="29"/>
        <v>7.8396009209516504E-4</v>
      </c>
      <c r="P121">
        <v>0</v>
      </c>
      <c r="Q121" s="9">
        <f t="shared" si="30"/>
        <v>0</v>
      </c>
      <c r="R121">
        <v>0</v>
      </c>
      <c r="S121" s="9">
        <f t="shared" si="31"/>
        <v>0</v>
      </c>
      <c r="T121" s="6">
        <v>6232.9439999999995</v>
      </c>
      <c r="U121" s="7">
        <f t="shared" si="32"/>
        <v>4.9541119765107638E-2</v>
      </c>
      <c r="V121" s="6">
        <v>13.067</v>
      </c>
      <c r="W121" s="7">
        <f t="shared" si="33"/>
        <v>9.3179306164652184E-2</v>
      </c>
      <c r="X121" s="5">
        <v>21.621622145175898</v>
      </c>
      <c r="Y121" s="5">
        <v>8.1879905805799105</v>
      </c>
      <c r="Z121" s="6">
        <v>29585.781831931999</v>
      </c>
      <c r="AA121" s="8">
        <f t="shared" si="34"/>
        <v>0.23515577246965302</v>
      </c>
      <c r="AB121" s="6">
        <v>40260.334719999999</v>
      </c>
      <c r="AC121" s="7">
        <f t="shared" si="35"/>
        <v>0.31999999745655366</v>
      </c>
    </row>
    <row r="122" spans="1:29" x14ac:dyDescent="0.35">
      <c r="A122">
        <v>188</v>
      </c>
      <c r="B122" t="s">
        <v>49</v>
      </c>
      <c r="C122">
        <v>2</v>
      </c>
      <c r="D122" t="s">
        <v>50</v>
      </c>
      <c r="E122">
        <v>229</v>
      </c>
      <c r="F122" t="s">
        <v>175</v>
      </c>
      <c r="G122" s="6">
        <v>415652.84399999998</v>
      </c>
      <c r="H122" s="6">
        <v>3763.886</v>
      </c>
      <c r="I122">
        <v>86844</v>
      </c>
      <c r="J122" s="6">
        <v>0.20599999999999999</v>
      </c>
      <c r="K122" s="9">
        <f t="shared" si="27"/>
        <v>4.9560589557760846E-7</v>
      </c>
      <c r="L122" s="5">
        <v>0.45700000000000002</v>
      </c>
      <c r="M122" s="9">
        <f t="shared" si="28"/>
        <v>1.2141706736070116E-4</v>
      </c>
      <c r="N122" s="6">
        <v>64.986000000000004</v>
      </c>
      <c r="O122" s="9">
        <f t="shared" si="29"/>
        <v>7.4830730965869845E-4</v>
      </c>
      <c r="P122">
        <v>0</v>
      </c>
      <c r="Q122" s="9">
        <f t="shared" si="30"/>
        <v>0</v>
      </c>
      <c r="R122">
        <v>0</v>
      </c>
      <c r="S122" s="9">
        <f t="shared" si="31"/>
        <v>0</v>
      </c>
      <c r="T122" s="6">
        <v>0</v>
      </c>
      <c r="U122" s="7">
        <f t="shared" si="32"/>
        <v>0</v>
      </c>
      <c r="V122" s="6">
        <v>33.588000000000001</v>
      </c>
      <c r="W122" s="7">
        <f t="shared" si="33"/>
        <v>8.9237559267204159E-3</v>
      </c>
      <c r="X122" s="5">
        <v>24.264571093478899</v>
      </c>
      <c r="Y122" s="5">
        <v>16.666666045784901</v>
      </c>
      <c r="Z122" s="6">
        <v>108069.741739501</v>
      </c>
      <c r="AA122" s="8">
        <f t="shared" si="34"/>
        <v>0.26000000553226338</v>
      </c>
      <c r="AB122" s="6">
        <v>133008.91295999999</v>
      </c>
      <c r="AC122" s="7">
        <f t="shared" si="35"/>
        <v>0.3200000069288591</v>
      </c>
    </row>
    <row r="123" spans="1:29" x14ac:dyDescent="0.35">
      <c r="A123">
        <v>188</v>
      </c>
      <c r="B123" t="s">
        <v>49</v>
      </c>
      <c r="C123">
        <v>7</v>
      </c>
      <c r="D123" t="s">
        <v>112</v>
      </c>
      <c r="E123">
        <v>720</v>
      </c>
      <c r="F123" t="s">
        <v>176</v>
      </c>
      <c r="G123" s="6">
        <v>200239.32400000002</v>
      </c>
      <c r="H123" s="6">
        <v>681.57999999999993</v>
      </c>
      <c r="I123">
        <v>68280</v>
      </c>
      <c r="J123" s="6">
        <v>0.05</v>
      </c>
      <c r="K123" s="9">
        <f t="shared" si="27"/>
        <v>2.497012025470082E-7</v>
      </c>
      <c r="L123" s="5">
        <v>5.0000000000000001E-3</v>
      </c>
      <c r="M123" s="9">
        <f t="shared" si="28"/>
        <v>7.3358960063382148E-6</v>
      </c>
      <c r="N123" s="6">
        <v>23.382999999999999</v>
      </c>
      <c r="O123" s="9">
        <f t="shared" si="29"/>
        <v>3.4245752782659635E-4</v>
      </c>
      <c r="P123">
        <v>0</v>
      </c>
      <c r="Q123" s="9">
        <f t="shared" si="30"/>
        <v>0</v>
      </c>
      <c r="R123">
        <v>0</v>
      </c>
      <c r="S123" s="9">
        <f t="shared" si="31"/>
        <v>0</v>
      </c>
      <c r="T123" s="6">
        <v>15440.766</v>
      </c>
      <c r="U123" s="7">
        <f t="shared" si="32"/>
        <v>7.7111556768939146E-2</v>
      </c>
      <c r="V123" s="6">
        <v>48.128999999999998</v>
      </c>
      <c r="W123" s="7">
        <f t="shared" si="33"/>
        <v>7.0613867777810382E-2</v>
      </c>
      <c r="X123" s="5">
        <v>21.626645755922901</v>
      </c>
      <c r="Y123" s="5">
        <v>4.0540538728237152</v>
      </c>
      <c r="Z123" s="6">
        <v>2143.4483180999664</v>
      </c>
      <c r="AA123" s="8">
        <f t="shared" si="34"/>
        <v>1.0704432452538474E-2</v>
      </c>
      <c r="AB123" s="6">
        <v>64032.310400000002</v>
      </c>
      <c r="AC123" s="7">
        <f t="shared" si="35"/>
        <v>0.31977889817486599</v>
      </c>
    </row>
    <row r="124" spans="1:29" x14ac:dyDescent="0.35">
      <c r="A124">
        <v>188</v>
      </c>
      <c r="B124" t="s">
        <v>49</v>
      </c>
      <c r="C124">
        <v>7</v>
      </c>
      <c r="D124" t="s">
        <v>112</v>
      </c>
      <c r="E124">
        <v>704</v>
      </c>
      <c r="F124" t="s">
        <v>177</v>
      </c>
      <c r="G124" s="6">
        <v>127571.671</v>
      </c>
      <c r="H124" s="6">
        <v>161.08699999999999</v>
      </c>
      <c r="I124">
        <v>24878</v>
      </c>
      <c r="J124" s="6">
        <v>2.2000000000000002E-2</v>
      </c>
      <c r="K124" s="9">
        <f t="shared" si="27"/>
        <v>1.7245207989789522E-7</v>
      </c>
      <c r="L124" s="5">
        <v>2E-3</v>
      </c>
      <c r="M124" s="9">
        <f t="shared" si="28"/>
        <v>1.2415651169864732E-5</v>
      </c>
      <c r="N124" s="6">
        <v>22.38</v>
      </c>
      <c r="O124" s="9">
        <f t="shared" si="29"/>
        <v>8.995899991960768E-4</v>
      </c>
      <c r="P124">
        <v>0</v>
      </c>
      <c r="Q124" s="9">
        <f t="shared" si="30"/>
        <v>0</v>
      </c>
      <c r="R124">
        <v>0</v>
      </c>
      <c r="S124" s="9">
        <f t="shared" si="31"/>
        <v>0</v>
      </c>
      <c r="T124" s="6">
        <v>2959.6749999999993</v>
      </c>
      <c r="U124" s="7">
        <f t="shared" si="32"/>
        <v>2.3200095889627403E-2</v>
      </c>
      <c r="V124" s="6">
        <v>8.745000000000001</v>
      </c>
      <c r="W124" s="7">
        <f t="shared" si="33"/>
        <v>5.4287434740233551E-2</v>
      </c>
      <c r="X124" s="5">
        <v>18.018018205960569</v>
      </c>
      <c r="Y124" s="5">
        <v>0</v>
      </c>
      <c r="Z124" s="6">
        <v>27363.204441852522</v>
      </c>
      <c r="AA124" s="8">
        <f t="shared" si="34"/>
        <v>0.2144927963031269</v>
      </c>
      <c r="AB124" s="6">
        <v>3014.5279999999998</v>
      </c>
      <c r="AC124" s="7">
        <f t="shared" si="35"/>
        <v>2.3630073795929189E-2</v>
      </c>
    </row>
    <row r="125" spans="1:29" x14ac:dyDescent="0.35">
      <c r="A125">
        <v>188</v>
      </c>
      <c r="B125" t="s">
        <v>49</v>
      </c>
      <c r="C125">
        <v>7</v>
      </c>
      <c r="D125" t="s">
        <v>112</v>
      </c>
      <c r="E125">
        <v>705</v>
      </c>
      <c r="F125" t="s">
        <v>178</v>
      </c>
      <c r="G125" s="6">
        <v>221164.83199999999</v>
      </c>
      <c r="H125" s="6">
        <v>466.44000000000005</v>
      </c>
      <c r="I125">
        <v>60508</v>
      </c>
      <c r="J125" s="6">
        <v>2.9000000000000001E-2</v>
      </c>
      <c r="K125" s="9">
        <f t="shared" si="27"/>
        <v>1.3112392118472074E-7</v>
      </c>
      <c r="L125" s="5">
        <v>3.0000000000000001E-3</v>
      </c>
      <c r="M125" s="9">
        <f t="shared" si="28"/>
        <v>6.4316953949060963E-6</v>
      </c>
      <c r="N125" s="6">
        <v>33.721000000000004</v>
      </c>
      <c r="O125" s="9">
        <f t="shared" si="29"/>
        <v>5.572982085013553E-4</v>
      </c>
      <c r="P125">
        <v>0</v>
      </c>
      <c r="Q125" s="9">
        <f t="shared" si="30"/>
        <v>0</v>
      </c>
      <c r="R125">
        <v>0</v>
      </c>
      <c r="S125" s="9">
        <f t="shared" si="31"/>
        <v>0</v>
      </c>
      <c r="T125" s="6">
        <v>16436.886999999999</v>
      </c>
      <c r="U125" s="7">
        <f t="shared" si="32"/>
        <v>7.4319623293453818E-2</v>
      </c>
      <c r="V125" s="6">
        <v>7.2970000000000006</v>
      </c>
      <c r="W125" s="7">
        <f t="shared" si="33"/>
        <v>1.5644027098876596E-2</v>
      </c>
      <c r="X125" s="5">
        <v>32.687301722771736</v>
      </c>
      <c r="Y125" s="5">
        <v>15.615614958935268</v>
      </c>
      <c r="Z125" s="6">
        <v>57502.8623395537</v>
      </c>
      <c r="AA125" s="8">
        <f t="shared" si="34"/>
        <v>0.26000002721749949</v>
      </c>
      <c r="AB125" s="6">
        <v>70772.753600000011</v>
      </c>
      <c r="AC125" s="7">
        <f t="shared" si="35"/>
        <v>0.32000003327834697</v>
      </c>
    </row>
    <row r="126" spans="1:29" x14ac:dyDescent="0.35">
      <c r="A126">
        <v>188</v>
      </c>
      <c r="B126" t="s">
        <v>49</v>
      </c>
      <c r="C126">
        <v>2</v>
      </c>
      <c r="D126" t="s">
        <v>50</v>
      </c>
      <c r="E126">
        <v>240</v>
      </c>
      <c r="F126" t="s">
        <v>179</v>
      </c>
      <c r="G126" s="6">
        <v>60178.620999999999</v>
      </c>
      <c r="H126" s="6">
        <v>205.13300000000001</v>
      </c>
      <c r="I126">
        <v>1600</v>
      </c>
      <c r="J126" s="6">
        <v>5.0000000000000001E-3</v>
      </c>
      <c r="K126" s="9">
        <f t="shared" si="27"/>
        <v>8.3085984971307333E-8</v>
      </c>
      <c r="L126" s="5">
        <v>2.1000000000000001E-2</v>
      </c>
      <c r="M126" s="9">
        <f t="shared" si="28"/>
        <v>1.0237260704031044E-4</v>
      </c>
      <c r="N126" s="6">
        <v>1.093</v>
      </c>
      <c r="O126" s="9">
        <f t="shared" si="29"/>
        <v>6.8312500000000003E-4</v>
      </c>
      <c r="P126">
        <v>0</v>
      </c>
      <c r="Q126" s="9">
        <f t="shared" si="30"/>
        <v>0</v>
      </c>
      <c r="R126">
        <v>0</v>
      </c>
      <c r="S126" s="9">
        <f t="shared" si="31"/>
        <v>0</v>
      </c>
      <c r="T126" s="6">
        <v>30551.343000000001</v>
      </c>
      <c r="U126" s="7">
        <f t="shared" si="32"/>
        <v>0.50767768507025113</v>
      </c>
      <c r="V126" s="6">
        <v>82.418999999999997</v>
      </c>
      <c r="W126" s="7">
        <f t="shared" si="33"/>
        <v>0.40178323331692117</v>
      </c>
      <c r="X126" s="5">
        <v>18.7814939451419</v>
      </c>
      <c r="Y126" s="5">
        <v>16.2162154912948</v>
      </c>
      <c r="Z126" s="6">
        <v>14552.4746298599</v>
      </c>
      <c r="AA126" s="8">
        <f t="shared" si="34"/>
        <v>0.24182133767837419</v>
      </c>
      <c r="AB126" s="6">
        <v>19035.272959999998</v>
      </c>
      <c r="AC126" s="7">
        <f t="shared" si="35"/>
        <v>0.31631288061585855</v>
      </c>
    </row>
    <row r="127" spans="1:29" x14ac:dyDescent="0.35">
      <c r="A127">
        <v>188</v>
      </c>
      <c r="B127" t="s">
        <v>49</v>
      </c>
      <c r="C127">
        <v>7</v>
      </c>
      <c r="D127" t="s">
        <v>112</v>
      </c>
      <c r="E127">
        <v>717</v>
      </c>
      <c r="F127" t="s">
        <v>180</v>
      </c>
      <c r="G127" s="6">
        <v>119515.61300000001</v>
      </c>
      <c r="H127" s="6">
        <v>178.81099999999998</v>
      </c>
      <c r="I127">
        <v>28143</v>
      </c>
      <c r="J127" s="6">
        <v>7.0000000000000001E-3</v>
      </c>
      <c r="K127" s="9">
        <f t="shared" si="27"/>
        <v>5.8569753560147823E-8</v>
      </c>
      <c r="L127" s="5">
        <v>1E-3</v>
      </c>
      <c r="M127" s="9">
        <f t="shared" si="28"/>
        <v>5.5924971058827483E-6</v>
      </c>
      <c r="N127" s="6">
        <v>26.680999999999997</v>
      </c>
      <c r="O127" s="9">
        <f t="shared" si="29"/>
        <v>9.4805102512169974E-4</v>
      </c>
      <c r="P127">
        <v>0</v>
      </c>
      <c r="Q127" s="9">
        <f t="shared" si="30"/>
        <v>0</v>
      </c>
      <c r="R127">
        <v>0</v>
      </c>
      <c r="S127" s="9">
        <f t="shared" si="31"/>
        <v>0</v>
      </c>
      <c r="T127" s="6">
        <v>18052.531999999999</v>
      </c>
      <c r="U127" s="7">
        <f t="shared" si="32"/>
        <v>0.15104747862524034</v>
      </c>
      <c r="V127" s="6">
        <v>24.04</v>
      </c>
      <c r="W127" s="7">
        <f t="shared" si="33"/>
        <v>0.13444363042542126</v>
      </c>
      <c r="X127" s="5">
        <v>18.018017895519709</v>
      </c>
      <c r="Y127" s="5">
        <v>19.819819927215534</v>
      </c>
      <c r="Z127" s="6">
        <v>31074.058208389179</v>
      </c>
      <c r="AA127" s="8">
        <f t="shared" si="34"/>
        <v>0.25999999019700609</v>
      </c>
      <c r="AB127" s="6">
        <v>38244.994879999998</v>
      </c>
      <c r="AC127" s="7">
        <f t="shared" si="35"/>
        <v>0.31999998929010215</v>
      </c>
    </row>
    <row r="128" spans="1:29" x14ac:dyDescent="0.35">
      <c r="A128">
        <v>188</v>
      </c>
      <c r="B128" t="s">
        <v>49</v>
      </c>
      <c r="C128">
        <v>7</v>
      </c>
      <c r="D128" t="s">
        <v>112</v>
      </c>
      <c r="E128">
        <v>707</v>
      </c>
      <c r="F128" t="s">
        <v>181</v>
      </c>
      <c r="G128" s="6">
        <v>93561.625</v>
      </c>
      <c r="H128" s="6">
        <v>100.298</v>
      </c>
      <c r="I128">
        <v>7814</v>
      </c>
      <c r="J128" s="6">
        <v>1E-3</v>
      </c>
      <c r="K128" s="9">
        <f t="shared" si="27"/>
        <v>1.0688142708081439E-8</v>
      </c>
      <c r="L128" s="5">
        <v>1E-3</v>
      </c>
      <c r="M128" s="9">
        <f t="shared" si="28"/>
        <v>9.9702885401503513E-6</v>
      </c>
      <c r="N128" s="6">
        <v>4.298</v>
      </c>
      <c r="O128" s="9">
        <f t="shared" si="29"/>
        <v>5.5003839262861536E-4</v>
      </c>
      <c r="P128">
        <v>0</v>
      </c>
      <c r="Q128" s="9">
        <f t="shared" si="30"/>
        <v>0</v>
      </c>
      <c r="R128">
        <v>0</v>
      </c>
      <c r="S128" s="9">
        <f t="shared" si="31"/>
        <v>0</v>
      </c>
      <c r="T128" s="6">
        <v>29563.452000000001</v>
      </c>
      <c r="U128" s="7">
        <f t="shared" si="32"/>
        <v>0.3159783939195156</v>
      </c>
      <c r="V128" s="6">
        <v>17.883000000000003</v>
      </c>
      <c r="W128" s="7">
        <f t="shared" si="33"/>
        <v>0.17829866996350877</v>
      </c>
      <c r="X128" s="5">
        <v>16.2162154912948</v>
      </c>
      <c r="Y128" s="5">
        <v>0</v>
      </c>
      <c r="Z128" s="6">
        <v>20881.840972061102</v>
      </c>
      <c r="AA128" s="8">
        <f t="shared" si="34"/>
        <v>0.22318809631685108</v>
      </c>
      <c r="AB128" s="6">
        <v>29549.887119999999</v>
      </c>
      <c r="AC128" s="7">
        <f t="shared" si="35"/>
        <v>0.31583341054625763</v>
      </c>
    </row>
    <row r="129" spans="1:29" x14ac:dyDescent="0.35">
      <c r="A129">
        <v>188</v>
      </c>
      <c r="B129" t="s">
        <v>49</v>
      </c>
      <c r="C129">
        <v>7</v>
      </c>
      <c r="D129" t="s">
        <v>112</v>
      </c>
      <c r="E129">
        <v>719</v>
      </c>
      <c r="F129" t="s">
        <v>182</v>
      </c>
      <c r="G129" s="6">
        <v>306748.29700000002</v>
      </c>
      <c r="H129" s="6">
        <v>633.08699999999999</v>
      </c>
      <c r="I129">
        <v>69560</v>
      </c>
      <c r="J129" s="6">
        <v>3.0000000000000001E-3</v>
      </c>
      <c r="K129" s="9">
        <f t="shared" si="27"/>
        <v>9.7800053964113768E-9</v>
      </c>
      <c r="L129" s="5">
        <v>1.2E-2</v>
      </c>
      <c r="M129" s="9">
        <f t="shared" si="28"/>
        <v>1.8954740817612745E-5</v>
      </c>
      <c r="N129" s="6">
        <v>57.658000000000001</v>
      </c>
      <c r="O129" s="9">
        <f t="shared" si="29"/>
        <v>8.2889591719378952E-4</v>
      </c>
      <c r="P129">
        <v>0</v>
      </c>
      <c r="Q129" s="9">
        <f t="shared" si="30"/>
        <v>0</v>
      </c>
      <c r="R129">
        <v>0</v>
      </c>
      <c r="S129" s="9">
        <f t="shared" si="31"/>
        <v>0</v>
      </c>
      <c r="T129" s="6">
        <v>17694.947</v>
      </c>
      <c r="U129" s="7">
        <f t="shared" si="32"/>
        <v>5.7685559049737767E-2</v>
      </c>
      <c r="V129" s="6">
        <v>31.312999999999999</v>
      </c>
      <c r="W129" s="7">
        <f t="shared" si="33"/>
        <v>4.9460816601825656E-2</v>
      </c>
      <c r="X129" s="5">
        <v>24.980203764711501</v>
      </c>
      <c r="Y129" s="5">
        <v>10.78537654622461</v>
      </c>
      <c r="Z129" s="6">
        <v>74747.373963470396</v>
      </c>
      <c r="AA129" s="8">
        <f t="shared" si="34"/>
        <v>0.24367657357677325</v>
      </c>
      <c r="AB129" s="6">
        <v>98128.073199999999</v>
      </c>
      <c r="AC129" s="7">
        <f t="shared" si="35"/>
        <v>0.31989769514515021</v>
      </c>
    </row>
    <row r="130" spans="1:29" x14ac:dyDescent="0.35">
      <c r="A130">
        <v>188</v>
      </c>
      <c r="B130" t="s">
        <v>49</v>
      </c>
      <c r="C130">
        <v>7</v>
      </c>
      <c r="D130" t="s">
        <v>112</v>
      </c>
      <c r="E130">
        <v>727</v>
      </c>
      <c r="F130" t="s">
        <v>183</v>
      </c>
      <c r="G130" s="6">
        <v>99889.297000000006</v>
      </c>
      <c r="H130" s="6">
        <v>132.42400000000001</v>
      </c>
      <c r="I130">
        <v>2644</v>
      </c>
      <c r="J130" s="6">
        <v>0</v>
      </c>
      <c r="K130" s="9">
        <f t="shared" ref="K130:K161" si="36">J130/G130</f>
        <v>0</v>
      </c>
      <c r="L130" s="5">
        <v>1.6E-2</v>
      </c>
      <c r="M130" s="9">
        <f t="shared" ref="M130:M161" si="37">L130/H130</f>
        <v>1.2082401981513924E-4</v>
      </c>
      <c r="N130" s="6">
        <v>7.6719999999999997</v>
      </c>
      <c r="O130" s="9">
        <f t="shared" ref="O130:O161" si="38">N130/I130</f>
        <v>2.9016641452344932E-3</v>
      </c>
      <c r="P130">
        <v>0</v>
      </c>
      <c r="Q130" s="9">
        <f t="shared" ref="Q130:Q161" si="39">P130/G130</f>
        <v>0</v>
      </c>
      <c r="R130">
        <v>0</v>
      </c>
      <c r="S130" s="9">
        <f t="shared" ref="S130:S161" si="40">R130/H130</f>
        <v>0</v>
      </c>
      <c r="T130" s="6">
        <v>63788.92</v>
      </c>
      <c r="U130" s="7">
        <f t="shared" ref="U130:U161" si="41">T130/G130</f>
        <v>0.63859614509049945</v>
      </c>
      <c r="V130" s="6">
        <v>42.874000000000002</v>
      </c>
      <c r="W130" s="7">
        <f t="shared" ref="W130:W161" si="42">V130/H130</f>
        <v>0.32376306409714251</v>
      </c>
      <c r="X130" s="5">
        <v>13.844456173935701</v>
      </c>
      <c r="Y130" s="5">
        <v>16.388118883114402</v>
      </c>
      <c r="Z130" s="6">
        <v>9948.8373803710892</v>
      </c>
      <c r="AA130" s="8">
        <f t="shared" ref="AA130:AA161" si="43">Z130/G130</f>
        <v>9.9598632477822815E-2</v>
      </c>
      <c r="AB130" s="6">
        <v>26373.101279999999</v>
      </c>
      <c r="AC130" s="7">
        <f t="shared" ref="AC130:AC161" si="44">AB130/G130</f>
        <v>0.26402329450771883</v>
      </c>
    </row>
    <row r="131" spans="1:29" x14ac:dyDescent="0.35">
      <c r="A131">
        <v>188</v>
      </c>
      <c r="B131" t="s">
        <v>49</v>
      </c>
      <c r="C131">
        <v>2</v>
      </c>
      <c r="D131" t="s">
        <v>50</v>
      </c>
      <c r="E131">
        <v>244</v>
      </c>
      <c r="F131" t="s">
        <v>184</v>
      </c>
      <c r="G131" s="6">
        <v>35792.222999999998</v>
      </c>
      <c r="H131" s="6">
        <v>386.286</v>
      </c>
      <c r="I131">
        <v>2266</v>
      </c>
      <c r="J131" s="6">
        <v>0</v>
      </c>
      <c r="K131" s="9">
        <f t="shared" si="36"/>
        <v>0</v>
      </c>
      <c r="L131" s="5">
        <v>0.13200000000000001</v>
      </c>
      <c r="M131" s="9">
        <f t="shared" si="37"/>
        <v>3.417157235830447E-4</v>
      </c>
      <c r="N131" s="6">
        <v>1.782</v>
      </c>
      <c r="O131" s="9">
        <f t="shared" si="38"/>
        <v>7.864077669902913E-4</v>
      </c>
      <c r="P131">
        <v>0</v>
      </c>
      <c r="Q131" s="9">
        <f t="shared" si="39"/>
        <v>0</v>
      </c>
      <c r="R131">
        <v>0</v>
      </c>
      <c r="S131" s="9">
        <f t="shared" si="40"/>
        <v>0</v>
      </c>
      <c r="T131" s="6">
        <v>9761.7110000000011</v>
      </c>
      <c r="U131" s="7">
        <f t="shared" si="41"/>
        <v>0.27273273861754832</v>
      </c>
      <c r="V131" s="6">
        <v>69.830999999999989</v>
      </c>
      <c r="W131" s="7">
        <f t="shared" si="42"/>
        <v>0.18077538404187568</v>
      </c>
      <c r="X131" s="5">
        <v>18.8513519614934</v>
      </c>
      <c r="Y131" s="5">
        <v>16.274969906046699</v>
      </c>
      <c r="Z131" s="6">
        <v>9305.9783101653993</v>
      </c>
      <c r="AA131" s="8">
        <f t="shared" si="43"/>
        <v>0.26000000922450106</v>
      </c>
      <c r="AB131" s="6">
        <v>11453.51168</v>
      </c>
      <c r="AC131" s="7">
        <f t="shared" si="44"/>
        <v>0.32000000894048969</v>
      </c>
    </row>
    <row r="132" spans="1:29" x14ac:dyDescent="0.35">
      <c r="A132">
        <v>188</v>
      </c>
      <c r="B132" t="s">
        <v>49</v>
      </c>
      <c r="C132">
        <v>2</v>
      </c>
      <c r="D132" t="s">
        <v>50</v>
      </c>
      <c r="E132">
        <v>242</v>
      </c>
      <c r="F132" t="s">
        <v>185</v>
      </c>
      <c r="G132" s="6">
        <v>0</v>
      </c>
      <c r="H132" s="6">
        <v>71.518000000000001</v>
      </c>
      <c r="I132">
        <v>306</v>
      </c>
      <c r="J132" s="6">
        <v>0</v>
      </c>
      <c r="K132" s="9">
        <v>0</v>
      </c>
      <c r="L132" s="5">
        <v>0</v>
      </c>
      <c r="M132" s="9">
        <f t="shared" si="37"/>
        <v>0</v>
      </c>
      <c r="N132" s="6">
        <v>0.222</v>
      </c>
      <c r="O132" s="9">
        <f t="shared" si="38"/>
        <v>7.2549019607843135E-4</v>
      </c>
      <c r="P132">
        <v>0</v>
      </c>
      <c r="Q132" s="9">
        <v>0</v>
      </c>
      <c r="R132">
        <v>0</v>
      </c>
      <c r="S132" s="9">
        <f t="shared" si="40"/>
        <v>0</v>
      </c>
      <c r="T132" s="6">
        <v>0</v>
      </c>
      <c r="U132" s="7">
        <v>0</v>
      </c>
      <c r="V132" s="6">
        <v>11.867000000000001</v>
      </c>
      <c r="W132" s="7">
        <f t="shared" si="42"/>
        <v>0.16593025532033895</v>
      </c>
      <c r="X132" s="5">
        <v>0</v>
      </c>
      <c r="Y132" s="5">
        <v>0</v>
      </c>
      <c r="Z132" s="6">
        <v>0</v>
      </c>
      <c r="AA132" s="8">
        <v>0</v>
      </c>
      <c r="AB132" s="6">
        <v>0</v>
      </c>
      <c r="AC132" s="7">
        <v>0</v>
      </c>
    </row>
  </sheetData>
  <sortState xmlns:xlrd2="http://schemas.microsoft.com/office/spreadsheetml/2017/richdata2" ref="A2:AC132">
    <sortCondition descending="1" ref="K2:K13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34"/>
  <sheetViews>
    <sheetView topLeftCell="G1" workbookViewId="0">
      <selection activeCell="M5" sqref="M5"/>
    </sheetView>
  </sheetViews>
  <sheetFormatPr defaultRowHeight="14.5" x14ac:dyDescent="0.35"/>
  <cols>
    <col min="1" max="4" width="11.81640625" bestFit="1" customWidth="1"/>
    <col min="5" max="5" width="12.1796875" bestFit="1" customWidth="1"/>
    <col min="6" max="6" width="18.54296875" bestFit="1" customWidth="1"/>
    <col min="7" max="7" width="21.81640625" bestFit="1" customWidth="1"/>
    <col min="8" max="8" width="12.1796875" bestFit="1" customWidth="1"/>
    <col min="12" max="12" width="10.54296875" bestFit="1" customWidth="1"/>
    <col min="13" max="13" width="12" bestFit="1" customWidth="1"/>
    <col min="14" max="14" width="13.453125" bestFit="1" customWidth="1"/>
    <col min="15" max="15" width="14.81640625" bestFit="1" customWidth="1"/>
    <col min="16" max="17" width="12.1796875" bestFit="1" customWidth="1"/>
    <col min="22" max="22" width="12.453125" style="14" customWidth="1"/>
    <col min="23" max="23" width="13" customWidth="1"/>
    <col min="24" max="24" width="12.453125" style="14" customWidth="1"/>
    <col min="25" max="25" width="12.453125" customWidth="1"/>
    <col min="26" max="27" width="12.81640625" bestFit="1" customWidth="1"/>
    <col min="28" max="28" width="14.54296875" style="5" bestFit="1" customWidth="1"/>
    <col min="29" max="29" width="12.453125" customWidth="1"/>
    <col min="30" max="30" width="12.81640625" style="5" bestFit="1" customWidth="1"/>
    <col min="31" max="31" width="12.54296875" bestFit="1" customWidth="1"/>
  </cols>
  <sheetData>
    <row r="1" spans="1:31" s="1" customFormat="1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9</v>
      </c>
      <c r="F1" s="1" t="s">
        <v>8</v>
      </c>
      <c r="G1" s="1" t="s">
        <v>7</v>
      </c>
      <c r="H1" s="1" t="s">
        <v>5</v>
      </c>
      <c r="I1" s="1" t="s">
        <v>186</v>
      </c>
      <c r="J1" s="1" t="s">
        <v>187</v>
      </c>
      <c r="K1" s="1" t="s">
        <v>188</v>
      </c>
      <c r="L1" s="1" t="s">
        <v>10</v>
      </c>
      <c r="M1" s="1" t="s">
        <v>12</v>
      </c>
      <c r="N1" s="1" t="s">
        <v>14</v>
      </c>
      <c r="O1" s="1" t="s">
        <v>16</v>
      </c>
      <c r="P1" s="1" t="s">
        <v>18</v>
      </c>
      <c r="Q1" s="1" t="s">
        <v>20</v>
      </c>
      <c r="R1" s="1" t="s">
        <v>45</v>
      </c>
      <c r="S1" s="1" t="s">
        <v>46</v>
      </c>
      <c r="T1" s="1" t="s">
        <v>47</v>
      </c>
      <c r="U1" s="1" t="s">
        <v>48</v>
      </c>
      <c r="V1" s="12" t="s">
        <v>22</v>
      </c>
      <c r="W1" s="1" t="s">
        <v>24</v>
      </c>
      <c r="X1" s="12" t="s">
        <v>26</v>
      </c>
      <c r="Y1" s="1" t="s">
        <v>28</v>
      </c>
      <c r="Z1" s="2" t="s">
        <v>30</v>
      </c>
      <c r="AA1" s="2" t="s">
        <v>32</v>
      </c>
      <c r="AB1" s="10" t="s">
        <v>34</v>
      </c>
      <c r="AC1" s="1" t="s">
        <v>36</v>
      </c>
      <c r="AD1" s="10" t="s">
        <v>38</v>
      </c>
      <c r="AE1" s="1" t="s">
        <v>40</v>
      </c>
    </row>
    <row r="2" spans="1:31" x14ac:dyDescent="0.35">
      <c r="A2">
        <v>188</v>
      </c>
      <c r="B2">
        <v>2</v>
      </c>
      <c r="C2">
        <v>212</v>
      </c>
      <c r="D2">
        <v>21201</v>
      </c>
      <c r="E2" t="s">
        <v>49</v>
      </c>
      <c r="F2" t="s">
        <v>50</v>
      </c>
      <c r="G2" t="s">
        <v>52</v>
      </c>
      <c r="H2" t="s">
        <v>189</v>
      </c>
      <c r="I2">
        <v>331751.31199999998</v>
      </c>
      <c r="J2">
        <v>129.52500000000001</v>
      </c>
      <c r="K2">
        <v>1318</v>
      </c>
      <c r="L2" s="6">
        <v>2140.6089999999999</v>
      </c>
      <c r="M2" s="7">
        <f t="shared" ref="M2:M65" si="0">L2/I2</f>
        <v>6.4524507441887681E-3</v>
      </c>
      <c r="N2" s="5">
        <v>0.73</v>
      </c>
      <c r="O2" s="7">
        <f t="shared" ref="O2:O65" si="1">N2/J2</f>
        <v>5.6359776104999027E-3</v>
      </c>
      <c r="P2" s="5">
        <v>8.5239999999999991</v>
      </c>
      <c r="Q2" s="7">
        <f t="shared" ref="Q2:Q65" si="2">P2/K2</f>
        <v>6.4673748103186643E-3</v>
      </c>
      <c r="R2">
        <v>0</v>
      </c>
      <c r="S2" s="7">
        <f t="shared" ref="S2:S65" si="3">R2/I2</f>
        <v>0</v>
      </c>
      <c r="T2">
        <v>0</v>
      </c>
      <c r="U2" s="7">
        <f t="shared" ref="U2:U65" si="4">T2/J2</f>
        <v>0</v>
      </c>
      <c r="V2" s="13">
        <v>331751.304</v>
      </c>
      <c r="W2" s="7">
        <f t="shared" ref="W2:W65" si="5">V2/I2</f>
        <v>0.99999997588555134</v>
      </c>
      <c r="X2" s="13">
        <v>129.52500000000001</v>
      </c>
      <c r="Y2" s="7">
        <f t="shared" ref="Y2:Y65" si="6">X2/J2</f>
        <v>1</v>
      </c>
      <c r="Z2" s="3">
        <v>8.1081077456474304</v>
      </c>
      <c r="AA2" s="3">
        <v>15.3153146306673</v>
      </c>
      <c r="AB2" s="11">
        <v>0</v>
      </c>
      <c r="AC2" s="7">
        <f t="shared" ref="AC2:AC65" si="7">AB2/I2</f>
        <v>0</v>
      </c>
      <c r="AD2" s="11">
        <v>54533.2277599999</v>
      </c>
      <c r="AE2" s="7">
        <f t="shared" ref="AE2:AE65" si="8">AD2/I2</f>
        <v>0.16437984052343371</v>
      </c>
    </row>
    <row r="3" spans="1:31" x14ac:dyDescent="0.35">
      <c r="A3">
        <v>188</v>
      </c>
      <c r="B3">
        <v>2</v>
      </c>
      <c r="C3">
        <v>206</v>
      </c>
      <c r="D3">
        <v>20601</v>
      </c>
      <c r="E3" t="s">
        <v>49</v>
      </c>
      <c r="F3" t="s">
        <v>50</v>
      </c>
      <c r="G3" t="s">
        <v>51</v>
      </c>
      <c r="H3" t="s">
        <v>51</v>
      </c>
      <c r="I3">
        <v>324073.40600000002</v>
      </c>
      <c r="J3">
        <v>1490.0319999999999</v>
      </c>
      <c r="K3">
        <v>3653</v>
      </c>
      <c r="L3" s="6">
        <v>1714.492</v>
      </c>
      <c r="M3" s="7">
        <f t="shared" si="0"/>
        <v>5.2904433633162726E-3</v>
      </c>
      <c r="N3" s="5">
        <v>3.5169999999999999</v>
      </c>
      <c r="O3" s="7">
        <f t="shared" si="1"/>
        <v>2.3603519924404307E-3</v>
      </c>
      <c r="P3" s="5">
        <v>26.295999999999999</v>
      </c>
      <c r="Q3" s="7">
        <f t="shared" si="2"/>
        <v>7.1984670134136322E-3</v>
      </c>
      <c r="R3">
        <v>0</v>
      </c>
      <c r="S3" s="7">
        <f t="shared" si="3"/>
        <v>0</v>
      </c>
      <c r="T3">
        <v>0</v>
      </c>
      <c r="U3" s="7">
        <f t="shared" si="4"/>
        <v>0</v>
      </c>
      <c r="V3" s="13">
        <v>248483.43</v>
      </c>
      <c r="W3" s="7">
        <f t="shared" si="5"/>
        <v>0.76675045035938549</v>
      </c>
      <c r="X3" s="13">
        <v>1086.58</v>
      </c>
      <c r="Y3" s="7">
        <f t="shared" si="6"/>
        <v>0.72923266077507054</v>
      </c>
      <c r="Z3" s="3">
        <v>11.390376952878199</v>
      </c>
      <c r="AA3" s="3">
        <v>7.9002075542050996</v>
      </c>
      <c r="AB3" s="11">
        <v>0</v>
      </c>
      <c r="AC3" s="7">
        <f t="shared" si="7"/>
        <v>0</v>
      </c>
      <c r="AD3" s="11">
        <v>43478.305840000001</v>
      </c>
      <c r="AE3" s="7">
        <f t="shared" si="8"/>
        <v>0.13416190602199551</v>
      </c>
    </row>
    <row r="4" spans="1:31" x14ac:dyDescent="0.35">
      <c r="A4">
        <v>188</v>
      </c>
      <c r="B4">
        <v>6</v>
      </c>
      <c r="C4">
        <v>609</v>
      </c>
      <c r="D4">
        <v>60904</v>
      </c>
      <c r="E4" t="s">
        <v>49</v>
      </c>
      <c r="F4" t="s">
        <v>56</v>
      </c>
      <c r="G4" t="s">
        <v>59</v>
      </c>
      <c r="H4" t="s">
        <v>190</v>
      </c>
      <c r="I4">
        <v>1060648.25</v>
      </c>
      <c r="J4">
        <v>4531.3689999999997</v>
      </c>
      <c r="K4">
        <v>137599</v>
      </c>
      <c r="L4" s="6">
        <v>5048.2569999999996</v>
      </c>
      <c r="M4" s="7">
        <f t="shared" si="0"/>
        <v>4.7595958415054184E-3</v>
      </c>
      <c r="N4" s="5">
        <v>21.044</v>
      </c>
      <c r="O4" s="7">
        <f t="shared" si="1"/>
        <v>4.6440711405317031E-3</v>
      </c>
      <c r="P4" s="5">
        <v>2135.8980000000001</v>
      </c>
      <c r="Q4" s="7">
        <f t="shared" si="2"/>
        <v>1.5522627344675471E-2</v>
      </c>
      <c r="R4">
        <v>0</v>
      </c>
      <c r="S4" s="7">
        <f t="shared" si="3"/>
        <v>0</v>
      </c>
      <c r="T4">
        <v>0</v>
      </c>
      <c r="U4" s="7">
        <f t="shared" si="4"/>
        <v>0</v>
      </c>
      <c r="V4" s="13">
        <v>0</v>
      </c>
      <c r="W4" s="7">
        <f t="shared" si="5"/>
        <v>0</v>
      </c>
      <c r="X4" s="13">
        <v>0</v>
      </c>
      <c r="Y4" s="7">
        <f t="shared" si="6"/>
        <v>0</v>
      </c>
      <c r="Z4" s="3">
        <v>2.7949901765621199</v>
      </c>
      <c r="AA4" s="3">
        <v>10.810811072587899</v>
      </c>
      <c r="AB4" s="11">
        <v>275745.54351379297</v>
      </c>
      <c r="AC4" s="7">
        <f t="shared" si="7"/>
        <v>0.25997831374708152</v>
      </c>
      <c r="AD4" s="11">
        <v>339407.42239999998</v>
      </c>
      <c r="AE4" s="7">
        <f t="shared" si="8"/>
        <v>0.31999998340637437</v>
      </c>
    </row>
    <row r="5" spans="1:31" x14ac:dyDescent="0.35">
      <c r="A5">
        <v>188</v>
      </c>
      <c r="B5">
        <v>2</v>
      </c>
      <c r="C5">
        <v>238</v>
      </c>
      <c r="D5">
        <v>23802</v>
      </c>
      <c r="E5" t="s">
        <v>49</v>
      </c>
      <c r="F5" t="s">
        <v>50</v>
      </c>
      <c r="G5" t="s">
        <v>63</v>
      </c>
      <c r="H5" t="s">
        <v>191</v>
      </c>
      <c r="I5">
        <v>102080.867</v>
      </c>
      <c r="J5">
        <v>68.486000000000004</v>
      </c>
      <c r="K5">
        <v>173</v>
      </c>
      <c r="L5" s="6">
        <v>419.75900000000001</v>
      </c>
      <c r="M5" s="7">
        <f t="shared" si="0"/>
        <v>4.1120242444649298E-3</v>
      </c>
      <c r="N5" s="5">
        <v>5.0000000000000001E-3</v>
      </c>
      <c r="O5" s="7">
        <f t="shared" si="1"/>
        <v>7.3007621995736357E-5</v>
      </c>
      <c r="P5" s="5">
        <v>0.92800000000000005</v>
      </c>
      <c r="Q5" s="7">
        <f t="shared" si="2"/>
        <v>5.3641618497109831E-3</v>
      </c>
      <c r="R5">
        <v>0</v>
      </c>
      <c r="S5" s="7">
        <f t="shared" si="3"/>
        <v>0</v>
      </c>
      <c r="T5">
        <v>0</v>
      </c>
      <c r="U5" s="7">
        <f t="shared" si="4"/>
        <v>0</v>
      </c>
      <c r="V5" s="13">
        <v>74410.235000000001</v>
      </c>
      <c r="W5" s="7">
        <f t="shared" si="5"/>
        <v>0.72893419880534516</v>
      </c>
      <c r="X5" s="13">
        <v>46.745000000000005</v>
      </c>
      <c r="Y5" s="7">
        <f t="shared" si="6"/>
        <v>0.68254825803813923</v>
      </c>
      <c r="Z5" s="3">
        <v>0</v>
      </c>
      <c r="AA5" s="3">
        <v>0</v>
      </c>
      <c r="AB5" s="11">
        <v>75.709360351562495</v>
      </c>
      <c r="AC5" s="7">
        <f t="shared" si="7"/>
        <v>7.4166063216883236E-4</v>
      </c>
      <c r="AD5" s="11">
        <v>24759.890080000001</v>
      </c>
      <c r="AE5" s="7">
        <f t="shared" si="8"/>
        <v>0.2425517220577682</v>
      </c>
    </row>
    <row r="6" spans="1:31" x14ac:dyDescent="0.35">
      <c r="A6">
        <v>188</v>
      </c>
      <c r="B6">
        <v>2</v>
      </c>
      <c r="C6">
        <v>230</v>
      </c>
      <c r="D6">
        <v>23003</v>
      </c>
      <c r="E6" t="s">
        <v>49</v>
      </c>
      <c r="F6" t="s">
        <v>50</v>
      </c>
      <c r="G6" t="s">
        <v>53</v>
      </c>
      <c r="H6" t="s">
        <v>192</v>
      </c>
      <c r="I6">
        <v>12491.746999999999</v>
      </c>
      <c r="J6">
        <v>8.6820000000000004</v>
      </c>
      <c r="K6">
        <v>1333</v>
      </c>
      <c r="L6" s="6">
        <v>49.424999999999997</v>
      </c>
      <c r="M6" s="7">
        <f t="shared" si="0"/>
        <v>3.9566123137140061E-3</v>
      </c>
      <c r="N6" s="5">
        <v>6.2E-2</v>
      </c>
      <c r="O6" s="7">
        <f t="shared" si="1"/>
        <v>7.1412117023727248E-3</v>
      </c>
      <c r="P6" s="5">
        <v>2.0939999999999999</v>
      </c>
      <c r="Q6" s="7">
        <f t="shared" si="2"/>
        <v>1.5708927231807951E-3</v>
      </c>
      <c r="R6">
        <v>0</v>
      </c>
      <c r="S6" s="7">
        <f t="shared" si="3"/>
        <v>0</v>
      </c>
      <c r="T6">
        <v>0</v>
      </c>
      <c r="U6" s="7">
        <f t="shared" si="4"/>
        <v>0</v>
      </c>
      <c r="V6" s="13">
        <v>10466.947</v>
      </c>
      <c r="W6" s="7">
        <f t="shared" si="5"/>
        <v>0.83790898102563238</v>
      </c>
      <c r="X6" s="13">
        <v>7.4</v>
      </c>
      <c r="Y6" s="7">
        <f t="shared" si="6"/>
        <v>0.85233817092835751</v>
      </c>
      <c r="Z6" s="3">
        <v>2.70270276814699</v>
      </c>
      <c r="AA6" s="3">
        <v>0</v>
      </c>
      <c r="AB6" s="11">
        <v>0</v>
      </c>
      <c r="AC6" s="7">
        <f t="shared" si="7"/>
        <v>0</v>
      </c>
      <c r="AD6" s="11">
        <v>1575.884</v>
      </c>
      <c r="AE6" s="7">
        <f t="shared" si="8"/>
        <v>0.12615401192483325</v>
      </c>
    </row>
    <row r="7" spans="1:31" x14ac:dyDescent="0.35">
      <c r="A7">
        <v>188</v>
      </c>
      <c r="B7">
        <v>2</v>
      </c>
      <c r="C7">
        <v>220</v>
      </c>
      <c r="D7">
        <v>22001</v>
      </c>
      <c r="E7" t="s">
        <v>49</v>
      </c>
      <c r="F7" t="s">
        <v>50</v>
      </c>
      <c r="G7" t="s">
        <v>54</v>
      </c>
      <c r="H7" t="s">
        <v>193</v>
      </c>
      <c r="I7">
        <v>277058.46899999998</v>
      </c>
      <c r="J7">
        <v>200.435</v>
      </c>
      <c r="K7">
        <v>456</v>
      </c>
      <c r="L7" s="6">
        <v>978.024</v>
      </c>
      <c r="M7" s="7">
        <f t="shared" si="0"/>
        <v>3.5300274470223829E-3</v>
      </c>
      <c r="N7" s="5">
        <v>0.65600000000000003</v>
      </c>
      <c r="O7" s="7">
        <f t="shared" si="1"/>
        <v>3.2728814827749646E-3</v>
      </c>
      <c r="P7" s="5">
        <v>0.156</v>
      </c>
      <c r="Q7" s="7">
        <f t="shared" si="2"/>
        <v>3.4210526315789472E-4</v>
      </c>
      <c r="R7">
        <v>0</v>
      </c>
      <c r="S7" s="7">
        <f t="shared" si="3"/>
        <v>0</v>
      </c>
      <c r="T7">
        <v>0</v>
      </c>
      <c r="U7" s="7">
        <f t="shared" si="4"/>
        <v>0</v>
      </c>
      <c r="V7" s="13">
        <v>277058.45600000001</v>
      </c>
      <c r="W7" s="7">
        <f t="shared" si="5"/>
        <v>0.99999995307849632</v>
      </c>
      <c r="X7" s="13">
        <v>200.43599999999998</v>
      </c>
      <c r="Y7" s="7">
        <f t="shared" si="6"/>
        <v>1.0000049891486016</v>
      </c>
      <c r="Z7" s="3">
        <v>2.70270276814699</v>
      </c>
      <c r="AA7" s="3">
        <v>0</v>
      </c>
      <c r="AB7" s="11">
        <v>0</v>
      </c>
      <c r="AC7" s="7">
        <f t="shared" si="7"/>
        <v>0</v>
      </c>
      <c r="AD7" s="11">
        <v>49344.506719999998</v>
      </c>
      <c r="AE7" s="7">
        <f t="shared" si="8"/>
        <v>0.17810141988476808</v>
      </c>
    </row>
    <row r="8" spans="1:31" x14ac:dyDescent="0.35">
      <c r="A8">
        <v>188</v>
      </c>
      <c r="B8">
        <v>2</v>
      </c>
      <c r="C8">
        <v>235</v>
      </c>
      <c r="D8">
        <v>23507</v>
      </c>
      <c r="E8" t="s">
        <v>49</v>
      </c>
      <c r="F8" t="s">
        <v>50</v>
      </c>
      <c r="G8" t="s">
        <v>60</v>
      </c>
      <c r="H8" t="s">
        <v>194</v>
      </c>
      <c r="I8">
        <v>73766.922000000006</v>
      </c>
      <c r="J8">
        <v>385.00799999999998</v>
      </c>
      <c r="K8">
        <v>2276</v>
      </c>
      <c r="L8" s="6">
        <v>225.99600000000001</v>
      </c>
      <c r="M8" s="7">
        <f t="shared" si="0"/>
        <v>3.0636495853792029E-3</v>
      </c>
      <c r="N8" s="5">
        <v>0.64800000000000002</v>
      </c>
      <c r="O8" s="7">
        <f t="shared" si="1"/>
        <v>1.6830819099862861E-3</v>
      </c>
      <c r="P8" s="5">
        <v>2.3809999999999998</v>
      </c>
      <c r="Q8" s="7">
        <f t="shared" si="2"/>
        <v>1.0461335676625659E-3</v>
      </c>
      <c r="R8">
        <v>0</v>
      </c>
      <c r="S8" s="7">
        <f t="shared" si="3"/>
        <v>0</v>
      </c>
      <c r="T8">
        <v>0</v>
      </c>
      <c r="U8" s="7">
        <f t="shared" si="4"/>
        <v>0</v>
      </c>
      <c r="V8" s="13">
        <v>8804.7690000000002</v>
      </c>
      <c r="W8" s="7">
        <f t="shared" si="5"/>
        <v>0.11935931120997566</v>
      </c>
      <c r="X8" s="13">
        <v>12.145</v>
      </c>
      <c r="Y8" s="7">
        <f t="shared" si="6"/>
        <v>3.1544799069110251E-2</v>
      </c>
      <c r="Z8" s="3">
        <v>13.513512909412301</v>
      </c>
      <c r="AA8" s="3">
        <v>27.242286687931099</v>
      </c>
      <c r="AB8" s="11">
        <v>19179.398648567199</v>
      </c>
      <c r="AC8" s="7">
        <f t="shared" si="7"/>
        <v>0.2599999854754303</v>
      </c>
      <c r="AD8" s="11">
        <v>23605.413759999999</v>
      </c>
      <c r="AE8" s="7">
        <f t="shared" si="8"/>
        <v>0.31999998264804919</v>
      </c>
    </row>
    <row r="9" spans="1:31" x14ac:dyDescent="0.35">
      <c r="A9">
        <v>188</v>
      </c>
      <c r="B9">
        <v>2</v>
      </c>
      <c r="C9">
        <v>222</v>
      </c>
      <c r="D9">
        <v>22202</v>
      </c>
      <c r="E9" t="s">
        <v>49</v>
      </c>
      <c r="F9" t="s">
        <v>50</v>
      </c>
      <c r="G9" t="s">
        <v>77</v>
      </c>
      <c r="H9" t="s">
        <v>195</v>
      </c>
      <c r="I9">
        <v>187599.78099999999</v>
      </c>
      <c r="J9">
        <v>238.09800000000001</v>
      </c>
      <c r="K9">
        <v>830</v>
      </c>
      <c r="L9" s="6">
        <v>520.31700000000001</v>
      </c>
      <c r="M9" s="7">
        <f t="shared" si="0"/>
        <v>2.7735480138966688E-3</v>
      </c>
      <c r="N9" s="5">
        <v>1.4239999999999999</v>
      </c>
      <c r="O9" s="7">
        <f t="shared" si="1"/>
        <v>5.9807306235247666E-3</v>
      </c>
      <c r="P9" s="5">
        <v>0.83899999999999997</v>
      </c>
      <c r="Q9" s="7">
        <f t="shared" si="2"/>
        <v>1.010843373493976E-3</v>
      </c>
      <c r="R9">
        <v>0</v>
      </c>
      <c r="S9" s="7">
        <f t="shared" si="3"/>
        <v>0</v>
      </c>
      <c r="T9">
        <v>0</v>
      </c>
      <c r="U9" s="7">
        <f t="shared" si="4"/>
        <v>0</v>
      </c>
      <c r="V9" s="13">
        <v>187599.77799999999</v>
      </c>
      <c r="W9" s="7">
        <f t="shared" si="5"/>
        <v>0.99999998400851009</v>
      </c>
      <c r="X9" s="13">
        <v>238.09800000000001</v>
      </c>
      <c r="Y9" s="7">
        <f t="shared" si="6"/>
        <v>1</v>
      </c>
      <c r="Z9" s="3">
        <v>2.70270276814699</v>
      </c>
      <c r="AA9" s="3">
        <v>5.4054055362939799</v>
      </c>
      <c r="AB9" s="11">
        <v>0</v>
      </c>
      <c r="AC9" s="7">
        <f t="shared" si="7"/>
        <v>0</v>
      </c>
      <c r="AD9" s="11">
        <v>39465.440159999998</v>
      </c>
      <c r="AE9" s="7">
        <f t="shared" si="8"/>
        <v>0.21037039568825511</v>
      </c>
    </row>
    <row r="10" spans="1:31" x14ac:dyDescent="0.35">
      <c r="A10">
        <v>188</v>
      </c>
      <c r="B10">
        <v>2</v>
      </c>
      <c r="C10">
        <v>222</v>
      </c>
      <c r="D10">
        <v>22206</v>
      </c>
      <c r="E10" t="s">
        <v>49</v>
      </c>
      <c r="F10" t="s">
        <v>50</v>
      </c>
      <c r="G10" t="s">
        <v>77</v>
      </c>
      <c r="H10" t="s">
        <v>196</v>
      </c>
      <c r="I10">
        <v>42120.050999999999</v>
      </c>
      <c r="J10">
        <v>24.651</v>
      </c>
      <c r="K10">
        <v>1523</v>
      </c>
      <c r="L10" s="6">
        <v>116.09399999999999</v>
      </c>
      <c r="M10" s="7">
        <f t="shared" si="0"/>
        <v>2.7562644689105432E-3</v>
      </c>
      <c r="N10" s="5">
        <v>0.25700000000000001</v>
      </c>
      <c r="O10" s="7">
        <f t="shared" si="1"/>
        <v>1.0425540546022474E-2</v>
      </c>
      <c r="P10" s="5">
        <v>4.6639999999999997</v>
      </c>
      <c r="Q10" s="7">
        <f t="shared" si="2"/>
        <v>3.0623768877216019E-3</v>
      </c>
      <c r="R10">
        <v>0</v>
      </c>
      <c r="S10" s="7">
        <f t="shared" si="3"/>
        <v>0</v>
      </c>
      <c r="T10">
        <v>0</v>
      </c>
      <c r="U10" s="7">
        <f t="shared" si="4"/>
        <v>0</v>
      </c>
      <c r="V10" s="13">
        <v>34817.118999999999</v>
      </c>
      <c r="W10" s="7">
        <f t="shared" si="5"/>
        <v>0.82661625932029381</v>
      </c>
      <c r="X10" s="13">
        <v>23.128999999999998</v>
      </c>
      <c r="Y10" s="7">
        <f t="shared" si="6"/>
        <v>0.938258082836396</v>
      </c>
      <c r="Z10" s="3">
        <v>0</v>
      </c>
      <c r="AA10" s="3">
        <v>0</v>
      </c>
      <c r="AB10" s="11">
        <v>0</v>
      </c>
      <c r="AC10" s="7">
        <f t="shared" si="7"/>
        <v>0</v>
      </c>
      <c r="AD10" s="11">
        <v>6708.4458399999903</v>
      </c>
      <c r="AE10" s="7">
        <f t="shared" si="8"/>
        <v>0.15926965140664218</v>
      </c>
    </row>
    <row r="11" spans="1:31" x14ac:dyDescent="0.35">
      <c r="A11">
        <v>188</v>
      </c>
      <c r="B11">
        <v>2</v>
      </c>
      <c r="C11">
        <v>230</v>
      </c>
      <c r="D11">
        <v>23002</v>
      </c>
      <c r="E11" t="s">
        <v>49</v>
      </c>
      <c r="F11" t="s">
        <v>50</v>
      </c>
      <c r="G11" t="s">
        <v>53</v>
      </c>
      <c r="H11" t="s">
        <v>197</v>
      </c>
      <c r="I11">
        <v>474441.21899999998</v>
      </c>
      <c r="J11">
        <v>547.65099999999995</v>
      </c>
      <c r="K11">
        <v>3630</v>
      </c>
      <c r="L11" s="6">
        <v>1295.2750000000001</v>
      </c>
      <c r="M11" s="7">
        <f t="shared" si="0"/>
        <v>2.7301063822618671E-3</v>
      </c>
      <c r="N11" s="5">
        <v>0.95399999999999996</v>
      </c>
      <c r="O11" s="7">
        <f t="shared" si="1"/>
        <v>1.7419853154655063E-3</v>
      </c>
      <c r="P11" s="5">
        <v>23.02</v>
      </c>
      <c r="Q11" s="7">
        <f t="shared" si="2"/>
        <v>6.3415977961432503E-3</v>
      </c>
      <c r="R11">
        <v>0</v>
      </c>
      <c r="S11" s="7">
        <f t="shared" si="3"/>
        <v>0</v>
      </c>
      <c r="T11">
        <v>0</v>
      </c>
      <c r="U11" s="7">
        <f t="shared" si="4"/>
        <v>0</v>
      </c>
      <c r="V11" s="13">
        <v>435145.96699999995</v>
      </c>
      <c r="W11" s="7">
        <f t="shared" si="5"/>
        <v>0.91717572077142806</v>
      </c>
      <c r="X11" s="13">
        <v>469.72899999999998</v>
      </c>
      <c r="Y11" s="7">
        <f t="shared" si="6"/>
        <v>0.85771595413867596</v>
      </c>
      <c r="Z11" s="3">
        <v>3.7932670307590701</v>
      </c>
      <c r="AA11" s="3">
        <v>4.2966044006439299</v>
      </c>
      <c r="AB11" s="11">
        <v>0</v>
      </c>
      <c r="AC11" s="7">
        <f t="shared" si="7"/>
        <v>0</v>
      </c>
      <c r="AD11" s="11">
        <v>78152.655199999994</v>
      </c>
      <c r="AE11" s="7">
        <f t="shared" si="8"/>
        <v>0.16472568585993788</v>
      </c>
    </row>
    <row r="12" spans="1:31" x14ac:dyDescent="0.35">
      <c r="A12">
        <v>188</v>
      </c>
      <c r="B12">
        <v>2</v>
      </c>
      <c r="C12">
        <v>220</v>
      </c>
      <c r="D12">
        <v>22003</v>
      </c>
      <c r="E12" t="s">
        <v>49</v>
      </c>
      <c r="F12" t="s">
        <v>50</v>
      </c>
      <c r="G12" t="s">
        <v>54</v>
      </c>
      <c r="H12" t="s">
        <v>198</v>
      </c>
      <c r="I12">
        <v>141323.03099999999</v>
      </c>
      <c r="J12">
        <v>108.208</v>
      </c>
      <c r="K12">
        <v>508</v>
      </c>
      <c r="L12" s="6">
        <v>382.93900000000002</v>
      </c>
      <c r="M12" s="7">
        <f t="shared" si="0"/>
        <v>2.7096715750456841E-3</v>
      </c>
      <c r="N12" s="5">
        <v>0.186</v>
      </c>
      <c r="O12" s="7">
        <f t="shared" si="1"/>
        <v>1.7189117255655775E-3</v>
      </c>
      <c r="P12" s="5">
        <v>2.0779999999999998</v>
      </c>
      <c r="Q12" s="7">
        <f t="shared" si="2"/>
        <v>4.0905511811023618E-3</v>
      </c>
      <c r="R12">
        <v>0</v>
      </c>
      <c r="S12" s="7">
        <f t="shared" si="3"/>
        <v>0</v>
      </c>
      <c r="T12">
        <v>0</v>
      </c>
      <c r="U12" s="7">
        <f t="shared" si="4"/>
        <v>0</v>
      </c>
      <c r="V12" s="13">
        <v>141323.033</v>
      </c>
      <c r="W12" s="7">
        <f t="shared" si="5"/>
        <v>1.0000000141519751</v>
      </c>
      <c r="X12" s="13">
        <v>108.208</v>
      </c>
      <c r="Y12" s="7">
        <f t="shared" si="6"/>
        <v>1</v>
      </c>
      <c r="Z12" s="3">
        <v>2.70270276814699</v>
      </c>
      <c r="AA12" s="3">
        <v>7.9450140514507304</v>
      </c>
      <c r="AB12" s="11">
        <v>99.271825256347597</v>
      </c>
      <c r="AC12" s="7">
        <f t="shared" si="7"/>
        <v>7.0244619404141999E-4</v>
      </c>
      <c r="AD12" s="11">
        <v>34131.090400000001</v>
      </c>
      <c r="AE12" s="7">
        <f t="shared" si="8"/>
        <v>0.24151116883418672</v>
      </c>
    </row>
    <row r="13" spans="1:31" x14ac:dyDescent="0.35">
      <c r="A13">
        <v>188</v>
      </c>
      <c r="B13">
        <v>8</v>
      </c>
      <c r="C13">
        <v>821</v>
      </c>
      <c r="D13">
        <v>82102</v>
      </c>
      <c r="E13" t="s">
        <v>49</v>
      </c>
      <c r="F13" t="s">
        <v>65</v>
      </c>
      <c r="G13" t="s">
        <v>73</v>
      </c>
      <c r="H13" t="s">
        <v>199</v>
      </c>
      <c r="I13">
        <v>259224</v>
      </c>
      <c r="J13">
        <v>357.04300000000001</v>
      </c>
      <c r="K13">
        <v>30609</v>
      </c>
      <c r="L13" s="6">
        <v>667.77499999999998</v>
      </c>
      <c r="M13" s="7">
        <f t="shared" si="0"/>
        <v>2.5760539147609788E-3</v>
      </c>
      <c r="N13" s="5">
        <v>3.3330000000000002</v>
      </c>
      <c r="O13" s="7">
        <f t="shared" si="1"/>
        <v>9.3350100688152412E-3</v>
      </c>
      <c r="P13" s="5">
        <v>779.04899999999998</v>
      </c>
      <c r="Q13" s="7">
        <f t="shared" si="2"/>
        <v>2.5451631872978536E-2</v>
      </c>
      <c r="R13">
        <v>0</v>
      </c>
      <c r="S13" s="7">
        <f t="shared" si="3"/>
        <v>0</v>
      </c>
      <c r="T13">
        <v>0</v>
      </c>
      <c r="U13" s="7">
        <f t="shared" si="4"/>
        <v>0</v>
      </c>
      <c r="V13" s="13">
        <v>0</v>
      </c>
      <c r="W13" s="7">
        <f t="shared" si="5"/>
        <v>0</v>
      </c>
      <c r="X13" s="13">
        <v>0</v>
      </c>
      <c r="Y13" s="7">
        <f t="shared" si="6"/>
        <v>0</v>
      </c>
      <c r="Z13" s="3">
        <v>35.016891807317698</v>
      </c>
      <c r="AA13" s="3">
        <v>19.022869662596602</v>
      </c>
      <c r="AB13" s="11">
        <v>67413.111044082601</v>
      </c>
      <c r="AC13" s="7">
        <f t="shared" si="7"/>
        <v>0.26005736754344738</v>
      </c>
      <c r="AD13" s="11">
        <v>82951.671679999999</v>
      </c>
      <c r="AE13" s="7">
        <f t="shared" si="8"/>
        <v>0.31999996790420637</v>
      </c>
    </row>
    <row r="14" spans="1:31" x14ac:dyDescent="0.35">
      <c r="A14">
        <v>188</v>
      </c>
      <c r="B14">
        <v>8</v>
      </c>
      <c r="C14">
        <v>822</v>
      </c>
      <c r="D14">
        <v>82203</v>
      </c>
      <c r="E14" t="s">
        <v>49</v>
      </c>
      <c r="F14" t="s">
        <v>65</v>
      </c>
      <c r="G14" t="s">
        <v>66</v>
      </c>
      <c r="H14" t="s">
        <v>200</v>
      </c>
      <c r="I14">
        <v>43319.296999999999</v>
      </c>
      <c r="J14">
        <v>45.991999999999997</v>
      </c>
      <c r="K14">
        <v>8154</v>
      </c>
      <c r="L14" s="6">
        <v>96.816000000000003</v>
      </c>
      <c r="M14" s="7">
        <f t="shared" si="0"/>
        <v>2.2349393158434682E-3</v>
      </c>
      <c r="N14" s="5">
        <v>2E-3</v>
      </c>
      <c r="O14" s="7">
        <f t="shared" si="1"/>
        <v>4.3485823621499392E-5</v>
      </c>
      <c r="P14" s="5">
        <v>0</v>
      </c>
      <c r="Q14" s="7">
        <f t="shared" si="2"/>
        <v>0</v>
      </c>
      <c r="R14">
        <v>8.5039999999999996</v>
      </c>
      <c r="S14" s="7">
        <f t="shared" si="3"/>
        <v>1.9630974159160524E-4</v>
      </c>
      <c r="T14">
        <v>8.4000000000000005E-2</v>
      </c>
      <c r="U14" s="7">
        <f t="shared" si="4"/>
        <v>1.8264045921029747E-3</v>
      </c>
      <c r="V14" s="13">
        <v>0</v>
      </c>
      <c r="W14" s="7">
        <f t="shared" si="5"/>
        <v>0</v>
      </c>
      <c r="X14" s="13">
        <v>0</v>
      </c>
      <c r="Y14" s="7">
        <f t="shared" si="6"/>
        <v>0</v>
      </c>
      <c r="Z14" s="3">
        <v>10.810811072587899</v>
      </c>
      <c r="AA14" s="3">
        <v>13.513512909412301</v>
      </c>
      <c r="AB14" s="11">
        <v>11263.018119812001</v>
      </c>
      <c r="AC14" s="7">
        <f t="shared" si="7"/>
        <v>0.2600000207716206</v>
      </c>
      <c r="AD14" s="11">
        <v>13862.175999999999</v>
      </c>
      <c r="AE14" s="7">
        <f t="shared" si="8"/>
        <v>0.32000002216102447</v>
      </c>
    </row>
    <row r="15" spans="1:31" x14ac:dyDescent="0.35">
      <c r="A15">
        <v>188</v>
      </c>
      <c r="B15">
        <v>2</v>
      </c>
      <c r="C15">
        <v>206</v>
      </c>
      <c r="D15">
        <v>20602</v>
      </c>
      <c r="E15" t="s">
        <v>49</v>
      </c>
      <c r="F15" t="s">
        <v>50</v>
      </c>
      <c r="G15" t="s">
        <v>51</v>
      </c>
      <c r="H15" t="s">
        <v>201</v>
      </c>
      <c r="I15">
        <v>234966.141</v>
      </c>
      <c r="J15">
        <v>1127.694</v>
      </c>
      <c r="K15">
        <v>2797</v>
      </c>
      <c r="L15" s="6">
        <v>508.524</v>
      </c>
      <c r="M15" s="7">
        <f t="shared" si="0"/>
        <v>2.1642437409737261E-3</v>
      </c>
      <c r="N15" s="5">
        <v>2.2370000000000001</v>
      </c>
      <c r="O15" s="7">
        <f t="shared" si="1"/>
        <v>1.9836941581670205E-3</v>
      </c>
      <c r="P15" s="5">
        <v>19.908000000000001</v>
      </c>
      <c r="Q15" s="7">
        <f t="shared" si="2"/>
        <v>7.1176260278870218E-3</v>
      </c>
      <c r="R15">
        <v>0</v>
      </c>
      <c r="S15" s="7">
        <f t="shared" si="3"/>
        <v>0</v>
      </c>
      <c r="T15">
        <v>0</v>
      </c>
      <c r="U15" s="7">
        <f t="shared" si="4"/>
        <v>0</v>
      </c>
      <c r="V15" s="13">
        <v>222636.057</v>
      </c>
      <c r="W15" s="7">
        <f t="shared" si="5"/>
        <v>0.94752399665958675</v>
      </c>
      <c r="X15" s="13">
        <v>978.03199999999993</v>
      </c>
      <c r="Y15" s="7">
        <f t="shared" si="6"/>
        <v>0.86728491949057096</v>
      </c>
      <c r="Z15" s="3">
        <v>13.7019142499063</v>
      </c>
      <c r="AA15" s="3">
        <v>9.6901777677419698</v>
      </c>
      <c r="AB15" s="11">
        <v>0</v>
      </c>
      <c r="AC15" s="7">
        <f t="shared" si="7"/>
        <v>0</v>
      </c>
      <c r="AD15" s="11">
        <v>18797.288960000002</v>
      </c>
      <c r="AE15" s="7">
        <f t="shared" si="8"/>
        <v>7.9999990126236958E-2</v>
      </c>
    </row>
    <row r="16" spans="1:31" x14ac:dyDescent="0.35">
      <c r="A16">
        <v>188</v>
      </c>
      <c r="B16">
        <v>6</v>
      </c>
      <c r="C16">
        <v>616</v>
      </c>
      <c r="D16">
        <v>61602</v>
      </c>
      <c r="E16" t="s">
        <v>49</v>
      </c>
      <c r="F16" t="s">
        <v>56</v>
      </c>
      <c r="G16" t="s">
        <v>57</v>
      </c>
      <c r="H16" t="s">
        <v>202</v>
      </c>
      <c r="I16">
        <v>286892.875</v>
      </c>
      <c r="J16">
        <v>237.85499999999999</v>
      </c>
      <c r="K16">
        <v>72629</v>
      </c>
      <c r="L16" s="6">
        <v>486.44900000000001</v>
      </c>
      <c r="M16" s="7">
        <f t="shared" si="0"/>
        <v>1.6955771383308142E-3</v>
      </c>
      <c r="N16" s="5">
        <v>0.80700000000000005</v>
      </c>
      <c r="O16" s="7">
        <f t="shared" si="1"/>
        <v>3.3928233587689981E-3</v>
      </c>
      <c r="P16" s="5">
        <v>788.62099999999998</v>
      </c>
      <c r="Q16" s="7">
        <f t="shared" si="2"/>
        <v>1.0858210907488744E-2</v>
      </c>
      <c r="R16">
        <v>0</v>
      </c>
      <c r="S16" s="7">
        <f t="shared" si="3"/>
        <v>0</v>
      </c>
      <c r="T16">
        <v>0</v>
      </c>
      <c r="U16" s="7">
        <f t="shared" si="4"/>
        <v>0</v>
      </c>
      <c r="V16" s="13">
        <v>0</v>
      </c>
      <c r="W16" s="7">
        <f t="shared" si="5"/>
        <v>0</v>
      </c>
      <c r="X16" s="13">
        <v>0</v>
      </c>
      <c r="Y16" s="7">
        <f t="shared" si="6"/>
        <v>0</v>
      </c>
      <c r="Z16" s="3">
        <v>15.8343118716679</v>
      </c>
      <c r="AA16" s="3">
        <v>16.2162154912948</v>
      </c>
      <c r="AB16" s="11">
        <v>74565.423586006102</v>
      </c>
      <c r="AC16" s="7">
        <f t="shared" si="7"/>
        <v>0.25990685054833135</v>
      </c>
      <c r="AD16" s="11">
        <v>82920.968079999904</v>
      </c>
      <c r="AE16" s="7">
        <f t="shared" si="8"/>
        <v>0.28903111685851351</v>
      </c>
    </row>
    <row r="17" spans="1:31" x14ac:dyDescent="0.35">
      <c r="A17">
        <v>188</v>
      </c>
      <c r="B17">
        <v>2</v>
      </c>
      <c r="C17">
        <v>235</v>
      </c>
      <c r="D17">
        <v>23506</v>
      </c>
      <c r="E17" t="s">
        <v>49</v>
      </c>
      <c r="F17" t="s">
        <v>50</v>
      </c>
      <c r="G17" t="s">
        <v>60</v>
      </c>
      <c r="H17" t="s">
        <v>203</v>
      </c>
      <c r="I17">
        <v>126295.898</v>
      </c>
      <c r="J17">
        <v>131.50200000000001</v>
      </c>
      <c r="K17">
        <v>12925</v>
      </c>
      <c r="L17" s="6">
        <v>207.691</v>
      </c>
      <c r="M17" s="7">
        <f t="shared" si="0"/>
        <v>1.6444793796865833E-3</v>
      </c>
      <c r="N17" s="5">
        <v>8.3000000000000004E-2</v>
      </c>
      <c r="O17" s="7">
        <f t="shared" si="1"/>
        <v>6.3116910769417953E-4</v>
      </c>
      <c r="P17" s="5">
        <v>15.286</v>
      </c>
      <c r="Q17" s="7">
        <f t="shared" si="2"/>
        <v>1.1826692456479691E-3</v>
      </c>
      <c r="R17">
        <v>0</v>
      </c>
      <c r="S17" s="7">
        <f t="shared" si="3"/>
        <v>0</v>
      </c>
      <c r="T17">
        <v>0</v>
      </c>
      <c r="U17" s="7">
        <f t="shared" si="4"/>
        <v>0</v>
      </c>
      <c r="V17" s="13">
        <v>20714.254999999997</v>
      </c>
      <c r="W17" s="7">
        <f t="shared" si="5"/>
        <v>0.16401368000091338</v>
      </c>
      <c r="X17" s="13">
        <v>87.37700000000001</v>
      </c>
      <c r="Y17" s="7">
        <f t="shared" si="6"/>
        <v>0.66445377256619675</v>
      </c>
      <c r="Z17" s="3">
        <v>13.71224108426</v>
      </c>
      <c r="AA17" s="3">
        <v>24.034749343991201</v>
      </c>
      <c r="AB17" s="11">
        <v>31993.056085119199</v>
      </c>
      <c r="AC17" s="7">
        <f t="shared" si="7"/>
        <v>0.25331825175445682</v>
      </c>
      <c r="AD17" s="11">
        <v>23367.943359999899</v>
      </c>
      <c r="AE17" s="7">
        <f t="shared" si="8"/>
        <v>0.18502535498025358</v>
      </c>
    </row>
    <row r="18" spans="1:31" x14ac:dyDescent="0.35">
      <c r="A18">
        <v>188</v>
      </c>
      <c r="B18">
        <v>2</v>
      </c>
      <c r="C18">
        <v>230</v>
      </c>
      <c r="D18">
        <v>23001</v>
      </c>
      <c r="E18" t="s">
        <v>49</v>
      </c>
      <c r="F18" t="s">
        <v>50</v>
      </c>
      <c r="G18" t="s">
        <v>53</v>
      </c>
      <c r="H18" t="s">
        <v>204</v>
      </c>
      <c r="I18">
        <v>115564.93</v>
      </c>
      <c r="J18">
        <v>166.78</v>
      </c>
      <c r="K18">
        <v>1711</v>
      </c>
      <c r="L18" s="6">
        <v>188.77799999999999</v>
      </c>
      <c r="M18" s="7">
        <f t="shared" si="0"/>
        <v>1.6335232496571409E-3</v>
      </c>
      <c r="N18" s="5">
        <v>0.221</v>
      </c>
      <c r="O18" s="7">
        <f t="shared" si="1"/>
        <v>1.3250989327257465E-3</v>
      </c>
      <c r="P18" s="5">
        <v>8.5069999999999997</v>
      </c>
      <c r="Q18" s="7">
        <f t="shared" si="2"/>
        <v>4.9719462302746931E-3</v>
      </c>
      <c r="R18">
        <v>0</v>
      </c>
      <c r="S18" s="7">
        <f t="shared" si="3"/>
        <v>0</v>
      </c>
      <c r="T18">
        <v>0</v>
      </c>
      <c r="U18" s="7">
        <f t="shared" si="4"/>
        <v>0</v>
      </c>
      <c r="V18" s="13">
        <v>90164.68299999999</v>
      </c>
      <c r="W18" s="7">
        <f t="shared" si="5"/>
        <v>0.78020800081824127</v>
      </c>
      <c r="X18" s="13">
        <v>138.23500000000001</v>
      </c>
      <c r="Y18" s="7">
        <f t="shared" si="6"/>
        <v>0.82884638445856829</v>
      </c>
      <c r="Z18" s="3">
        <v>3.17567572928965</v>
      </c>
      <c r="AA18" s="3">
        <v>3.1619480589906299</v>
      </c>
      <c r="AB18" s="11">
        <v>0</v>
      </c>
      <c r="AC18" s="7">
        <f t="shared" si="7"/>
        <v>0</v>
      </c>
      <c r="AD18" s="11">
        <v>18490.390080000001</v>
      </c>
      <c r="AE18" s="7">
        <f t="shared" si="8"/>
        <v>0.16000001107602455</v>
      </c>
    </row>
    <row r="19" spans="1:31" x14ac:dyDescent="0.35">
      <c r="A19">
        <v>188</v>
      </c>
      <c r="B19">
        <v>8</v>
      </c>
      <c r="C19">
        <v>804</v>
      </c>
      <c r="D19">
        <v>80404</v>
      </c>
      <c r="E19" t="s">
        <v>49</v>
      </c>
      <c r="F19" t="s">
        <v>65</v>
      </c>
      <c r="G19" t="s">
        <v>74</v>
      </c>
      <c r="H19" t="s">
        <v>74</v>
      </c>
      <c r="I19">
        <v>201941.09400000001</v>
      </c>
      <c r="J19">
        <v>662.48599999999999</v>
      </c>
      <c r="K19">
        <v>596</v>
      </c>
      <c r="L19" s="6">
        <v>323.44900000000001</v>
      </c>
      <c r="M19" s="7">
        <f t="shared" si="0"/>
        <v>1.601699751116531E-3</v>
      </c>
      <c r="N19" s="5">
        <v>21.148</v>
      </c>
      <c r="O19" s="7">
        <f t="shared" si="1"/>
        <v>3.1922184015964111E-2</v>
      </c>
      <c r="P19" s="5">
        <v>29.780999999999999</v>
      </c>
      <c r="Q19" s="7">
        <f t="shared" si="2"/>
        <v>4.9968120805369123E-2</v>
      </c>
      <c r="R19">
        <v>0</v>
      </c>
      <c r="S19" s="7">
        <f t="shared" si="3"/>
        <v>0</v>
      </c>
      <c r="T19">
        <v>0</v>
      </c>
      <c r="U19" s="7">
        <f t="shared" si="4"/>
        <v>0</v>
      </c>
      <c r="V19" s="13">
        <v>0</v>
      </c>
      <c r="W19" s="7">
        <f t="shared" si="5"/>
        <v>0</v>
      </c>
      <c r="X19" s="13">
        <v>0</v>
      </c>
      <c r="Y19" s="7">
        <f t="shared" si="6"/>
        <v>0</v>
      </c>
      <c r="Z19" s="3">
        <v>24.3243247270584</v>
      </c>
      <c r="AA19" s="3">
        <v>21.621622145175898</v>
      </c>
      <c r="AB19" s="11">
        <v>52504.685197219798</v>
      </c>
      <c r="AC19" s="7">
        <f t="shared" si="7"/>
        <v>0.26000000374970633</v>
      </c>
      <c r="AD19" s="11">
        <v>64621.151039999997</v>
      </c>
      <c r="AE19" s="7">
        <f t="shared" si="8"/>
        <v>0.32000000475386153</v>
      </c>
    </row>
    <row r="20" spans="1:31" x14ac:dyDescent="0.35">
      <c r="A20">
        <v>188</v>
      </c>
      <c r="B20">
        <v>2</v>
      </c>
      <c r="C20">
        <v>231</v>
      </c>
      <c r="D20">
        <v>23101</v>
      </c>
      <c r="E20" t="s">
        <v>49</v>
      </c>
      <c r="F20" t="s">
        <v>50</v>
      </c>
      <c r="G20" t="s">
        <v>55</v>
      </c>
      <c r="H20" t="s">
        <v>55</v>
      </c>
      <c r="I20">
        <v>312283.625</v>
      </c>
      <c r="J20">
        <v>140.86699999999999</v>
      </c>
      <c r="K20">
        <v>1710</v>
      </c>
      <c r="L20" s="6">
        <v>466.63200000000001</v>
      </c>
      <c r="M20" s="7">
        <f t="shared" si="0"/>
        <v>1.4942570235631151E-3</v>
      </c>
      <c r="N20" s="5">
        <v>0.04</v>
      </c>
      <c r="O20" s="7">
        <f t="shared" si="1"/>
        <v>2.8395578808379539E-4</v>
      </c>
      <c r="P20" s="5">
        <v>17.378</v>
      </c>
      <c r="Q20" s="7">
        <f t="shared" si="2"/>
        <v>1.0162573099415205E-2</v>
      </c>
      <c r="R20">
        <v>0</v>
      </c>
      <c r="S20" s="7">
        <f t="shared" si="3"/>
        <v>0</v>
      </c>
      <c r="T20">
        <v>0</v>
      </c>
      <c r="U20" s="7">
        <f t="shared" si="4"/>
        <v>0</v>
      </c>
      <c r="V20" s="13">
        <v>199370.39200000002</v>
      </c>
      <c r="W20" s="7">
        <f t="shared" si="5"/>
        <v>0.63842730146353344</v>
      </c>
      <c r="X20" s="13">
        <v>127.12599999999999</v>
      </c>
      <c r="Y20" s="7">
        <f t="shared" si="6"/>
        <v>0.90245408789851422</v>
      </c>
      <c r="Z20" s="3">
        <v>0</v>
      </c>
      <c r="AA20" s="3">
        <v>0</v>
      </c>
      <c r="AB20" s="11">
        <v>27499.077153167698</v>
      </c>
      <c r="AC20" s="7">
        <f t="shared" si="7"/>
        <v>8.805801826198123E-2</v>
      </c>
      <c r="AD20" s="11">
        <v>85162.056880000004</v>
      </c>
      <c r="AE20" s="7">
        <f t="shared" si="8"/>
        <v>0.27270740462296095</v>
      </c>
    </row>
    <row r="21" spans="1:31" x14ac:dyDescent="0.35">
      <c r="A21">
        <v>188</v>
      </c>
      <c r="B21">
        <v>2</v>
      </c>
      <c r="C21">
        <v>218</v>
      </c>
      <c r="D21">
        <v>21801</v>
      </c>
      <c r="E21" t="s">
        <v>49</v>
      </c>
      <c r="F21" t="s">
        <v>50</v>
      </c>
      <c r="G21" t="s">
        <v>58</v>
      </c>
      <c r="H21" t="s">
        <v>58</v>
      </c>
      <c r="I21">
        <v>1139817.25</v>
      </c>
      <c r="J21">
        <v>8141.09</v>
      </c>
      <c r="K21">
        <v>48279</v>
      </c>
      <c r="L21" s="6">
        <v>1658.279</v>
      </c>
      <c r="M21" s="7">
        <f t="shared" si="0"/>
        <v>1.4548639266513995E-3</v>
      </c>
      <c r="N21" s="5">
        <v>23.036999999999999</v>
      </c>
      <c r="O21" s="7">
        <f t="shared" si="1"/>
        <v>2.8297193619036269E-3</v>
      </c>
      <c r="P21" s="5">
        <v>645.029</v>
      </c>
      <c r="Q21" s="7">
        <f t="shared" si="2"/>
        <v>1.3360446570972887E-2</v>
      </c>
      <c r="R21">
        <v>0</v>
      </c>
      <c r="S21" s="7">
        <f t="shared" si="3"/>
        <v>0</v>
      </c>
      <c r="T21">
        <v>0</v>
      </c>
      <c r="U21" s="7">
        <f t="shared" si="4"/>
        <v>0</v>
      </c>
      <c r="V21" s="13">
        <v>3151.5340000000001</v>
      </c>
      <c r="W21" s="7">
        <f t="shared" si="5"/>
        <v>2.7649467491389522E-3</v>
      </c>
      <c r="X21" s="13">
        <v>24.568999999999999</v>
      </c>
      <c r="Y21" s="7">
        <f t="shared" si="6"/>
        <v>3.017900551400365E-3</v>
      </c>
      <c r="Z21" s="3">
        <v>15.5118203886536</v>
      </c>
      <c r="AA21" s="3">
        <v>8.9483917213267592</v>
      </c>
      <c r="AB21" s="11">
        <v>296352.51478191302</v>
      </c>
      <c r="AC21" s="7">
        <f t="shared" si="7"/>
        <v>0.26000002612867373</v>
      </c>
      <c r="AD21" s="11">
        <v>364718.40447999898</v>
      </c>
      <c r="AE21" s="7">
        <f t="shared" si="8"/>
        <v>0.31997971997703928</v>
      </c>
    </row>
    <row r="22" spans="1:31" x14ac:dyDescent="0.35">
      <c r="A22">
        <v>188</v>
      </c>
      <c r="B22">
        <v>2</v>
      </c>
      <c r="C22">
        <v>203</v>
      </c>
      <c r="D22">
        <v>20302</v>
      </c>
      <c r="E22" t="s">
        <v>49</v>
      </c>
      <c r="F22" t="s">
        <v>50</v>
      </c>
      <c r="G22" t="s">
        <v>61</v>
      </c>
      <c r="H22" t="s">
        <v>61</v>
      </c>
      <c r="I22">
        <v>320084.375</v>
      </c>
      <c r="J22">
        <v>927.46699999999998</v>
      </c>
      <c r="K22">
        <v>3394</v>
      </c>
      <c r="L22" s="6">
        <v>459.13600000000002</v>
      </c>
      <c r="M22" s="7">
        <f t="shared" si="0"/>
        <v>1.4344217833188516E-3</v>
      </c>
      <c r="N22" s="5">
        <v>0.41099999999999998</v>
      </c>
      <c r="O22" s="7">
        <f t="shared" si="1"/>
        <v>4.4314245142953871E-4</v>
      </c>
      <c r="P22" s="5">
        <v>4.6369999999999996</v>
      </c>
      <c r="Q22" s="7">
        <f t="shared" si="2"/>
        <v>1.3662345315262226E-3</v>
      </c>
      <c r="R22">
        <v>0</v>
      </c>
      <c r="S22" s="7">
        <f t="shared" si="3"/>
        <v>0</v>
      </c>
      <c r="T22">
        <v>0</v>
      </c>
      <c r="U22" s="7">
        <f t="shared" si="4"/>
        <v>0</v>
      </c>
      <c r="V22" s="13">
        <v>279585.35700000002</v>
      </c>
      <c r="W22" s="7">
        <f t="shared" si="5"/>
        <v>0.87347393011608276</v>
      </c>
      <c r="X22" s="13">
        <v>824.43200000000002</v>
      </c>
      <c r="Y22" s="7">
        <f t="shared" si="6"/>
        <v>0.88890709858140504</v>
      </c>
      <c r="Z22" s="3">
        <v>0</v>
      </c>
      <c r="AA22" s="3">
        <v>2.70270276814699</v>
      </c>
      <c r="AB22" s="11">
        <v>3609.6378167724602</v>
      </c>
      <c r="AC22" s="7">
        <f t="shared" si="7"/>
        <v>1.1277144711523204E-2</v>
      </c>
      <c r="AD22" s="11">
        <v>79503.269279999993</v>
      </c>
      <c r="AE22" s="7">
        <f t="shared" si="8"/>
        <v>0.24838222509299304</v>
      </c>
    </row>
    <row r="23" spans="1:31" x14ac:dyDescent="0.35">
      <c r="A23">
        <v>188</v>
      </c>
      <c r="B23">
        <v>6</v>
      </c>
      <c r="C23">
        <v>620</v>
      </c>
      <c r="D23">
        <v>62003</v>
      </c>
      <c r="E23" t="s">
        <v>49</v>
      </c>
      <c r="F23" t="s">
        <v>56</v>
      </c>
      <c r="G23" t="s">
        <v>67</v>
      </c>
      <c r="H23" t="s">
        <v>205</v>
      </c>
      <c r="I23">
        <v>664184.81200000003</v>
      </c>
      <c r="J23">
        <v>3522.3220000000001</v>
      </c>
      <c r="K23">
        <v>134413</v>
      </c>
      <c r="L23" s="6">
        <v>930.83600000000001</v>
      </c>
      <c r="M23" s="7">
        <f t="shared" si="0"/>
        <v>1.401471372398681E-3</v>
      </c>
      <c r="N23" s="5">
        <v>22.535</v>
      </c>
      <c r="O23" s="7">
        <f t="shared" si="1"/>
        <v>6.3977682903493772E-3</v>
      </c>
      <c r="P23" s="5">
        <v>1817.82699999999</v>
      </c>
      <c r="Q23" s="7">
        <f t="shared" si="2"/>
        <v>1.3524190368491068E-2</v>
      </c>
      <c r="R23">
        <v>0</v>
      </c>
      <c r="S23" s="7">
        <f t="shared" si="3"/>
        <v>0</v>
      </c>
      <c r="T23">
        <v>0</v>
      </c>
      <c r="U23" s="7">
        <f t="shared" si="4"/>
        <v>0</v>
      </c>
      <c r="V23" s="13">
        <v>0</v>
      </c>
      <c r="W23" s="7">
        <f t="shared" si="5"/>
        <v>0</v>
      </c>
      <c r="X23" s="13">
        <v>0</v>
      </c>
      <c r="Y23" s="7">
        <f t="shared" si="6"/>
        <v>0</v>
      </c>
      <c r="Z23" s="3">
        <v>8.2804350493606496</v>
      </c>
      <c r="AA23" s="3">
        <v>10.850075510262</v>
      </c>
      <c r="AB23" s="11">
        <v>172688.097615165</v>
      </c>
      <c r="AC23" s="7">
        <f t="shared" si="7"/>
        <v>0.26000007000335473</v>
      </c>
      <c r="AD23" s="11">
        <v>212539.19712</v>
      </c>
      <c r="AE23" s="7">
        <f t="shared" si="8"/>
        <v>0.32000008624105664</v>
      </c>
    </row>
    <row r="24" spans="1:31" x14ac:dyDescent="0.35">
      <c r="A24">
        <v>188</v>
      </c>
      <c r="B24">
        <v>6</v>
      </c>
      <c r="C24">
        <v>616</v>
      </c>
      <c r="D24">
        <v>61601</v>
      </c>
      <c r="E24" t="s">
        <v>49</v>
      </c>
      <c r="F24" t="s">
        <v>56</v>
      </c>
      <c r="G24" t="s">
        <v>57</v>
      </c>
      <c r="H24" t="s">
        <v>57</v>
      </c>
      <c r="I24">
        <v>1000692.25</v>
      </c>
      <c r="J24">
        <v>4858.5969999999998</v>
      </c>
      <c r="K24">
        <v>191216</v>
      </c>
      <c r="L24" s="6">
        <v>1350.989</v>
      </c>
      <c r="M24" s="7">
        <f t="shared" si="0"/>
        <v>1.3500544248244153E-3</v>
      </c>
      <c r="N24" s="5">
        <v>8.6890000000000001</v>
      </c>
      <c r="O24" s="7">
        <f t="shared" si="1"/>
        <v>1.7883763563843638E-3</v>
      </c>
      <c r="P24" s="5">
        <v>2368.7959999999998</v>
      </c>
      <c r="Q24" s="7">
        <f t="shared" si="2"/>
        <v>1.238806376035478E-2</v>
      </c>
      <c r="R24">
        <v>0</v>
      </c>
      <c r="S24" s="7">
        <f t="shared" si="3"/>
        <v>0</v>
      </c>
      <c r="T24">
        <v>0</v>
      </c>
      <c r="U24" s="7">
        <f t="shared" si="4"/>
        <v>0</v>
      </c>
      <c r="V24" s="13">
        <v>40782.093000000001</v>
      </c>
      <c r="W24" s="7">
        <f t="shared" si="5"/>
        <v>4.0753881125790675E-2</v>
      </c>
      <c r="X24" s="13">
        <v>182.89099999999999</v>
      </c>
      <c r="Y24" s="7">
        <f t="shared" si="6"/>
        <v>3.764275983375448E-2</v>
      </c>
      <c r="Z24" s="3">
        <v>16.590159526817502</v>
      </c>
      <c r="AA24" s="3">
        <v>15.9273579001168</v>
      </c>
      <c r="AB24" s="11">
        <v>260158.45252162899</v>
      </c>
      <c r="AC24" s="7">
        <f t="shared" si="7"/>
        <v>0.25997848241717569</v>
      </c>
      <c r="AD24" s="11">
        <v>318548.17911999999</v>
      </c>
      <c r="AE24" s="7">
        <f t="shared" si="8"/>
        <v>0.31832781668889709</v>
      </c>
    </row>
    <row r="25" spans="1:31" x14ac:dyDescent="0.35">
      <c r="A25">
        <v>188</v>
      </c>
      <c r="B25">
        <v>2</v>
      </c>
      <c r="C25">
        <v>209</v>
      </c>
      <c r="D25">
        <v>20901</v>
      </c>
      <c r="E25" t="s">
        <v>49</v>
      </c>
      <c r="F25" t="s">
        <v>50</v>
      </c>
      <c r="G25" t="s">
        <v>84</v>
      </c>
      <c r="H25" t="s">
        <v>206</v>
      </c>
      <c r="I25">
        <v>194776.42199999999</v>
      </c>
      <c r="J25">
        <v>1069.98</v>
      </c>
      <c r="K25">
        <v>8839</v>
      </c>
      <c r="L25" s="6">
        <v>250.34399999999999</v>
      </c>
      <c r="M25" s="7">
        <f t="shared" si="0"/>
        <v>1.2852890377049848E-3</v>
      </c>
      <c r="N25" s="5">
        <v>0.57499999999999996</v>
      </c>
      <c r="O25" s="7">
        <f t="shared" si="1"/>
        <v>5.3739322230322059E-4</v>
      </c>
      <c r="P25" s="5">
        <v>11.746</v>
      </c>
      <c r="Q25" s="7">
        <f t="shared" si="2"/>
        <v>1.3288833578459101E-3</v>
      </c>
      <c r="R25">
        <v>0</v>
      </c>
      <c r="S25" s="7">
        <f t="shared" si="3"/>
        <v>0</v>
      </c>
      <c r="T25">
        <v>0</v>
      </c>
      <c r="U25" s="7">
        <f t="shared" si="4"/>
        <v>0</v>
      </c>
      <c r="V25" s="13">
        <v>16911.168000000001</v>
      </c>
      <c r="W25" s="7">
        <f t="shared" si="5"/>
        <v>8.6823486263650551E-2</v>
      </c>
      <c r="X25" s="13">
        <v>85.141000000000005</v>
      </c>
      <c r="Y25" s="7">
        <f t="shared" si="6"/>
        <v>7.9572515374119149E-2</v>
      </c>
      <c r="Z25" s="3">
        <v>8.3994170193543596</v>
      </c>
      <c r="AA25" s="3">
        <v>8.1416816907639795</v>
      </c>
      <c r="AB25" s="11">
        <v>50295.6230581665</v>
      </c>
      <c r="AC25" s="7">
        <f t="shared" si="7"/>
        <v>0.25822233790785265</v>
      </c>
      <c r="AD25" s="11">
        <v>62110.740960000003</v>
      </c>
      <c r="AE25" s="7">
        <f t="shared" si="8"/>
        <v>0.31888223596180448</v>
      </c>
    </row>
    <row r="26" spans="1:31" x14ac:dyDescent="0.35">
      <c r="A26">
        <v>188</v>
      </c>
      <c r="B26">
        <v>2</v>
      </c>
      <c r="C26">
        <v>233</v>
      </c>
      <c r="D26">
        <v>23303</v>
      </c>
      <c r="E26" t="s">
        <v>49</v>
      </c>
      <c r="F26" t="s">
        <v>50</v>
      </c>
      <c r="G26" t="s">
        <v>68</v>
      </c>
      <c r="H26" t="s">
        <v>207</v>
      </c>
      <c r="I26">
        <v>216489.609</v>
      </c>
      <c r="J26">
        <v>1523.6</v>
      </c>
      <c r="K26">
        <v>971</v>
      </c>
      <c r="L26" s="6">
        <v>275.29000000000002</v>
      </c>
      <c r="M26" s="7">
        <f t="shared" si="0"/>
        <v>1.271608375439396E-3</v>
      </c>
      <c r="N26" s="5">
        <v>1.7030000000000001</v>
      </c>
      <c r="O26" s="7">
        <f t="shared" si="1"/>
        <v>1.1177474402730377E-3</v>
      </c>
      <c r="P26" s="5">
        <v>32.595999999999997</v>
      </c>
      <c r="Q26" s="7">
        <f t="shared" si="2"/>
        <v>3.3569515962924817E-2</v>
      </c>
      <c r="R26">
        <v>0</v>
      </c>
      <c r="S26" s="7">
        <f t="shared" si="3"/>
        <v>0</v>
      </c>
      <c r="T26">
        <v>0</v>
      </c>
      <c r="U26" s="7">
        <f t="shared" si="4"/>
        <v>0</v>
      </c>
      <c r="V26" s="13">
        <v>127287.74100000001</v>
      </c>
      <c r="W26" s="7">
        <f t="shared" si="5"/>
        <v>0.58796235804555408</v>
      </c>
      <c r="X26" s="13">
        <v>621.851</v>
      </c>
      <c r="Y26" s="7">
        <f t="shared" si="6"/>
        <v>0.40814583880283539</v>
      </c>
      <c r="Z26" s="3">
        <v>12.054054254293399</v>
      </c>
      <c r="AA26" s="3">
        <v>26.988415973527001</v>
      </c>
      <c r="AB26" s="11">
        <v>40481.994584007203</v>
      </c>
      <c r="AC26" s="7">
        <f t="shared" si="7"/>
        <v>0.1869927834920114</v>
      </c>
      <c r="AD26" s="11">
        <v>63763.44472</v>
      </c>
      <c r="AE26" s="7">
        <f t="shared" si="8"/>
        <v>0.29453351139823064</v>
      </c>
    </row>
    <row r="27" spans="1:31" x14ac:dyDescent="0.35">
      <c r="A27">
        <v>188</v>
      </c>
      <c r="B27">
        <v>6</v>
      </c>
      <c r="C27">
        <v>610</v>
      </c>
      <c r="D27">
        <v>61003</v>
      </c>
      <c r="E27" t="s">
        <v>49</v>
      </c>
      <c r="F27" t="s">
        <v>56</v>
      </c>
      <c r="G27" t="s">
        <v>64</v>
      </c>
      <c r="H27" t="s">
        <v>208</v>
      </c>
      <c r="I27">
        <v>323324.81199999998</v>
      </c>
      <c r="J27">
        <v>2000.0630000000001</v>
      </c>
      <c r="K27">
        <v>36264</v>
      </c>
      <c r="L27" s="6">
        <v>398.82900000000001</v>
      </c>
      <c r="M27" s="7">
        <f t="shared" si="0"/>
        <v>1.2335242616641497E-3</v>
      </c>
      <c r="N27" s="5">
        <v>0.624</v>
      </c>
      <c r="O27" s="7">
        <f t="shared" si="1"/>
        <v>3.1199017230957221E-4</v>
      </c>
      <c r="P27" s="5">
        <v>273.022999999999</v>
      </c>
      <c r="Q27" s="7">
        <f t="shared" si="2"/>
        <v>7.528761305978353E-3</v>
      </c>
      <c r="R27">
        <v>0</v>
      </c>
      <c r="S27" s="7">
        <f t="shared" si="3"/>
        <v>0</v>
      </c>
      <c r="T27">
        <v>0</v>
      </c>
      <c r="U27" s="7">
        <f t="shared" si="4"/>
        <v>0</v>
      </c>
      <c r="V27" s="13">
        <v>0</v>
      </c>
      <c r="W27" s="7">
        <f t="shared" si="5"/>
        <v>0</v>
      </c>
      <c r="X27" s="13">
        <v>0</v>
      </c>
      <c r="Y27" s="7">
        <f t="shared" si="6"/>
        <v>0</v>
      </c>
      <c r="Z27" s="3">
        <v>21.905863449747699</v>
      </c>
      <c r="AA27" s="3">
        <v>11.1450162011876</v>
      </c>
      <c r="AB27" s="11">
        <v>84064.458546333306</v>
      </c>
      <c r="AC27" s="7">
        <f t="shared" si="7"/>
        <v>0.26000002296864649</v>
      </c>
      <c r="AD27" s="11">
        <v>103463.94912</v>
      </c>
      <c r="AE27" s="7">
        <f t="shared" si="8"/>
        <v>0.3200000287017874</v>
      </c>
    </row>
    <row r="28" spans="1:31" x14ac:dyDescent="0.35">
      <c r="A28">
        <v>188</v>
      </c>
      <c r="B28">
        <v>6</v>
      </c>
      <c r="C28">
        <v>613</v>
      </c>
      <c r="D28">
        <v>61303</v>
      </c>
      <c r="E28" t="s">
        <v>49</v>
      </c>
      <c r="F28" t="s">
        <v>56</v>
      </c>
      <c r="G28" t="s">
        <v>62</v>
      </c>
      <c r="H28" t="s">
        <v>209</v>
      </c>
      <c r="I28">
        <v>438312.25</v>
      </c>
      <c r="J28">
        <v>2817.0909999999999</v>
      </c>
      <c r="K28">
        <v>106023</v>
      </c>
      <c r="L28" s="6">
        <v>495.37700000000001</v>
      </c>
      <c r="M28" s="7">
        <f t="shared" si="0"/>
        <v>1.1301920035317289E-3</v>
      </c>
      <c r="N28" s="5">
        <v>4.2910000000000004</v>
      </c>
      <c r="O28" s="7">
        <f t="shared" si="1"/>
        <v>1.523202480857026E-3</v>
      </c>
      <c r="P28" s="5">
        <v>1563.8509999999901</v>
      </c>
      <c r="Q28" s="7">
        <f t="shared" si="2"/>
        <v>1.4750110825009575E-2</v>
      </c>
      <c r="R28">
        <v>0</v>
      </c>
      <c r="S28" s="7">
        <f t="shared" si="3"/>
        <v>0</v>
      </c>
      <c r="T28">
        <v>0</v>
      </c>
      <c r="U28" s="7">
        <f t="shared" si="4"/>
        <v>0</v>
      </c>
      <c r="V28" s="13">
        <v>55915.472000000002</v>
      </c>
      <c r="W28" s="7">
        <f t="shared" si="5"/>
        <v>0.12756995041776725</v>
      </c>
      <c r="X28" s="13">
        <v>244.83500000000001</v>
      </c>
      <c r="Y28" s="7">
        <f t="shared" si="6"/>
        <v>8.691057548371707E-2</v>
      </c>
      <c r="Z28" s="3">
        <v>13.7519866975739</v>
      </c>
      <c r="AA28" s="3">
        <v>10.816573763071601</v>
      </c>
      <c r="AB28" s="11">
        <v>113973.299890747</v>
      </c>
      <c r="AC28" s="7">
        <f t="shared" si="7"/>
        <v>0.2600276398634695</v>
      </c>
      <c r="AD28" s="11">
        <v>140259.91776000001</v>
      </c>
      <c r="AE28" s="7">
        <f t="shared" si="8"/>
        <v>0.31999999488948805</v>
      </c>
    </row>
    <row r="29" spans="1:31" x14ac:dyDescent="0.35">
      <c r="A29">
        <v>188</v>
      </c>
      <c r="B29">
        <v>8</v>
      </c>
      <c r="C29">
        <v>810</v>
      </c>
      <c r="D29">
        <v>81001</v>
      </c>
      <c r="E29" t="s">
        <v>49</v>
      </c>
      <c r="F29" t="s">
        <v>65</v>
      </c>
      <c r="G29" t="s">
        <v>95</v>
      </c>
      <c r="H29" t="s">
        <v>210</v>
      </c>
      <c r="I29">
        <v>133125.70300000001</v>
      </c>
      <c r="J29">
        <v>550.98400000000004</v>
      </c>
      <c r="K29">
        <v>30835</v>
      </c>
      <c r="L29" s="6">
        <v>141.24700000000001</v>
      </c>
      <c r="M29" s="7">
        <f t="shared" si="0"/>
        <v>1.061004725736547E-3</v>
      </c>
      <c r="N29" s="5">
        <v>4.843</v>
      </c>
      <c r="O29" s="7">
        <f t="shared" si="1"/>
        <v>8.7897289213479876E-3</v>
      </c>
      <c r="P29" s="5">
        <v>810.79899999999998</v>
      </c>
      <c r="Q29" s="7">
        <f t="shared" si="2"/>
        <v>2.6294762445273227E-2</v>
      </c>
      <c r="R29">
        <v>0</v>
      </c>
      <c r="S29" s="7">
        <f t="shared" si="3"/>
        <v>0</v>
      </c>
      <c r="T29">
        <v>0</v>
      </c>
      <c r="U29" s="7">
        <f t="shared" si="4"/>
        <v>0</v>
      </c>
      <c r="V29" s="13">
        <v>0</v>
      </c>
      <c r="W29" s="7">
        <f t="shared" si="5"/>
        <v>0</v>
      </c>
      <c r="X29" s="13">
        <v>0</v>
      </c>
      <c r="Y29" s="7">
        <f t="shared" si="6"/>
        <v>0</v>
      </c>
      <c r="Z29" s="3">
        <v>27.027025818824701</v>
      </c>
      <c r="AA29" s="3">
        <v>5.4054055362939799</v>
      </c>
      <c r="AB29" s="11">
        <v>34612.682900772001</v>
      </c>
      <c r="AC29" s="7">
        <f t="shared" si="7"/>
        <v>0.26000000090720271</v>
      </c>
      <c r="AD29" s="11">
        <v>42600.22496</v>
      </c>
      <c r="AE29" s="7">
        <f t="shared" si="8"/>
        <v>0.31999999999999995</v>
      </c>
    </row>
    <row r="30" spans="1:31" x14ac:dyDescent="0.35">
      <c r="A30">
        <v>188</v>
      </c>
      <c r="B30">
        <v>6</v>
      </c>
      <c r="C30">
        <v>610</v>
      </c>
      <c r="D30">
        <v>61001</v>
      </c>
      <c r="E30" t="s">
        <v>49</v>
      </c>
      <c r="F30" t="s">
        <v>56</v>
      </c>
      <c r="G30" t="s">
        <v>64</v>
      </c>
      <c r="H30" t="s">
        <v>64</v>
      </c>
      <c r="I30">
        <v>1841552.375</v>
      </c>
      <c r="J30">
        <v>8912.4459999999999</v>
      </c>
      <c r="K30">
        <v>159921</v>
      </c>
      <c r="L30" s="6">
        <v>1940.277</v>
      </c>
      <c r="M30" s="7">
        <f t="shared" si="0"/>
        <v>1.0536094581616231E-3</v>
      </c>
      <c r="N30" s="5">
        <v>17.010999999999999</v>
      </c>
      <c r="O30" s="7">
        <f t="shared" si="1"/>
        <v>1.9086791661907404E-3</v>
      </c>
      <c r="P30" s="5">
        <v>1243.5229999999999</v>
      </c>
      <c r="Q30" s="7">
        <f t="shared" si="2"/>
        <v>7.7758580799269636E-3</v>
      </c>
      <c r="R30">
        <v>0</v>
      </c>
      <c r="S30" s="7">
        <f t="shared" si="3"/>
        <v>0</v>
      </c>
      <c r="T30">
        <v>0</v>
      </c>
      <c r="U30" s="7">
        <f t="shared" si="4"/>
        <v>0</v>
      </c>
      <c r="V30" s="13">
        <v>0</v>
      </c>
      <c r="W30" s="7">
        <f t="shared" si="5"/>
        <v>0</v>
      </c>
      <c r="X30" s="13">
        <v>0</v>
      </c>
      <c r="Y30" s="7">
        <f t="shared" si="6"/>
        <v>0</v>
      </c>
      <c r="Z30" s="3">
        <v>21.561113873320501</v>
      </c>
      <c r="AA30" s="3">
        <v>10.810811072587899</v>
      </c>
      <c r="AB30" s="11">
        <v>478803.57388862601</v>
      </c>
      <c r="AC30" s="7">
        <f t="shared" si="7"/>
        <v>0.25999997631814625</v>
      </c>
      <c r="AD30" s="11">
        <v>589296.70623999997</v>
      </c>
      <c r="AE30" s="7">
        <f t="shared" si="8"/>
        <v>0.31999997080723808</v>
      </c>
    </row>
    <row r="31" spans="1:31" x14ac:dyDescent="0.35">
      <c r="A31">
        <v>188</v>
      </c>
      <c r="B31">
        <v>8</v>
      </c>
      <c r="C31">
        <v>822</v>
      </c>
      <c r="D31">
        <v>82201</v>
      </c>
      <c r="E31" t="s">
        <v>49</v>
      </c>
      <c r="F31" t="s">
        <v>65</v>
      </c>
      <c r="G31" t="s">
        <v>66</v>
      </c>
      <c r="H31" t="s">
        <v>211</v>
      </c>
      <c r="I31">
        <v>164027.641</v>
      </c>
      <c r="J31">
        <v>296.64299999999997</v>
      </c>
      <c r="K31">
        <v>57219</v>
      </c>
      <c r="L31" s="6">
        <v>168.542</v>
      </c>
      <c r="M31" s="7">
        <f t="shared" si="0"/>
        <v>1.0275219406465767E-3</v>
      </c>
      <c r="N31" s="5">
        <v>1.272</v>
      </c>
      <c r="O31" s="7">
        <f t="shared" si="1"/>
        <v>4.2879825244485801E-3</v>
      </c>
      <c r="P31" s="5">
        <v>1328.0319999999999</v>
      </c>
      <c r="Q31" s="7">
        <f t="shared" si="2"/>
        <v>2.3209633163809223E-2</v>
      </c>
      <c r="R31">
        <v>2.0289999999999999</v>
      </c>
      <c r="S31" s="7">
        <f t="shared" si="3"/>
        <v>1.2369866369046909E-5</v>
      </c>
      <c r="T31">
        <v>0.26300000000000001</v>
      </c>
      <c r="U31" s="7">
        <f t="shared" si="4"/>
        <v>8.8658758170595639E-4</v>
      </c>
      <c r="V31" s="13">
        <v>0</v>
      </c>
      <c r="W31" s="7">
        <f t="shared" si="5"/>
        <v>0</v>
      </c>
      <c r="X31" s="13">
        <v>0</v>
      </c>
      <c r="Y31" s="7">
        <f t="shared" si="6"/>
        <v>0</v>
      </c>
      <c r="Z31" s="3">
        <v>10.810811072587899</v>
      </c>
      <c r="AA31" s="3">
        <v>13.513512909412301</v>
      </c>
      <c r="AB31" s="11">
        <v>42647.181357421803</v>
      </c>
      <c r="AC31" s="7">
        <f t="shared" si="7"/>
        <v>0.25999996767265465</v>
      </c>
      <c r="AD31" s="11">
        <v>52488.83872</v>
      </c>
      <c r="AE31" s="7">
        <f t="shared" si="8"/>
        <v>0.31999996098218592</v>
      </c>
    </row>
    <row r="32" spans="1:31" x14ac:dyDescent="0.35">
      <c r="A32">
        <v>188</v>
      </c>
      <c r="B32">
        <v>6</v>
      </c>
      <c r="C32">
        <v>613</v>
      </c>
      <c r="D32">
        <v>61302</v>
      </c>
      <c r="E32" t="s">
        <v>49</v>
      </c>
      <c r="F32" t="s">
        <v>56</v>
      </c>
      <c r="G32" t="s">
        <v>62</v>
      </c>
      <c r="H32" t="s">
        <v>62</v>
      </c>
      <c r="I32">
        <v>531698.125</v>
      </c>
      <c r="J32">
        <v>3127.3969999999999</v>
      </c>
      <c r="K32">
        <v>42765</v>
      </c>
      <c r="L32" s="6">
        <v>537.78599999999994</v>
      </c>
      <c r="M32" s="7">
        <f t="shared" si="0"/>
        <v>1.0114498711087236E-3</v>
      </c>
      <c r="N32" s="5">
        <v>4.63</v>
      </c>
      <c r="O32" s="7">
        <f t="shared" si="1"/>
        <v>1.4804644245677795E-3</v>
      </c>
      <c r="P32" s="5">
        <v>703.57799999999997</v>
      </c>
      <c r="Q32" s="7">
        <f t="shared" si="2"/>
        <v>1.6452192213258506E-2</v>
      </c>
      <c r="R32">
        <v>0</v>
      </c>
      <c r="S32" s="7">
        <f t="shared" si="3"/>
        <v>0</v>
      </c>
      <c r="T32">
        <v>0</v>
      </c>
      <c r="U32" s="7">
        <f t="shared" si="4"/>
        <v>0</v>
      </c>
      <c r="V32" s="13">
        <v>831.13800000000003</v>
      </c>
      <c r="W32" s="7">
        <f t="shared" si="5"/>
        <v>1.56317647349236E-3</v>
      </c>
      <c r="X32" s="13">
        <v>6.3489999999999993</v>
      </c>
      <c r="Y32" s="7">
        <f t="shared" si="6"/>
        <v>2.030122814596292E-3</v>
      </c>
      <c r="Z32" s="3">
        <v>16.860978358905999</v>
      </c>
      <c r="AA32" s="3">
        <v>10.810811072587899</v>
      </c>
      <c r="AB32" s="11">
        <v>138241.520614585</v>
      </c>
      <c r="AC32" s="7">
        <f t="shared" si="7"/>
        <v>0.26000001526163929</v>
      </c>
      <c r="AD32" s="11">
        <v>170143.40991999899</v>
      </c>
      <c r="AE32" s="7">
        <f t="shared" si="8"/>
        <v>0.32000001865720135</v>
      </c>
    </row>
    <row r="33" spans="1:31" x14ac:dyDescent="0.35">
      <c r="A33">
        <v>188</v>
      </c>
      <c r="B33">
        <v>6</v>
      </c>
      <c r="C33">
        <v>624</v>
      </c>
      <c r="D33">
        <v>62401</v>
      </c>
      <c r="E33" t="s">
        <v>49</v>
      </c>
      <c r="F33" t="s">
        <v>56</v>
      </c>
      <c r="G33" t="s">
        <v>69</v>
      </c>
      <c r="H33" t="s">
        <v>212</v>
      </c>
      <c r="I33">
        <v>1117044.375</v>
      </c>
      <c r="J33">
        <v>2986.384</v>
      </c>
      <c r="K33">
        <v>198100</v>
      </c>
      <c r="L33" s="6">
        <v>1104.231</v>
      </c>
      <c r="M33" s="7">
        <f t="shared" si="0"/>
        <v>9.8852921577085966E-4</v>
      </c>
      <c r="N33" s="5">
        <v>10.593</v>
      </c>
      <c r="O33" s="7">
        <f t="shared" si="1"/>
        <v>3.5470991004505781E-3</v>
      </c>
      <c r="P33" s="5">
        <v>3859.62299999999</v>
      </c>
      <c r="Q33" s="7">
        <f t="shared" si="2"/>
        <v>1.9483205451791975E-2</v>
      </c>
      <c r="R33">
        <v>0</v>
      </c>
      <c r="S33" s="7">
        <f t="shared" si="3"/>
        <v>0</v>
      </c>
      <c r="T33">
        <v>0</v>
      </c>
      <c r="U33" s="7">
        <f t="shared" si="4"/>
        <v>0</v>
      </c>
      <c r="V33" s="13">
        <v>0</v>
      </c>
      <c r="W33" s="7">
        <f t="shared" si="5"/>
        <v>0</v>
      </c>
      <c r="X33" s="13">
        <v>0</v>
      </c>
      <c r="Y33" s="7">
        <f t="shared" si="6"/>
        <v>0</v>
      </c>
      <c r="Z33" s="3">
        <v>5.4054055359761204</v>
      </c>
      <c r="AA33" s="3">
        <v>16.213140744754</v>
      </c>
      <c r="AB33" s="11">
        <v>290469.49800285301</v>
      </c>
      <c r="AC33" s="7">
        <f t="shared" si="7"/>
        <v>0.26003398298554881</v>
      </c>
      <c r="AD33" s="11">
        <v>357454.25983999902</v>
      </c>
      <c r="AE33" s="7">
        <f t="shared" si="8"/>
        <v>0.32000005356993899</v>
      </c>
    </row>
    <row r="34" spans="1:31" x14ac:dyDescent="0.35">
      <c r="A34">
        <v>188</v>
      </c>
      <c r="B34">
        <v>2</v>
      </c>
      <c r="C34">
        <v>230</v>
      </c>
      <c r="D34">
        <v>23004</v>
      </c>
      <c r="E34" t="s">
        <v>49</v>
      </c>
      <c r="F34" t="s">
        <v>50</v>
      </c>
      <c r="G34" t="s">
        <v>53</v>
      </c>
      <c r="H34" t="s">
        <v>213</v>
      </c>
      <c r="I34">
        <v>401488.53100000002</v>
      </c>
      <c r="J34">
        <v>893.11400000000003</v>
      </c>
      <c r="K34">
        <v>3768</v>
      </c>
      <c r="L34" s="6">
        <v>393.53199999999998</v>
      </c>
      <c r="M34" s="7">
        <f t="shared" si="0"/>
        <v>9.8018242020467576E-4</v>
      </c>
      <c r="N34" s="5">
        <v>0.28599999999999998</v>
      </c>
      <c r="O34" s="7">
        <f t="shared" si="1"/>
        <v>3.2022787684438938E-4</v>
      </c>
      <c r="P34" s="5">
        <v>9.56</v>
      </c>
      <c r="Q34" s="7">
        <f t="shared" si="2"/>
        <v>2.5371549893842887E-3</v>
      </c>
      <c r="R34">
        <v>0</v>
      </c>
      <c r="S34" s="7">
        <f t="shared" si="3"/>
        <v>0</v>
      </c>
      <c r="T34">
        <v>0</v>
      </c>
      <c r="U34" s="7">
        <f t="shared" si="4"/>
        <v>0</v>
      </c>
      <c r="V34" s="13">
        <v>284319.14500000002</v>
      </c>
      <c r="W34" s="7">
        <f t="shared" si="5"/>
        <v>0.70816255769956227</v>
      </c>
      <c r="X34" s="13">
        <v>687.69800000000009</v>
      </c>
      <c r="Y34" s="7">
        <f t="shared" si="6"/>
        <v>0.77000024632913611</v>
      </c>
      <c r="Z34" s="3">
        <v>5.4520038502483503</v>
      </c>
      <c r="AA34" s="3">
        <v>5.5428310849909002</v>
      </c>
      <c r="AB34" s="11">
        <v>1164.11046211242</v>
      </c>
      <c r="AC34" s="7">
        <f t="shared" si="7"/>
        <v>2.8994862174840557E-3</v>
      </c>
      <c r="AD34" s="11">
        <v>94749.289199999999</v>
      </c>
      <c r="AE34" s="7">
        <f t="shared" si="8"/>
        <v>0.2359950082858033</v>
      </c>
    </row>
    <row r="35" spans="1:31" x14ac:dyDescent="0.35">
      <c r="A35">
        <v>188</v>
      </c>
      <c r="B35">
        <v>6</v>
      </c>
      <c r="C35">
        <v>612</v>
      </c>
      <c r="D35">
        <v>61201</v>
      </c>
      <c r="E35" t="s">
        <v>49</v>
      </c>
      <c r="F35" t="s">
        <v>56</v>
      </c>
      <c r="G35" t="s">
        <v>70</v>
      </c>
      <c r="H35" t="s">
        <v>214</v>
      </c>
      <c r="I35">
        <v>462095.46899999998</v>
      </c>
      <c r="J35">
        <v>1870.3019999999999</v>
      </c>
      <c r="K35">
        <v>98777</v>
      </c>
      <c r="L35" s="6">
        <v>429.01400000000001</v>
      </c>
      <c r="M35" s="7">
        <f t="shared" si="0"/>
        <v>9.2840988233104714E-4</v>
      </c>
      <c r="N35" s="5">
        <v>5.3630000000000004</v>
      </c>
      <c r="O35" s="7">
        <f t="shared" si="1"/>
        <v>2.8674513527761829E-3</v>
      </c>
      <c r="P35" s="5">
        <v>1779.816</v>
      </c>
      <c r="Q35" s="7">
        <f t="shared" si="2"/>
        <v>1.8018526580074308E-2</v>
      </c>
      <c r="R35">
        <v>0</v>
      </c>
      <c r="S35" s="7">
        <f t="shared" si="3"/>
        <v>0</v>
      </c>
      <c r="T35">
        <v>0</v>
      </c>
      <c r="U35" s="7">
        <f t="shared" si="4"/>
        <v>0</v>
      </c>
      <c r="V35" s="13">
        <v>0</v>
      </c>
      <c r="W35" s="7">
        <f t="shared" si="5"/>
        <v>0</v>
      </c>
      <c r="X35" s="13">
        <v>0</v>
      </c>
      <c r="Y35" s="7">
        <f t="shared" si="6"/>
        <v>0</v>
      </c>
      <c r="Z35" s="3">
        <v>10.864423607479299</v>
      </c>
      <c r="AA35" s="3">
        <v>16.181443881744499</v>
      </c>
      <c r="AB35" s="11">
        <v>120144.825330505</v>
      </c>
      <c r="AC35" s="7">
        <f t="shared" si="7"/>
        <v>0.26000000733723921</v>
      </c>
      <c r="AD35" s="11">
        <v>147870.55424</v>
      </c>
      <c r="AE35" s="7">
        <f t="shared" si="8"/>
        <v>0.32000000900246872</v>
      </c>
    </row>
    <row r="36" spans="1:31" x14ac:dyDescent="0.35">
      <c r="A36">
        <v>188</v>
      </c>
      <c r="B36">
        <v>6</v>
      </c>
      <c r="C36">
        <v>633</v>
      </c>
      <c r="D36">
        <v>63302</v>
      </c>
      <c r="E36" t="s">
        <v>49</v>
      </c>
      <c r="F36" t="s">
        <v>56</v>
      </c>
      <c r="G36" t="s">
        <v>83</v>
      </c>
      <c r="H36" t="s">
        <v>215</v>
      </c>
      <c r="I36">
        <v>480123.18800000002</v>
      </c>
      <c r="J36">
        <v>2394.098</v>
      </c>
      <c r="K36">
        <v>102469</v>
      </c>
      <c r="L36" s="6">
        <v>413.31200000000001</v>
      </c>
      <c r="M36" s="7">
        <f t="shared" si="0"/>
        <v>8.6084573778177941E-4</v>
      </c>
      <c r="N36" s="5">
        <v>6.78</v>
      </c>
      <c r="O36" s="7">
        <f t="shared" si="1"/>
        <v>2.8319642721392358E-3</v>
      </c>
      <c r="P36" s="5">
        <v>978.67399999999998</v>
      </c>
      <c r="Q36" s="7">
        <f t="shared" si="2"/>
        <v>9.5509275976148889E-3</v>
      </c>
      <c r="R36">
        <v>0</v>
      </c>
      <c r="S36" s="7">
        <f t="shared" si="3"/>
        <v>0</v>
      </c>
      <c r="T36">
        <v>0</v>
      </c>
      <c r="U36" s="7">
        <f t="shared" si="4"/>
        <v>0</v>
      </c>
      <c r="V36" s="13">
        <v>0</v>
      </c>
      <c r="W36" s="7">
        <f t="shared" si="5"/>
        <v>0</v>
      </c>
      <c r="X36" s="13">
        <v>0</v>
      </c>
      <c r="Y36" s="7">
        <f t="shared" si="6"/>
        <v>0</v>
      </c>
      <c r="Z36" s="3">
        <v>5.4421353498779599</v>
      </c>
      <c r="AA36" s="3">
        <v>16.063347707894401</v>
      </c>
      <c r="AB36" s="11">
        <v>124832.02655261901</v>
      </c>
      <c r="AC36" s="7">
        <f t="shared" si="7"/>
        <v>0.25999999515253364</v>
      </c>
      <c r="AD36" s="11">
        <v>153639.41727999999</v>
      </c>
      <c r="AE36" s="7">
        <f t="shared" si="8"/>
        <v>0.31999999400153945</v>
      </c>
    </row>
    <row r="37" spans="1:31" x14ac:dyDescent="0.35">
      <c r="A37">
        <v>188</v>
      </c>
      <c r="B37">
        <v>8</v>
      </c>
      <c r="C37">
        <v>814</v>
      </c>
      <c r="D37">
        <v>81403</v>
      </c>
      <c r="E37" t="s">
        <v>49</v>
      </c>
      <c r="F37" t="s">
        <v>65</v>
      </c>
      <c r="G37" t="s">
        <v>75</v>
      </c>
      <c r="H37" t="s">
        <v>75</v>
      </c>
      <c r="I37">
        <v>419285.25</v>
      </c>
      <c r="J37">
        <v>1956.0509999999999</v>
      </c>
      <c r="K37">
        <v>142425</v>
      </c>
      <c r="L37" s="6">
        <v>339.25900000000001</v>
      </c>
      <c r="M37" s="7">
        <f t="shared" si="0"/>
        <v>8.0913650074740287E-4</v>
      </c>
      <c r="N37" s="5">
        <v>15.933</v>
      </c>
      <c r="O37" s="7">
        <f t="shared" si="1"/>
        <v>8.1454931389825722E-3</v>
      </c>
      <c r="P37" s="5">
        <v>3186.8</v>
      </c>
      <c r="Q37" s="7">
        <f t="shared" si="2"/>
        <v>2.2375285237844482E-2</v>
      </c>
      <c r="R37">
        <v>0</v>
      </c>
      <c r="S37" s="7">
        <f t="shared" si="3"/>
        <v>0</v>
      </c>
      <c r="T37">
        <v>0</v>
      </c>
      <c r="U37" s="7">
        <f t="shared" si="4"/>
        <v>0</v>
      </c>
      <c r="V37" s="13">
        <v>0</v>
      </c>
      <c r="W37" s="7">
        <f t="shared" si="5"/>
        <v>0</v>
      </c>
      <c r="X37" s="13">
        <v>0</v>
      </c>
      <c r="Y37" s="7">
        <f t="shared" si="6"/>
        <v>0</v>
      </c>
      <c r="Z37" s="3">
        <v>13.4656122653924</v>
      </c>
      <c r="AA37" s="3">
        <v>26.991593453541999</v>
      </c>
      <c r="AB37" s="11">
        <v>109014.154942932</v>
      </c>
      <c r="AC37" s="7">
        <f t="shared" si="7"/>
        <v>0.25999997601378061</v>
      </c>
      <c r="AD37" s="11">
        <v>134171.26751999999</v>
      </c>
      <c r="AE37" s="7">
        <f t="shared" si="8"/>
        <v>0.31999997023506072</v>
      </c>
    </row>
    <row r="38" spans="1:31" x14ac:dyDescent="0.35">
      <c r="A38">
        <v>188</v>
      </c>
      <c r="B38">
        <v>8</v>
      </c>
      <c r="C38">
        <v>814</v>
      </c>
      <c r="D38">
        <v>81406</v>
      </c>
      <c r="E38" t="s">
        <v>49</v>
      </c>
      <c r="F38" t="s">
        <v>65</v>
      </c>
      <c r="G38" t="s">
        <v>75</v>
      </c>
      <c r="H38" t="s">
        <v>216</v>
      </c>
      <c r="I38">
        <v>368012.21899999998</v>
      </c>
      <c r="J38">
        <v>1284.8040000000001</v>
      </c>
      <c r="K38">
        <v>37966</v>
      </c>
      <c r="L38" s="6">
        <v>279.32100000000003</v>
      </c>
      <c r="M38" s="7">
        <f t="shared" si="0"/>
        <v>7.5899925485898071E-4</v>
      </c>
      <c r="N38" s="5">
        <v>22.716999999999999</v>
      </c>
      <c r="O38" s="7">
        <f t="shared" si="1"/>
        <v>1.7681296135441667E-2</v>
      </c>
      <c r="P38" s="5">
        <v>2452.4469999999901</v>
      </c>
      <c r="Q38" s="7">
        <f t="shared" si="2"/>
        <v>6.459587525680846E-2</v>
      </c>
      <c r="R38">
        <v>0</v>
      </c>
      <c r="S38" s="7">
        <f t="shared" si="3"/>
        <v>0</v>
      </c>
      <c r="T38">
        <v>0</v>
      </c>
      <c r="U38" s="7">
        <f t="shared" si="4"/>
        <v>0</v>
      </c>
      <c r="V38" s="13">
        <v>0</v>
      </c>
      <c r="W38" s="7">
        <f t="shared" si="5"/>
        <v>0</v>
      </c>
      <c r="X38" s="13">
        <v>0</v>
      </c>
      <c r="Y38" s="7">
        <f t="shared" si="6"/>
        <v>0</v>
      </c>
      <c r="Z38" s="3">
        <v>13.5606188432583</v>
      </c>
      <c r="AA38" s="3">
        <v>27.0034728616411</v>
      </c>
      <c r="AB38" s="11">
        <v>95683.178178253103</v>
      </c>
      <c r="AC38" s="7">
        <f t="shared" si="7"/>
        <v>0.26000000336470652</v>
      </c>
      <c r="AD38" s="11">
        <v>117763.91168</v>
      </c>
      <c r="AE38" s="7">
        <f t="shared" si="8"/>
        <v>0.32000000434768178</v>
      </c>
    </row>
    <row r="39" spans="1:31" x14ac:dyDescent="0.35">
      <c r="A39">
        <v>188</v>
      </c>
      <c r="B39">
        <v>8</v>
      </c>
      <c r="C39">
        <v>824</v>
      </c>
      <c r="D39">
        <v>82405</v>
      </c>
      <c r="E39" t="s">
        <v>49</v>
      </c>
      <c r="F39" t="s">
        <v>65</v>
      </c>
      <c r="G39" t="s">
        <v>72</v>
      </c>
      <c r="H39" t="s">
        <v>72</v>
      </c>
      <c r="I39">
        <v>208742.45300000001</v>
      </c>
      <c r="J39">
        <v>919.33</v>
      </c>
      <c r="K39">
        <v>59203</v>
      </c>
      <c r="L39" s="6">
        <v>149.91399999999999</v>
      </c>
      <c r="M39" s="7">
        <f t="shared" si="0"/>
        <v>7.1817686266243113E-4</v>
      </c>
      <c r="N39" s="5">
        <v>0.42699999999999999</v>
      </c>
      <c r="O39" s="7">
        <f t="shared" si="1"/>
        <v>4.6446868915405782E-4</v>
      </c>
      <c r="P39" s="5">
        <v>254.38</v>
      </c>
      <c r="Q39" s="7">
        <f t="shared" si="2"/>
        <v>4.2967417191696368E-3</v>
      </c>
      <c r="R39">
        <v>0</v>
      </c>
      <c r="S39" s="7">
        <f t="shared" si="3"/>
        <v>0</v>
      </c>
      <c r="T39">
        <v>0</v>
      </c>
      <c r="U39" s="7">
        <f t="shared" si="4"/>
        <v>0</v>
      </c>
      <c r="V39" s="13">
        <v>0</v>
      </c>
      <c r="W39" s="7">
        <f t="shared" si="5"/>
        <v>0</v>
      </c>
      <c r="X39" s="13">
        <v>0</v>
      </c>
      <c r="Y39" s="7">
        <f t="shared" si="6"/>
        <v>0</v>
      </c>
      <c r="Z39" s="3">
        <v>10.810811072587899</v>
      </c>
      <c r="AA39" s="3">
        <v>13.513512909412301</v>
      </c>
      <c r="AB39" s="11">
        <v>54273.029451446499</v>
      </c>
      <c r="AC39" s="7">
        <f t="shared" si="7"/>
        <v>0.25999996010129522</v>
      </c>
      <c r="AD39" s="11">
        <v>66797.574720000004</v>
      </c>
      <c r="AE39" s="7">
        <f t="shared" si="8"/>
        <v>0.31999995094433425</v>
      </c>
    </row>
    <row r="40" spans="1:31" x14ac:dyDescent="0.35">
      <c r="A40">
        <v>188</v>
      </c>
      <c r="B40">
        <v>6</v>
      </c>
      <c r="C40">
        <v>618</v>
      </c>
      <c r="D40">
        <v>61802</v>
      </c>
      <c r="E40" t="s">
        <v>49</v>
      </c>
      <c r="F40" t="s">
        <v>56</v>
      </c>
      <c r="G40" t="s">
        <v>82</v>
      </c>
      <c r="H40" t="s">
        <v>217</v>
      </c>
      <c r="I40">
        <v>611513.68799999997</v>
      </c>
      <c r="J40">
        <v>4343.6360000000004</v>
      </c>
      <c r="K40">
        <v>155928</v>
      </c>
      <c r="L40" s="6">
        <v>432.375</v>
      </c>
      <c r="M40" s="7">
        <f t="shared" si="0"/>
        <v>7.070569448970372E-4</v>
      </c>
      <c r="N40" s="5">
        <v>1.913</v>
      </c>
      <c r="O40" s="7">
        <f t="shared" si="1"/>
        <v>4.4041443620045507E-4</v>
      </c>
      <c r="P40" s="5">
        <v>719.75</v>
      </c>
      <c r="Q40" s="7">
        <f t="shared" si="2"/>
        <v>4.6159124724231698E-3</v>
      </c>
      <c r="R40">
        <v>0</v>
      </c>
      <c r="S40" s="7">
        <f t="shared" si="3"/>
        <v>0</v>
      </c>
      <c r="T40">
        <v>0</v>
      </c>
      <c r="U40" s="7">
        <f t="shared" si="4"/>
        <v>0</v>
      </c>
      <c r="V40" s="13">
        <v>0</v>
      </c>
      <c r="W40" s="7">
        <f t="shared" si="5"/>
        <v>0</v>
      </c>
      <c r="X40" s="13">
        <v>0</v>
      </c>
      <c r="Y40" s="7">
        <f t="shared" si="6"/>
        <v>0</v>
      </c>
      <c r="Z40" s="3">
        <v>10.8498008778837</v>
      </c>
      <c r="AA40" s="3">
        <v>16.223360774379898</v>
      </c>
      <c r="AB40" s="11">
        <v>158990.84654274699</v>
      </c>
      <c r="AC40" s="7">
        <f t="shared" si="7"/>
        <v>0.25999556455185513</v>
      </c>
      <c r="AD40" s="11">
        <v>195684.34048000001</v>
      </c>
      <c r="AE40" s="7">
        <f t="shared" si="8"/>
        <v>0.31999993511183683</v>
      </c>
    </row>
    <row r="41" spans="1:31" x14ac:dyDescent="0.35">
      <c r="A41">
        <v>188</v>
      </c>
      <c r="B41">
        <v>8</v>
      </c>
      <c r="C41">
        <v>802</v>
      </c>
      <c r="D41">
        <v>80202</v>
      </c>
      <c r="E41" t="s">
        <v>49</v>
      </c>
      <c r="F41" t="s">
        <v>65</v>
      </c>
      <c r="G41" t="s">
        <v>97</v>
      </c>
      <c r="H41" t="s">
        <v>218</v>
      </c>
      <c r="I41">
        <v>274541.46899999998</v>
      </c>
      <c r="J41">
        <v>397.81200000000001</v>
      </c>
      <c r="K41">
        <v>100713</v>
      </c>
      <c r="L41" s="6">
        <v>187.161</v>
      </c>
      <c r="M41" s="7">
        <f t="shared" si="0"/>
        <v>6.8172214813930351E-4</v>
      </c>
      <c r="N41" s="5">
        <v>0.61899999999999999</v>
      </c>
      <c r="O41" s="7">
        <f t="shared" si="1"/>
        <v>1.5560113822609674E-3</v>
      </c>
      <c r="P41" s="5">
        <v>804.49</v>
      </c>
      <c r="Q41" s="7">
        <f t="shared" si="2"/>
        <v>7.9879459454092316E-3</v>
      </c>
      <c r="R41">
        <v>0</v>
      </c>
      <c r="S41" s="7">
        <f t="shared" si="3"/>
        <v>0</v>
      </c>
      <c r="T41">
        <v>0</v>
      </c>
      <c r="U41" s="7">
        <f t="shared" si="4"/>
        <v>0</v>
      </c>
      <c r="V41" s="13">
        <v>2545.511</v>
      </c>
      <c r="W41" s="7">
        <f t="shared" si="5"/>
        <v>9.271863406544241E-3</v>
      </c>
      <c r="X41" s="13">
        <v>3.109</v>
      </c>
      <c r="Y41" s="7">
        <f t="shared" si="6"/>
        <v>7.8152494142961996E-3</v>
      </c>
      <c r="Z41" s="3">
        <v>24.121312063973399</v>
      </c>
      <c r="AA41" s="3">
        <v>21.621622145175898</v>
      </c>
      <c r="AB41" s="11">
        <v>71380.767057189907</v>
      </c>
      <c r="AC41" s="7">
        <f t="shared" si="7"/>
        <v>0.25999994579030211</v>
      </c>
      <c r="AD41" s="11">
        <v>87853.251839999997</v>
      </c>
      <c r="AE41" s="7">
        <f t="shared" si="8"/>
        <v>0.31999993356194945</v>
      </c>
    </row>
    <row r="42" spans="1:31" x14ac:dyDescent="0.35">
      <c r="A42">
        <v>188</v>
      </c>
      <c r="B42">
        <v>8</v>
      </c>
      <c r="C42">
        <v>824</v>
      </c>
      <c r="D42">
        <v>82401</v>
      </c>
      <c r="E42" t="s">
        <v>49</v>
      </c>
      <c r="F42" t="s">
        <v>65</v>
      </c>
      <c r="G42" t="s">
        <v>72</v>
      </c>
      <c r="H42" t="s">
        <v>219</v>
      </c>
      <c r="I42">
        <v>190306.734</v>
      </c>
      <c r="J42">
        <v>1211.8589999999999</v>
      </c>
      <c r="K42">
        <v>121910</v>
      </c>
      <c r="L42" s="6">
        <v>127.996</v>
      </c>
      <c r="M42" s="7">
        <f t="shared" si="0"/>
        <v>6.725773560908255E-4</v>
      </c>
      <c r="N42" s="5">
        <v>0.46300000000000002</v>
      </c>
      <c r="O42" s="7">
        <f t="shared" si="1"/>
        <v>3.8205764862083797E-4</v>
      </c>
      <c r="P42" s="5">
        <v>389.30700000000002</v>
      </c>
      <c r="Q42" s="7">
        <f t="shared" si="2"/>
        <v>3.1933967681076203E-3</v>
      </c>
      <c r="R42">
        <v>0.12</v>
      </c>
      <c r="S42" s="7">
        <f t="shared" si="3"/>
        <v>6.3056097636566026E-7</v>
      </c>
      <c r="T42">
        <v>6.0000000000000001E-3</v>
      </c>
      <c r="U42" s="7">
        <f t="shared" si="4"/>
        <v>4.9510710404428245E-6</v>
      </c>
      <c r="V42" s="13">
        <v>0</v>
      </c>
      <c r="W42" s="7">
        <f t="shared" si="5"/>
        <v>0</v>
      </c>
      <c r="X42" s="13">
        <v>0</v>
      </c>
      <c r="Y42" s="7">
        <f t="shared" si="6"/>
        <v>0</v>
      </c>
      <c r="Z42" s="3">
        <v>10.822630470004899</v>
      </c>
      <c r="AA42" s="3">
        <v>13.513512909412301</v>
      </c>
      <c r="AB42" s="11">
        <v>49479.754597320498</v>
      </c>
      <c r="AC42" s="7">
        <f t="shared" si="7"/>
        <v>0.26000001974349735</v>
      </c>
      <c r="AD42" s="11">
        <v>60898.159359999998</v>
      </c>
      <c r="AE42" s="7">
        <f t="shared" si="8"/>
        <v>0.32000002354094309</v>
      </c>
    </row>
    <row r="43" spans="1:31" x14ac:dyDescent="0.35">
      <c r="A43">
        <v>188</v>
      </c>
      <c r="B43">
        <v>6</v>
      </c>
      <c r="C43">
        <v>623</v>
      </c>
      <c r="D43">
        <v>62304</v>
      </c>
      <c r="E43" t="s">
        <v>49</v>
      </c>
      <c r="F43" t="s">
        <v>56</v>
      </c>
      <c r="G43" t="s">
        <v>81</v>
      </c>
      <c r="H43" t="s">
        <v>220</v>
      </c>
      <c r="I43">
        <v>1634540.375</v>
      </c>
      <c r="J43">
        <v>5861.6310000000003</v>
      </c>
      <c r="K43">
        <v>178414</v>
      </c>
      <c r="L43" s="6">
        <v>1096.0740000000001</v>
      </c>
      <c r="M43" s="7">
        <f t="shared" si="0"/>
        <v>6.7057015951655524E-4</v>
      </c>
      <c r="N43" s="5">
        <v>11.635</v>
      </c>
      <c r="O43" s="7">
        <f t="shared" si="1"/>
        <v>1.9849424161978123E-3</v>
      </c>
      <c r="P43" s="5">
        <v>2222.1120000000001</v>
      </c>
      <c r="Q43" s="7">
        <f t="shared" si="2"/>
        <v>1.245480735816696E-2</v>
      </c>
      <c r="R43">
        <v>0</v>
      </c>
      <c r="S43" s="7">
        <f t="shared" si="3"/>
        <v>0</v>
      </c>
      <c r="T43">
        <v>0</v>
      </c>
      <c r="U43" s="7">
        <f t="shared" si="4"/>
        <v>0</v>
      </c>
      <c r="V43" s="13">
        <v>0</v>
      </c>
      <c r="W43" s="7">
        <f t="shared" si="5"/>
        <v>0</v>
      </c>
      <c r="X43" s="13">
        <v>0</v>
      </c>
      <c r="Y43" s="7">
        <f t="shared" si="6"/>
        <v>0</v>
      </c>
      <c r="Z43" s="3">
        <v>21.549833674062601</v>
      </c>
      <c r="AA43" s="3">
        <v>10.850718587090601</v>
      </c>
      <c r="AB43" s="11">
        <v>424980.43380920403</v>
      </c>
      <c r="AC43" s="7">
        <f t="shared" si="7"/>
        <v>0.25999996103443085</v>
      </c>
      <c r="AD43" s="11">
        <v>523052.84159999999</v>
      </c>
      <c r="AE43" s="7">
        <f t="shared" si="8"/>
        <v>0.31999995203544607</v>
      </c>
    </row>
    <row r="44" spans="1:31" x14ac:dyDescent="0.35">
      <c r="A44">
        <v>188</v>
      </c>
      <c r="B44">
        <v>8</v>
      </c>
      <c r="C44">
        <v>822</v>
      </c>
      <c r="D44">
        <v>82209</v>
      </c>
      <c r="E44" t="s">
        <v>49</v>
      </c>
      <c r="F44" t="s">
        <v>65</v>
      </c>
      <c r="G44" t="s">
        <v>66</v>
      </c>
      <c r="H44" t="s">
        <v>66</v>
      </c>
      <c r="I44">
        <v>410896.625</v>
      </c>
      <c r="J44">
        <v>1315.326</v>
      </c>
      <c r="K44">
        <v>89634</v>
      </c>
      <c r="L44" s="6">
        <v>259.68</v>
      </c>
      <c r="M44" s="7">
        <f t="shared" si="0"/>
        <v>6.319837745077609E-4</v>
      </c>
      <c r="N44" s="5">
        <v>1.32</v>
      </c>
      <c r="O44" s="7">
        <f t="shared" si="1"/>
        <v>1.0035534916819102E-3</v>
      </c>
      <c r="P44" s="5">
        <v>214.43099999999899</v>
      </c>
      <c r="Q44" s="7">
        <f t="shared" si="2"/>
        <v>2.3922953343597183E-3</v>
      </c>
      <c r="R44">
        <v>0</v>
      </c>
      <c r="S44" s="7">
        <f t="shared" si="3"/>
        <v>0</v>
      </c>
      <c r="T44">
        <v>0</v>
      </c>
      <c r="U44" s="7">
        <f t="shared" si="4"/>
        <v>0</v>
      </c>
      <c r="V44" s="13">
        <v>1172.6799999999998</v>
      </c>
      <c r="W44" s="7">
        <f t="shared" si="5"/>
        <v>2.8539538381460298E-3</v>
      </c>
      <c r="X44" s="13">
        <v>2.2629999999999999</v>
      </c>
      <c r="Y44" s="7">
        <f t="shared" si="6"/>
        <v>1.7204860239970925E-3</v>
      </c>
      <c r="Z44" s="3">
        <v>10.901142046214099</v>
      </c>
      <c r="AA44" s="3">
        <v>13.6245828989433</v>
      </c>
      <c r="AB44" s="11">
        <v>106833.138429641</v>
      </c>
      <c r="AC44" s="7">
        <f t="shared" si="7"/>
        <v>0.26000003876800154</v>
      </c>
      <c r="AD44" s="11">
        <v>131254.0624</v>
      </c>
      <c r="AE44" s="7">
        <f t="shared" si="8"/>
        <v>0.31943329395806058</v>
      </c>
    </row>
    <row r="45" spans="1:31" x14ac:dyDescent="0.35">
      <c r="A45">
        <v>188</v>
      </c>
      <c r="B45">
        <v>8</v>
      </c>
      <c r="C45">
        <v>808</v>
      </c>
      <c r="D45">
        <v>80801</v>
      </c>
      <c r="E45" t="s">
        <v>49</v>
      </c>
      <c r="F45" t="s">
        <v>65</v>
      </c>
      <c r="G45" t="s">
        <v>71</v>
      </c>
      <c r="H45" t="s">
        <v>221</v>
      </c>
      <c r="I45">
        <v>411742</v>
      </c>
      <c r="J45">
        <v>1039.596</v>
      </c>
      <c r="K45">
        <v>50112</v>
      </c>
      <c r="L45" s="6">
        <v>251.75899999999999</v>
      </c>
      <c r="M45" s="7">
        <f t="shared" si="0"/>
        <v>6.1144843129921163E-4</v>
      </c>
      <c r="N45" s="5">
        <v>24.46</v>
      </c>
      <c r="O45" s="7">
        <f t="shared" si="1"/>
        <v>2.3528370636285635E-2</v>
      </c>
      <c r="P45" s="5">
        <v>2145.1179999999999</v>
      </c>
      <c r="Q45" s="7">
        <f t="shared" si="2"/>
        <v>4.2806473499361432E-2</v>
      </c>
      <c r="R45">
        <v>0</v>
      </c>
      <c r="S45" s="7">
        <f t="shared" si="3"/>
        <v>0</v>
      </c>
      <c r="T45">
        <v>0</v>
      </c>
      <c r="U45" s="7">
        <f t="shared" si="4"/>
        <v>0</v>
      </c>
      <c r="V45" s="13">
        <v>0</v>
      </c>
      <c r="W45" s="7">
        <f t="shared" si="5"/>
        <v>0</v>
      </c>
      <c r="X45" s="13">
        <v>0</v>
      </c>
      <c r="Y45" s="7">
        <f t="shared" si="6"/>
        <v>0</v>
      </c>
      <c r="Z45" s="3">
        <v>13.781257330257199</v>
      </c>
      <c r="AA45" s="3">
        <v>5.93190603603274</v>
      </c>
      <c r="AB45" s="11">
        <v>107052.924736938</v>
      </c>
      <c r="AC45" s="7">
        <f t="shared" si="7"/>
        <v>0.2600000115046267</v>
      </c>
      <c r="AD45" s="11">
        <v>131757.44576</v>
      </c>
      <c r="AE45" s="7">
        <f t="shared" si="8"/>
        <v>0.32000001398934286</v>
      </c>
    </row>
    <row r="46" spans="1:31" x14ac:dyDescent="0.35">
      <c r="A46">
        <v>188</v>
      </c>
      <c r="B46">
        <v>2</v>
      </c>
      <c r="C46">
        <v>214</v>
      </c>
      <c r="D46">
        <v>21401</v>
      </c>
      <c r="E46" t="s">
        <v>49</v>
      </c>
      <c r="F46" t="s">
        <v>50</v>
      </c>
      <c r="G46" t="s">
        <v>79</v>
      </c>
      <c r="H46" t="s">
        <v>222</v>
      </c>
      <c r="I46">
        <v>450259.65600000002</v>
      </c>
      <c r="J46">
        <v>1815.337</v>
      </c>
      <c r="K46">
        <v>14704</v>
      </c>
      <c r="L46" s="6">
        <v>274.67</v>
      </c>
      <c r="M46" s="7">
        <f t="shared" si="0"/>
        <v>6.1002578476629051E-4</v>
      </c>
      <c r="N46" s="5">
        <v>0.20399999999999999</v>
      </c>
      <c r="O46" s="7">
        <f t="shared" si="1"/>
        <v>1.1237582884059543E-4</v>
      </c>
      <c r="P46" s="5">
        <v>27.352999999999899</v>
      </c>
      <c r="Q46" s="7">
        <f t="shared" si="2"/>
        <v>1.8602421109901999E-3</v>
      </c>
      <c r="R46">
        <v>0</v>
      </c>
      <c r="S46" s="7">
        <f t="shared" si="3"/>
        <v>0</v>
      </c>
      <c r="T46">
        <v>0</v>
      </c>
      <c r="U46" s="7">
        <f t="shared" si="4"/>
        <v>0</v>
      </c>
      <c r="V46" s="13">
        <v>78752.834000000003</v>
      </c>
      <c r="W46" s="7">
        <f t="shared" si="5"/>
        <v>0.17490537504430553</v>
      </c>
      <c r="X46" s="13">
        <v>507.14500000000004</v>
      </c>
      <c r="Y46" s="7">
        <f t="shared" si="6"/>
        <v>0.27936686135962635</v>
      </c>
      <c r="Z46" s="3">
        <v>8.3532773947934604</v>
      </c>
      <c r="AA46" s="3">
        <v>14.097051133655601</v>
      </c>
      <c r="AB46" s="11">
        <v>36859.365677642803</v>
      </c>
      <c r="AC46" s="7">
        <f t="shared" si="7"/>
        <v>8.1862465771623122E-2</v>
      </c>
      <c r="AD46" s="11">
        <v>107588.604079999</v>
      </c>
      <c r="AE46" s="7">
        <f t="shared" si="8"/>
        <v>0.2389479107139881</v>
      </c>
    </row>
    <row r="47" spans="1:31" x14ac:dyDescent="0.35">
      <c r="A47">
        <v>188</v>
      </c>
      <c r="B47">
        <v>6</v>
      </c>
      <c r="C47">
        <v>627</v>
      </c>
      <c r="D47">
        <v>62702</v>
      </c>
      <c r="E47" t="s">
        <v>49</v>
      </c>
      <c r="F47" t="s">
        <v>56</v>
      </c>
      <c r="G47" t="s">
        <v>80</v>
      </c>
      <c r="H47" t="s">
        <v>80</v>
      </c>
      <c r="I47">
        <v>1139297.75</v>
      </c>
      <c r="J47">
        <v>4213.0349999999999</v>
      </c>
      <c r="K47">
        <v>188526</v>
      </c>
      <c r="L47" s="6">
        <v>692.39099999999996</v>
      </c>
      <c r="M47" s="7">
        <f t="shared" si="0"/>
        <v>6.077348963429446E-4</v>
      </c>
      <c r="N47" s="5">
        <v>21.27</v>
      </c>
      <c r="O47" s="7">
        <f t="shared" si="1"/>
        <v>5.0486169709010251E-3</v>
      </c>
      <c r="P47" s="5">
        <v>4772.1729999999998</v>
      </c>
      <c r="Q47" s="7">
        <f t="shared" si="2"/>
        <v>2.5313076180473779E-2</v>
      </c>
      <c r="R47">
        <v>0</v>
      </c>
      <c r="S47" s="7">
        <f t="shared" si="3"/>
        <v>0</v>
      </c>
      <c r="T47">
        <v>0</v>
      </c>
      <c r="U47" s="7">
        <f t="shared" si="4"/>
        <v>0</v>
      </c>
      <c r="V47" s="13">
        <v>0</v>
      </c>
      <c r="W47" s="7">
        <f t="shared" si="5"/>
        <v>0</v>
      </c>
      <c r="X47" s="13">
        <v>0</v>
      </c>
      <c r="Y47" s="7">
        <f t="shared" si="6"/>
        <v>0</v>
      </c>
      <c r="Z47" s="3">
        <v>21.297494249970001</v>
      </c>
      <c r="AA47" s="3">
        <v>21.4431880749333</v>
      </c>
      <c r="AB47" s="11">
        <v>296213.36207454599</v>
      </c>
      <c r="AC47" s="7">
        <f t="shared" si="7"/>
        <v>0.25999644261085042</v>
      </c>
      <c r="AD47" s="11">
        <v>364575.28544000001</v>
      </c>
      <c r="AE47" s="7">
        <f t="shared" si="8"/>
        <v>0.32000000477487117</v>
      </c>
    </row>
    <row r="48" spans="1:31" x14ac:dyDescent="0.35">
      <c r="A48">
        <v>188</v>
      </c>
      <c r="B48">
        <v>6</v>
      </c>
      <c r="C48">
        <v>608</v>
      </c>
      <c r="D48">
        <v>60806</v>
      </c>
      <c r="E48" t="s">
        <v>49</v>
      </c>
      <c r="F48" t="s">
        <v>56</v>
      </c>
      <c r="G48" t="s">
        <v>121</v>
      </c>
      <c r="H48" t="s">
        <v>223</v>
      </c>
      <c r="I48">
        <v>891562.93799999997</v>
      </c>
      <c r="J48">
        <v>3423.1970000000001</v>
      </c>
      <c r="K48">
        <v>163954</v>
      </c>
      <c r="L48" s="6">
        <v>525.70699999999999</v>
      </c>
      <c r="M48" s="7">
        <f t="shared" si="0"/>
        <v>5.8964653822341818E-4</v>
      </c>
      <c r="N48" s="5">
        <v>1.714</v>
      </c>
      <c r="O48" s="7">
        <f t="shared" si="1"/>
        <v>5.0070153718877414E-4</v>
      </c>
      <c r="P48" s="5">
        <v>1705.933</v>
      </c>
      <c r="Q48" s="7">
        <f t="shared" si="2"/>
        <v>1.0404948949095478E-2</v>
      </c>
      <c r="R48">
        <v>0</v>
      </c>
      <c r="S48" s="7">
        <f t="shared" si="3"/>
        <v>0</v>
      </c>
      <c r="T48">
        <v>0</v>
      </c>
      <c r="U48" s="7">
        <f t="shared" si="4"/>
        <v>0</v>
      </c>
      <c r="V48" s="13">
        <v>0</v>
      </c>
      <c r="W48" s="7">
        <f t="shared" si="5"/>
        <v>0</v>
      </c>
      <c r="X48" s="13">
        <v>0</v>
      </c>
      <c r="Y48" s="7">
        <f t="shared" si="6"/>
        <v>0</v>
      </c>
      <c r="Z48" s="3">
        <v>10.8442695502658</v>
      </c>
      <c r="AA48" s="3">
        <v>16.292478974859801</v>
      </c>
      <c r="AB48" s="11">
        <v>231806.352140731</v>
      </c>
      <c r="AC48" s="7">
        <f t="shared" si="7"/>
        <v>0.25999998683293296</v>
      </c>
      <c r="AD48" s="11">
        <v>285300.12576000002</v>
      </c>
      <c r="AE48" s="7">
        <f t="shared" si="8"/>
        <v>0.31999998384858841</v>
      </c>
    </row>
    <row r="49" spans="1:31" x14ac:dyDescent="0.35">
      <c r="A49">
        <v>188</v>
      </c>
      <c r="B49">
        <v>2</v>
      </c>
      <c r="C49">
        <v>220</v>
      </c>
      <c r="D49">
        <v>22002</v>
      </c>
      <c r="E49" t="s">
        <v>49</v>
      </c>
      <c r="F49" t="s">
        <v>50</v>
      </c>
      <c r="G49" t="s">
        <v>54</v>
      </c>
      <c r="H49" t="s">
        <v>224</v>
      </c>
      <c r="I49">
        <v>144195.78099999999</v>
      </c>
      <c r="J49">
        <v>294.392</v>
      </c>
      <c r="K49">
        <v>365</v>
      </c>
      <c r="L49" s="6">
        <v>83.728999999999999</v>
      </c>
      <c r="M49" s="7">
        <f t="shared" si="0"/>
        <v>5.8066192657883666E-4</v>
      </c>
      <c r="N49" s="5">
        <v>0.186</v>
      </c>
      <c r="O49" s="7">
        <f t="shared" si="1"/>
        <v>6.3181064702845188E-4</v>
      </c>
      <c r="P49" s="5">
        <v>0.111</v>
      </c>
      <c r="Q49" s="7">
        <f t="shared" si="2"/>
        <v>3.041095890410959E-4</v>
      </c>
      <c r="R49">
        <v>0</v>
      </c>
      <c r="S49" s="7">
        <f t="shared" si="3"/>
        <v>0</v>
      </c>
      <c r="T49">
        <v>0</v>
      </c>
      <c r="U49" s="7">
        <f t="shared" si="4"/>
        <v>0</v>
      </c>
      <c r="V49" s="13">
        <v>121048.98300000001</v>
      </c>
      <c r="W49" s="7">
        <f t="shared" si="5"/>
        <v>0.83947659328534741</v>
      </c>
      <c r="X49" s="13">
        <v>266.99200000000002</v>
      </c>
      <c r="Y49" s="7">
        <f t="shared" si="6"/>
        <v>0.90692681866355074</v>
      </c>
      <c r="Z49" s="3">
        <v>0</v>
      </c>
      <c r="AA49" s="3">
        <v>2.70270276814699</v>
      </c>
      <c r="AB49" s="11">
        <v>1861.1743080139099</v>
      </c>
      <c r="AC49" s="7">
        <f t="shared" si="7"/>
        <v>1.2907272980572921E-2</v>
      </c>
      <c r="AD49" s="11">
        <v>45921.412559999997</v>
      </c>
      <c r="AE49" s="7">
        <f t="shared" si="8"/>
        <v>0.31846571544281177</v>
      </c>
    </row>
    <row r="50" spans="1:31" x14ac:dyDescent="0.35">
      <c r="A50">
        <v>188</v>
      </c>
      <c r="B50">
        <v>6</v>
      </c>
      <c r="C50">
        <v>632</v>
      </c>
      <c r="D50">
        <v>63201</v>
      </c>
      <c r="E50" t="s">
        <v>49</v>
      </c>
      <c r="F50" t="s">
        <v>56</v>
      </c>
      <c r="G50" t="s">
        <v>91</v>
      </c>
      <c r="H50" t="s">
        <v>225</v>
      </c>
      <c r="I50">
        <v>851090.25</v>
      </c>
      <c r="J50">
        <v>4773.2470000000003</v>
      </c>
      <c r="K50">
        <v>152141</v>
      </c>
      <c r="L50" s="6">
        <v>468.45400000000001</v>
      </c>
      <c r="M50" s="7">
        <f t="shared" si="0"/>
        <v>5.5041636301203078E-4</v>
      </c>
      <c r="N50" s="5">
        <v>22.248000000000001</v>
      </c>
      <c r="O50" s="7">
        <f t="shared" si="1"/>
        <v>4.6609781559596641E-3</v>
      </c>
      <c r="P50" s="5">
        <v>1822.2149999999999</v>
      </c>
      <c r="Q50" s="7">
        <f t="shared" si="2"/>
        <v>1.1977146199906665E-2</v>
      </c>
      <c r="R50">
        <v>0</v>
      </c>
      <c r="S50" s="7">
        <f t="shared" si="3"/>
        <v>0</v>
      </c>
      <c r="T50">
        <v>0</v>
      </c>
      <c r="U50" s="7">
        <f t="shared" si="4"/>
        <v>0</v>
      </c>
      <c r="V50" s="13">
        <v>0</v>
      </c>
      <c r="W50" s="7">
        <f t="shared" si="5"/>
        <v>0</v>
      </c>
      <c r="X50" s="13">
        <v>0</v>
      </c>
      <c r="Y50" s="7">
        <f t="shared" si="6"/>
        <v>0</v>
      </c>
      <c r="Z50" s="3">
        <v>8.1191617439373296</v>
      </c>
      <c r="AA50" s="3">
        <v>16.180072371110299</v>
      </c>
      <c r="AB50" s="11">
        <v>221283.48210494901</v>
      </c>
      <c r="AC50" s="7">
        <f t="shared" si="7"/>
        <v>0.26000002009769119</v>
      </c>
      <c r="AD50" s="11">
        <v>272348.90111999999</v>
      </c>
      <c r="AE50" s="7">
        <f t="shared" si="8"/>
        <v>0.32000002481522966</v>
      </c>
    </row>
    <row r="51" spans="1:31" x14ac:dyDescent="0.35">
      <c r="A51">
        <v>188</v>
      </c>
      <c r="B51">
        <v>8</v>
      </c>
      <c r="C51">
        <v>811</v>
      </c>
      <c r="D51">
        <v>81101</v>
      </c>
      <c r="E51" t="s">
        <v>49</v>
      </c>
      <c r="F51" t="s">
        <v>65</v>
      </c>
      <c r="G51" t="s">
        <v>76</v>
      </c>
      <c r="H51" t="s">
        <v>226</v>
      </c>
      <c r="I51">
        <v>381526.28100000002</v>
      </c>
      <c r="J51">
        <v>1554.9169999999999</v>
      </c>
      <c r="K51">
        <v>73517</v>
      </c>
      <c r="L51" s="6">
        <v>208.572</v>
      </c>
      <c r="M51" s="7">
        <f t="shared" si="0"/>
        <v>5.4667793645387167E-4</v>
      </c>
      <c r="N51" s="5">
        <v>23.297000000000001</v>
      </c>
      <c r="O51" s="7">
        <f t="shared" si="1"/>
        <v>1.4982793293789959E-2</v>
      </c>
      <c r="P51" s="5">
        <v>3181.5940000000001</v>
      </c>
      <c r="Q51" s="7">
        <f t="shared" si="2"/>
        <v>4.3276983554824053E-2</v>
      </c>
      <c r="R51">
        <v>0</v>
      </c>
      <c r="S51" s="7">
        <f t="shared" si="3"/>
        <v>0</v>
      </c>
      <c r="T51">
        <v>0</v>
      </c>
      <c r="U51" s="7">
        <f t="shared" si="4"/>
        <v>0</v>
      </c>
      <c r="V51" s="13">
        <v>0</v>
      </c>
      <c r="W51" s="7">
        <f t="shared" si="5"/>
        <v>0</v>
      </c>
      <c r="X51" s="13">
        <v>0</v>
      </c>
      <c r="Y51" s="7">
        <f t="shared" si="6"/>
        <v>0</v>
      </c>
      <c r="Z51" s="3">
        <v>23.160400591925001</v>
      </c>
      <c r="AA51" s="3">
        <v>21.964309242163299</v>
      </c>
      <c r="AB51" s="11">
        <v>99196.851863479606</v>
      </c>
      <c r="AC51" s="7">
        <f t="shared" si="7"/>
        <v>0.2600000492848869</v>
      </c>
      <c r="AD51" s="11">
        <v>122088.43296000001</v>
      </c>
      <c r="AE51" s="7">
        <f t="shared" si="8"/>
        <v>0.32000006038902468</v>
      </c>
    </row>
    <row r="52" spans="1:31" x14ac:dyDescent="0.35">
      <c r="A52">
        <v>188</v>
      </c>
      <c r="B52">
        <v>6</v>
      </c>
      <c r="C52">
        <v>612</v>
      </c>
      <c r="D52">
        <v>61202</v>
      </c>
      <c r="E52" t="s">
        <v>49</v>
      </c>
      <c r="F52" t="s">
        <v>56</v>
      </c>
      <c r="G52" t="s">
        <v>70</v>
      </c>
      <c r="H52" t="s">
        <v>70</v>
      </c>
      <c r="I52">
        <v>2009129.875</v>
      </c>
      <c r="J52">
        <v>10814.781000000001</v>
      </c>
      <c r="K52">
        <v>429149</v>
      </c>
      <c r="L52" s="6">
        <v>1098.154</v>
      </c>
      <c r="M52" s="7">
        <f t="shared" si="0"/>
        <v>5.4658188784336304E-4</v>
      </c>
      <c r="N52" s="5">
        <v>19.620999999999999</v>
      </c>
      <c r="O52" s="7">
        <f t="shared" si="1"/>
        <v>1.8142762206650321E-3</v>
      </c>
      <c r="P52" s="5">
        <v>4749.2869999999903</v>
      </c>
      <c r="Q52" s="7">
        <f t="shared" si="2"/>
        <v>1.1066755369347221E-2</v>
      </c>
      <c r="R52">
        <v>0</v>
      </c>
      <c r="S52" s="7">
        <f t="shared" si="3"/>
        <v>0</v>
      </c>
      <c r="T52">
        <v>0</v>
      </c>
      <c r="U52" s="7">
        <f t="shared" si="4"/>
        <v>0</v>
      </c>
      <c r="V52" s="13">
        <v>0</v>
      </c>
      <c r="W52" s="7">
        <f t="shared" si="5"/>
        <v>0</v>
      </c>
      <c r="X52" s="13">
        <v>0</v>
      </c>
      <c r="Y52" s="7">
        <f t="shared" si="6"/>
        <v>0</v>
      </c>
      <c r="Z52" s="3">
        <v>10.8026097653241</v>
      </c>
      <c r="AA52" s="3">
        <v>16.205477369789801</v>
      </c>
      <c r="AB52" s="11">
        <v>522373.79292236298</v>
      </c>
      <c r="AC52" s="7">
        <f t="shared" si="7"/>
        <v>0.26000001265341943</v>
      </c>
      <c r="AD52" s="11">
        <v>634095.44247999997</v>
      </c>
      <c r="AE52" s="7">
        <f t="shared" si="8"/>
        <v>0.31560699503311102</v>
      </c>
    </row>
    <row r="53" spans="1:31" x14ac:dyDescent="0.35">
      <c r="A53">
        <v>188</v>
      </c>
      <c r="B53">
        <v>6</v>
      </c>
      <c r="C53">
        <v>633</v>
      </c>
      <c r="D53">
        <v>63303</v>
      </c>
      <c r="E53" t="s">
        <v>49</v>
      </c>
      <c r="F53" t="s">
        <v>56</v>
      </c>
      <c r="G53" t="s">
        <v>83</v>
      </c>
      <c r="H53" t="s">
        <v>227</v>
      </c>
      <c r="I53">
        <v>156735.625</v>
      </c>
      <c r="J53">
        <v>962.65099999999995</v>
      </c>
      <c r="K53">
        <v>43338</v>
      </c>
      <c r="L53" s="6">
        <v>85.539000000000001</v>
      </c>
      <c r="M53" s="7">
        <f t="shared" si="0"/>
        <v>5.4575339843765576E-4</v>
      </c>
      <c r="N53" s="5">
        <v>3.177</v>
      </c>
      <c r="O53" s="7">
        <f t="shared" si="1"/>
        <v>3.300261465473988E-3</v>
      </c>
      <c r="P53" s="5">
        <v>813.375</v>
      </c>
      <c r="Q53" s="7">
        <f t="shared" si="2"/>
        <v>1.8768171120033227E-2</v>
      </c>
      <c r="R53">
        <v>0</v>
      </c>
      <c r="S53" s="7">
        <f t="shared" si="3"/>
        <v>0</v>
      </c>
      <c r="T53">
        <v>0</v>
      </c>
      <c r="U53" s="7">
        <f t="shared" si="4"/>
        <v>0</v>
      </c>
      <c r="V53" s="13">
        <v>0</v>
      </c>
      <c r="W53" s="7">
        <f t="shared" si="5"/>
        <v>0</v>
      </c>
      <c r="X53" s="13">
        <v>0</v>
      </c>
      <c r="Y53" s="7">
        <f t="shared" si="6"/>
        <v>0</v>
      </c>
      <c r="Z53" s="3">
        <v>5.4322313646746601</v>
      </c>
      <c r="AA53" s="3">
        <v>16.162563834533501</v>
      </c>
      <c r="AB53" s="11">
        <v>40751.263555297803</v>
      </c>
      <c r="AC53" s="7">
        <f t="shared" si="7"/>
        <v>0.26000000673297985</v>
      </c>
      <c r="AD53" s="11">
        <v>50155.401279999998</v>
      </c>
      <c r="AE53" s="7">
        <f t="shared" si="8"/>
        <v>0.32000000816661817</v>
      </c>
    </row>
    <row r="54" spans="1:31" x14ac:dyDescent="0.35">
      <c r="A54">
        <v>188</v>
      </c>
      <c r="B54">
        <v>6</v>
      </c>
      <c r="C54">
        <v>629</v>
      </c>
      <c r="D54">
        <v>62901</v>
      </c>
      <c r="E54" t="s">
        <v>49</v>
      </c>
      <c r="F54" t="s">
        <v>56</v>
      </c>
      <c r="G54" t="s">
        <v>104</v>
      </c>
      <c r="H54" t="s">
        <v>228</v>
      </c>
      <c r="I54">
        <v>90435.523000000001</v>
      </c>
      <c r="J54">
        <v>272.65100000000001</v>
      </c>
      <c r="K54">
        <v>25563</v>
      </c>
      <c r="L54" s="6">
        <v>49.125</v>
      </c>
      <c r="M54" s="7">
        <f t="shared" si="0"/>
        <v>5.4320468738816271E-4</v>
      </c>
      <c r="N54" s="5">
        <v>1.516</v>
      </c>
      <c r="O54" s="7">
        <f t="shared" si="1"/>
        <v>5.5602216753285333E-3</v>
      </c>
      <c r="P54" s="5">
        <v>68.558000000000007</v>
      </c>
      <c r="Q54" s="7">
        <f t="shared" si="2"/>
        <v>2.6819230919688615E-3</v>
      </c>
      <c r="R54">
        <v>0</v>
      </c>
      <c r="S54" s="7">
        <f t="shared" si="3"/>
        <v>0</v>
      </c>
      <c r="T54">
        <v>0</v>
      </c>
      <c r="U54" s="7">
        <f t="shared" si="4"/>
        <v>0</v>
      </c>
      <c r="V54" s="13">
        <v>3105.297</v>
      </c>
      <c r="W54" s="7">
        <f t="shared" si="5"/>
        <v>3.4337137631193886E-2</v>
      </c>
      <c r="X54" s="13">
        <v>4.4039999999999999</v>
      </c>
      <c r="Y54" s="7">
        <f t="shared" si="6"/>
        <v>1.6152517320677347E-2</v>
      </c>
      <c r="Z54" s="3">
        <v>23.8865615511444</v>
      </c>
      <c r="AA54" s="3">
        <v>16.399450647502601</v>
      </c>
      <c r="AB54" s="11">
        <v>23513.234333267199</v>
      </c>
      <c r="AC54" s="7">
        <f t="shared" si="7"/>
        <v>0.25999998179108447</v>
      </c>
      <c r="AD54" s="11">
        <v>28939.365440000001</v>
      </c>
      <c r="AE54" s="7">
        <f t="shared" si="8"/>
        <v>0.31999997876940461</v>
      </c>
    </row>
    <row r="55" spans="1:31" x14ac:dyDescent="0.35">
      <c r="A55">
        <v>188</v>
      </c>
      <c r="B55">
        <v>8</v>
      </c>
      <c r="C55">
        <v>814</v>
      </c>
      <c r="D55">
        <v>81402</v>
      </c>
      <c r="E55" t="s">
        <v>49</v>
      </c>
      <c r="F55" t="s">
        <v>65</v>
      </c>
      <c r="G55" t="s">
        <v>75</v>
      </c>
      <c r="H55" t="s">
        <v>229</v>
      </c>
      <c r="I55">
        <v>477142.93800000002</v>
      </c>
      <c r="J55">
        <v>1307.702</v>
      </c>
      <c r="K55">
        <v>137566</v>
      </c>
      <c r="L55" s="6">
        <v>252.892</v>
      </c>
      <c r="M55" s="7">
        <f t="shared" si="0"/>
        <v>5.300130838361061E-4</v>
      </c>
      <c r="N55" s="5">
        <v>0.83799999999999997</v>
      </c>
      <c r="O55" s="7">
        <f t="shared" si="1"/>
        <v>6.4081877981374963E-4</v>
      </c>
      <c r="P55" s="5">
        <v>753.40099999999995</v>
      </c>
      <c r="Q55" s="7">
        <f t="shared" si="2"/>
        <v>5.4766512074204375E-3</v>
      </c>
      <c r="R55">
        <v>0</v>
      </c>
      <c r="S55" s="7">
        <f t="shared" si="3"/>
        <v>0</v>
      </c>
      <c r="T55">
        <v>0</v>
      </c>
      <c r="U55" s="7">
        <f t="shared" si="4"/>
        <v>0</v>
      </c>
      <c r="V55" s="13">
        <v>0</v>
      </c>
      <c r="W55" s="7">
        <f t="shared" si="5"/>
        <v>0</v>
      </c>
      <c r="X55" s="13">
        <v>0</v>
      </c>
      <c r="Y55" s="7">
        <f t="shared" si="6"/>
        <v>0</v>
      </c>
      <c r="Z55" s="3">
        <v>13.538788690038199</v>
      </c>
      <c r="AA55" s="3">
        <v>27.017549307282799</v>
      </c>
      <c r="AB55" s="11">
        <v>124057.177373657</v>
      </c>
      <c r="AC55" s="7">
        <f t="shared" si="7"/>
        <v>0.26000002828011465</v>
      </c>
      <c r="AD55" s="11">
        <v>152685.7568</v>
      </c>
      <c r="AE55" s="7">
        <f t="shared" si="8"/>
        <v>0.32000003487424555</v>
      </c>
    </row>
    <row r="56" spans="1:31" x14ac:dyDescent="0.35">
      <c r="A56">
        <v>188</v>
      </c>
      <c r="B56">
        <v>8</v>
      </c>
      <c r="C56">
        <v>818</v>
      </c>
      <c r="D56">
        <v>81803</v>
      </c>
      <c r="E56" t="s">
        <v>49</v>
      </c>
      <c r="F56" t="s">
        <v>65</v>
      </c>
      <c r="G56" t="s">
        <v>88</v>
      </c>
      <c r="H56" t="s">
        <v>230</v>
      </c>
      <c r="I56">
        <v>85445.304999999993</v>
      </c>
      <c r="J56">
        <v>327.863</v>
      </c>
      <c r="K56">
        <v>32347</v>
      </c>
      <c r="L56" s="6">
        <v>45.2</v>
      </c>
      <c r="M56" s="7">
        <f t="shared" si="0"/>
        <v>5.2899337184178822E-4</v>
      </c>
      <c r="N56" s="5">
        <v>1.6890000000000001</v>
      </c>
      <c r="O56" s="7">
        <f t="shared" si="1"/>
        <v>5.1515419550238976E-3</v>
      </c>
      <c r="P56" s="5">
        <v>842.471</v>
      </c>
      <c r="Q56" s="7">
        <f t="shared" si="2"/>
        <v>2.6044795498809781E-2</v>
      </c>
      <c r="R56">
        <v>0</v>
      </c>
      <c r="S56" s="7">
        <f t="shared" si="3"/>
        <v>0</v>
      </c>
      <c r="T56">
        <v>0</v>
      </c>
      <c r="U56" s="7">
        <f t="shared" si="4"/>
        <v>0</v>
      </c>
      <c r="V56" s="13">
        <v>0</v>
      </c>
      <c r="W56" s="7">
        <f t="shared" si="5"/>
        <v>0</v>
      </c>
      <c r="X56" s="13">
        <v>0</v>
      </c>
      <c r="Y56" s="7">
        <f t="shared" si="6"/>
        <v>0</v>
      </c>
      <c r="Z56" s="3">
        <v>16.240841489718001</v>
      </c>
      <c r="AA56" s="3">
        <v>18.9189195632934</v>
      </c>
      <c r="AB56" s="11">
        <v>22215.779577789301</v>
      </c>
      <c r="AC56" s="7">
        <f t="shared" si="7"/>
        <v>0.26000000325107742</v>
      </c>
      <c r="AD56" s="11">
        <v>27342.4979199999</v>
      </c>
      <c r="AE56" s="7">
        <f t="shared" si="8"/>
        <v>0.32000000374508469</v>
      </c>
    </row>
    <row r="57" spans="1:31" x14ac:dyDescent="0.35">
      <c r="A57">
        <v>188</v>
      </c>
      <c r="B57">
        <v>6</v>
      </c>
      <c r="C57">
        <v>614</v>
      </c>
      <c r="D57">
        <v>61401</v>
      </c>
      <c r="E57" t="s">
        <v>49</v>
      </c>
      <c r="F57" t="s">
        <v>56</v>
      </c>
      <c r="G57" t="s">
        <v>78</v>
      </c>
      <c r="H57" t="s">
        <v>231</v>
      </c>
      <c r="I57">
        <v>961983.625</v>
      </c>
      <c r="J57">
        <v>3705.7530000000002</v>
      </c>
      <c r="K57">
        <v>132939</v>
      </c>
      <c r="L57" s="6">
        <v>488.87</v>
      </c>
      <c r="M57" s="7">
        <f t="shared" si="0"/>
        <v>5.0818952349630689E-4</v>
      </c>
      <c r="N57" s="5">
        <v>41.176000000000002</v>
      </c>
      <c r="O57" s="7">
        <f t="shared" si="1"/>
        <v>1.1111371966777063E-2</v>
      </c>
      <c r="P57" s="5">
        <v>4758.3760000000002</v>
      </c>
      <c r="Q57" s="7">
        <f t="shared" si="2"/>
        <v>3.5793679808032254E-2</v>
      </c>
      <c r="R57">
        <v>0</v>
      </c>
      <c r="S57" s="7">
        <f t="shared" si="3"/>
        <v>0</v>
      </c>
      <c r="T57">
        <v>0</v>
      </c>
      <c r="U57" s="7">
        <f t="shared" si="4"/>
        <v>0</v>
      </c>
      <c r="V57" s="13">
        <v>0</v>
      </c>
      <c r="W57" s="7">
        <f t="shared" si="5"/>
        <v>0</v>
      </c>
      <c r="X57" s="13">
        <v>0</v>
      </c>
      <c r="Y57" s="7">
        <f t="shared" si="6"/>
        <v>0</v>
      </c>
      <c r="Z57" s="3">
        <v>2.71116193174056</v>
      </c>
      <c r="AA57" s="3">
        <v>16.199283919114102</v>
      </c>
      <c r="AB57" s="11">
        <v>250115.77309421499</v>
      </c>
      <c r="AC57" s="7">
        <f t="shared" si="7"/>
        <v>0.26000003180325965</v>
      </c>
      <c r="AD57" s="11">
        <v>307834.79775999999</v>
      </c>
      <c r="AE57" s="7">
        <f t="shared" si="8"/>
        <v>0.32000003925222736</v>
      </c>
    </row>
    <row r="58" spans="1:31" x14ac:dyDescent="0.35">
      <c r="A58">
        <v>188</v>
      </c>
      <c r="B58">
        <v>2</v>
      </c>
      <c r="C58">
        <v>221</v>
      </c>
      <c r="D58">
        <v>22103</v>
      </c>
      <c r="E58" t="s">
        <v>49</v>
      </c>
      <c r="F58" t="s">
        <v>50</v>
      </c>
      <c r="G58" t="s">
        <v>92</v>
      </c>
      <c r="H58" t="s">
        <v>232</v>
      </c>
      <c r="I58">
        <v>487800.40600000002</v>
      </c>
      <c r="J58">
        <v>2320.9259999999999</v>
      </c>
      <c r="K58">
        <v>16793</v>
      </c>
      <c r="L58" s="6">
        <v>244.99199999999999</v>
      </c>
      <c r="M58" s="7">
        <f t="shared" si="0"/>
        <v>5.0223820436918619E-4</v>
      </c>
      <c r="N58" s="5">
        <v>2.3410000000000002</v>
      </c>
      <c r="O58" s="7">
        <f t="shared" si="1"/>
        <v>1.008649134009443E-3</v>
      </c>
      <c r="P58" s="5">
        <v>55.119</v>
      </c>
      <c r="Q58" s="7">
        <f t="shared" si="2"/>
        <v>3.2822604656702198E-3</v>
      </c>
      <c r="R58">
        <v>0</v>
      </c>
      <c r="S58" s="7">
        <f t="shared" si="3"/>
        <v>0</v>
      </c>
      <c r="T58">
        <v>0</v>
      </c>
      <c r="U58" s="7">
        <f t="shared" si="4"/>
        <v>0</v>
      </c>
      <c r="V58" s="13">
        <v>26939.558999999997</v>
      </c>
      <c r="W58" s="7">
        <f t="shared" si="5"/>
        <v>5.522660225092145E-2</v>
      </c>
      <c r="X58" s="13">
        <v>165.21199999999999</v>
      </c>
      <c r="Y58" s="7">
        <f t="shared" si="6"/>
        <v>7.1183656867991482E-2</v>
      </c>
      <c r="Z58" s="3">
        <v>16.062969476291801</v>
      </c>
      <c r="AA58" s="3">
        <v>8.26135381441755</v>
      </c>
      <c r="AB58" s="11">
        <v>124141.039233245</v>
      </c>
      <c r="AC58" s="7">
        <f t="shared" si="7"/>
        <v>0.25449146352954244</v>
      </c>
      <c r="AD58" s="11">
        <v>154797.72311999899</v>
      </c>
      <c r="AE58" s="7">
        <f t="shared" si="8"/>
        <v>0.31733824165779595</v>
      </c>
    </row>
    <row r="59" spans="1:31" x14ac:dyDescent="0.35">
      <c r="A59">
        <v>188</v>
      </c>
      <c r="B59">
        <v>2</v>
      </c>
      <c r="C59">
        <v>222</v>
      </c>
      <c r="D59">
        <v>22208</v>
      </c>
      <c r="E59" t="s">
        <v>49</v>
      </c>
      <c r="F59" t="s">
        <v>50</v>
      </c>
      <c r="G59" t="s">
        <v>77</v>
      </c>
      <c r="H59" t="s">
        <v>233</v>
      </c>
      <c r="I59">
        <v>276291.15600000002</v>
      </c>
      <c r="J59">
        <v>1105.8979999999999</v>
      </c>
      <c r="K59">
        <v>2933</v>
      </c>
      <c r="L59" s="6">
        <v>135.86799999999999</v>
      </c>
      <c r="M59" s="7">
        <f t="shared" si="0"/>
        <v>4.9175660186531625E-4</v>
      </c>
      <c r="N59" s="5">
        <v>0.14399999999999999</v>
      </c>
      <c r="O59" s="7">
        <f t="shared" si="1"/>
        <v>1.3021092361139997E-4</v>
      </c>
      <c r="P59" s="5">
        <v>10.457000000000001</v>
      </c>
      <c r="Q59" s="7">
        <f t="shared" si="2"/>
        <v>3.5652915103989093E-3</v>
      </c>
      <c r="R59">
        <v>0</v>
      </c>
      <c r="S59" s="7">
        <f t="shared" si="3"/>
        <v>0</v>
      </c>
      <c r="T59">
        <v>0</v>
      </c>
      <c r="U59" s="7">
        <f t="shared" si="4"/>
        <v>0</v>
      </c>
      <c r="V59" s="13">
        <v>78991.985000000001</v>
      </c>
      <c r="W59" s="7">
        <f t="shared" si="5"/>
        <v>0.28590124325224509</v>
      </c>
      <c r="X59" s="13">
        <v>328.67500000000001</v>
      </c>
      <c r="Y59" s="7">
        <f t="shared" si="6"/>
        <v>0.29720191193039508</v>
      </c>
      <c r="Z59" s="3">
        <v>2.70270276814699</v>
      </c>
      <c r="AA59" s="3">
        <v>5.3671597397692903</v>
      </c>
      <c r="AB59" s="11">
        <v>861.72302608489997</v>
      </c>
      <c r="AC59" s="7">
        <f t="shared" si="7"/>
        <v>3.1188947144037429E-3</v>
      </c>
      <c r="AD59" s="11">
        <v>63981.459840000003</v>
      </c>
      <c r="AE59" s="7">
        <f t="shared" si="8"/>
        <v>0.23157259452778139</v>
      </c>
    </row>
    <row r="60" spans="1:31" x14ac:dyDescent="0.35">
      <c r="A60">
        <v>188</v>
      </c>
      <c r="B60">
        <v>2</v>
      </c>
      <c r="C60">
        <v>218</v>
      </c>
      <c r="D60">
        <v>21802</v>
      </c>
      <c r="E60" t="s">
        <v>49</v>
      </c>
      <c r="F60" t="s">
        <v>50</v>
      </c>
      <c r="G60" t="s">
        <v>58</v>
      </c>
      <c r="H60" t="s">
        <v>234</v>
      </c>
      <c r="I60">
        <v>424762.84399999998</v>
      </c>
      <c r="J60">
        <v>2918.0349999999999</v>
      </c>
      <c r="K60">
        <v>18110</v>
      </c>
      <c r="L60" s="6">
        <v>199.286</v>
      </c>
      <c r="M60" s="7">
        <f t="shared" si="0"/>
        <v>4.6917003879934474E-4</v>
      </c>
      <c r="N60" s="5">
        <v>5.5919999999999996</v>
      </c>
      <c r="O60" s="7">
        <f t="shared" si="1"/>
        <v>1.9163580971441397E-3</v>
      </c>
      <c r="P60" s="5">
        <v>273.24900000000002</v>
      </c>
      <c r="Q60" s="7">
        <f t="shared" si="2"/>
        <v>1.5088293760353397E-2</v>
      </c>
      <c r="R60">
        <v>0</v>
      </c>
      <c r="S60" s="7">
        <f t="shared" si="3"/>
        <v>0</v>
      </c>
      <c r="T60">
        <v>0</v>
      </c>
      <c r="U60" s="7">
        <f t="shared" si="4"/>
        <v>0</v>
      </c>
      <c r="V60" s="13">
        <v>0</v>
      </c>
      <c r="W60" s="7">
        <f t="shared" si="5"/>
        <v>0</v>
      </c>
      <c r="X60" s="13">
        <v>2.7E-2</v>
      </c>
      <c r="Y60" s="7">
        <f t="shared" si="6"/>
        <v>9.2528019711895171E-6</v>
      </c>
      <c r="Z60" s="3">
        <v>14.810080035916799</v>
      </c>
      <c r="AA60" s="3">
        <v>9.5964209415723296</v>
      </c>
      <c r="AB60" s="11">
        <v>110438.346207656</v>
      </c>
      <c r="AC60" s="7">
        <f t="shared" si="7"/>
        <v>0.26000001593278721</v>
      </c>
      <c r="AD60" s="11">
        <v>135924.11840000001</v>
      </c>
      <c r="AE60" s="7">
        <f t="shared" si="8"/>
        <v>0.32000001958740065</v>
      </c>
    </row>
    <row r="61" spans="1:31" x14ac:dyDescent="0.35">
      <c r="A61">
        <v>188</v>
      </c>
      <c r="B61">
        <v>8</v>
      </c>
      <c r="C61">
        <v>804</v>
      </c>
      <c r="D61">
        <v>80403</v>
      </c>
      <c r="E61" t="s">
        <v>49</v>
      </c>
      <c r="F61" t="s">
        <v>65</v>
      </c>
      <c r="G61" t="s">
        <v>74</v>
      </c>
      <c r="H61" t="s">
        <v>235</v>
      </c>
      <c r="I61">
        <v>1447227.875</v>
      </c>
      <c r="J61">
        <v>2413.6550000000002</v>
      </c>
      <c r="K61">
        <v>6452</v>
      </c>
      <c r="L61" s="6">
        <v>653.96699999999998</v>
      </c>
      <c r="M61" s="7">
        <f t="shared" si="0"/>
        <v>4.5187562463167729E-4</v>
      </c>
      <c r="N61" s="5">
        <v>25.015999999999998</v>
      </c>
      <c r="O61" s="7">
        <f t="shared" si="1"/>
        <v>1.0364364418278501E-2</v>
      </c>
      <c r="P61" s="5">
        <v>124.24699999999901</v>
      </c>
      <c r="Q61" s="7">
        <f t="shared" si="2"/>
        <v>1.9257129572225511E-2</v>
      </c>
      <c r="R61">
        <v>0</v>
      </c>
      <c r="S61" s="7">
        <f t="shared" si="3"/>
        <v>0</v>
      </c>
      <c r="T61">
        <v>0</v>
      </c>
      <c r="U61" s="7">
        <f t="shared" si="4"/>
        <v>0</v>
      </c>
      <c r="V61" s="13">
        <v>0</v>
      </c>
      <c r="W61" s="7">
        <f t="shared" si="5"/>
        <v>0</v>
      </c>
      <c r="X61" s="13">
        <v>0</v>
      </c>
      <c r="Y61" s="7">
        <f t="shared" si="6"/>
        <v>0</v>
      </c>
      <c r="Z61" s="3">
        <v>24.3243247270584</v>
      </c>
      <c r="AA61" s="3">
        <v>21.621622145175898</v>
      </c>
      <c r="AB61" s="11">
        <v>376148.94561737002</v>
      </c>
      <c r="AC61" s="7">
        <f t="shared" si="7"/>
        <v>0.25990996450187226</v>
      </c>
      <c r="AD61" s="11">
        <v>463112.94271999999</v>
      </c>
      <c r="AE61" s="7">
        <f t="shared" si="8"/>
        <v>0.32000001569897896</v>
      </c>
    </row>
    <row r="62" spans="1:31" x14ac:dyDescent="0.35">
      <c r="A62">
        <v>188</v>
      </c>
      <c r="B62">
        <v>8</v>
      </c>
      <c r="C62">
        <v>816</v>
      </c>
      <c r="D62">
        <v>81604</v>
      </c>
      <c r="E62" t="s">
        <v>49</v>
      </c>
      <c r="F62" t="s">
        <v>65</v>
      </c>
      <c r="G62" t="s">
        <v>89</v>
      </c>
      <c r="H62" t="s">
        <v>236</v>
      </c>
      <c r="I62">
        <v>434767.21899999998</v>
      </c>
      <c r="J62">
        <v>2172.8470000000002</v>
      </c>
      <c r="K62">
        <v>77419</v>
      </c>
      <c r="L62" s="6">
        <v>192.10599999999999</v>
      </c>
      <c r="M62" s="7">
        <f t="shared" si="0"/>
        <v>4.4185944018930277E-4</v>
      </c>
      <c r="N62" s="5">
        <v>8.0570000000000004</v>
      </c>
      <c r="O62" s="7">
        <f t="shared" si="1"/>
        <v>3.7080383478450161E-3</v>
      </c>
      <c r="P62" s="5">
        <v>1166.8610000000001</v>
      </c>
      <c r="Q62" s="7">
        <f t="shared" si="2"/>
        <v>1.5072023663441791E-2</v>
      </c>
      <c r="R62">
        <v>0</v>
      </c>
      <c r="S62" s="7">
        <f t="shared" si="3"/>
        <v>0</v>
      </c>
      <c r="T62">
        <v>0</v>
      </c>
      <c r="U62" s="7">
        <f t="shared" si="4"/>
        <v>0</v>
      </c>
      <c r="V62" s="13">
        <v>0</v>
      </c>
      <c r="W62" s="7">
        <f t="shared" si="5"/>
        <v>0</v>
      </c>
      <c r="X62" s="13">
        <v>0</v>
      </c>
      <c r="Y62" s="7">
        <f t="shared" si="6"/>
        <v>0</v>
      </c>
      <c r="Z62" s="3">
        <v>13.9973727886176</v>
      </c>
      <c r="AA62" s="3">
        <v>27.1175181892301</v>
      </c>
      <c r="AB62" s="11">
        <v>113039.47673316899</v>
      </c>
      <c r="AC62" s="7">
        <f t="shared" si="7"/>
        <v>0.25999999952427189</v>
      </c>
      <c r="AD62" s="11">
        <v>139125.50975999999</v>
      </c>
      <c r="AE62" s="7">
        <f t="shared" si="8"/>
        <v>0.31999999926397393</v>
      </c>
    </row>
    <row r="63" spans="1:31" x14ac:dyDescent="0.35">
      <c r="A63">
        <v>188</v>
      </c>
      <c r="B63">
        <v>2</v>
      </c>
      <c r="C63">
        <v>233</v>
      </c>
      <c r="D63">
        <v>23301</v>
      </c>
      <c r="E63" t="s">
        <v>49</v>
      </c>
      <c r="F63" t="s">
        <v>50</v>
      </c>
      <c r="G63" t="s">
        <v>68</v>
      </c>
      <c r="H63" t="s">
        <v>237</v>
      </c>
      <c r="I63">
        <v>485590.65600000002</v>
      </c>
      <c r="J63">
        <v>1212.181</v>
      </c>
      <c r="K63">
        <v>17715</v>
      </c>
      <c r="L63" s="6">
        <v>194.70099999999999</v>
      </c>
      <c r="M63" s="7">
        <f t="shared" si="0"/>
        <v>4.0095705630711312E-4</v>
      </c>
      <c r="N63" s="5">
        <v>0.434</v>
      </c>
      <c r="O63" s="7">
        <f t="shared" si="1"/>
        <v>3.5803234005482679E-4</v>
      </c>
      <c r="P63" s="5">
        <v>22.359000000000002</v>
      </c>
      <c r="Q63" s="7">
        <f t="shared" si="2"/>
        <v>1.2621507197290434E-3</v>
      </c>
      <c r="R63">
        <v>0</v>
      </c>
      <c r="S63" s="7">
        <f t="shared" si="3"/>
        <v>0</v>
      </c>
      <c r="T63">
        <v>0</v>
      </c>
      <c r="U63" s="7">
        <f t="shared" si="4"/>
        <v>0</v>
      </c>
      <c r="V63" s="13">
        <v>4146.9139999999998</v>
      </c>
      <c r="W63" s="7">
        <f t="shared" si="5"/>
        <v>8.5399378030865565E-3</v>
      </c>
      <c r="X63" s="13">
        <v>42.467000000000006</v>
      </c>
      <c r="Y63" s="7">
        <f t="shared" si="6"/>
        <v>3.5033546970295697E-2</v>
      </c>
      <c r="Z63" s="3">
        <v>9.4139475669769705</v>
      </c>
      <c r="AA63" s="3">
        <v>23.922570996187801</v>
      </c>
      <c r="AB63" s="11">
        <v>121341.257416648</v>
      </c>
      <c r="AC63" s="7">
        <f t="shared" si="7"/>
        <v>0.249883839232376</v>
      </c>
      <c r="AD63" s="11">
        <v>155229.74263999899</v>
      </c>
      <c r="AE63" s="7">
        <f t="shared" si="8"/>
        <v>0.31967201329343325</v>
      </c>
    </row>
    <row r="64" spans="1:31" x14ac:dyDescent="0.35">
      <c r="A64">
        <v>188</v>
      </c>
      <c r="B64">
        <v>2</v>
      </c>
      <c r="C64">
        <v>220</v>
      </c>
      <c r="D64">
        <v>22005</v>
      </c>
      <c r="E64" t="s">
        <v>49</v>
      </c>
      <c r="F64" t="s">
        <v>50</v>
      </c>
      <c r="G64" t="s">
        <v>54</v>
      </c>
      <c r="H64" t="s">
        <v>238</v>
      </c>
      <c r="I64">
        <v>138121.859</v>
      </c>
      <c r="J64">
        <v>123.631</v>
      </c>
      <c r="K64">
        <v>712</v>
      </c>
      <c r="L64" s="6">
        <v>54.158999999999999</v>
      </c>
      <c r="M64" s="7">
        <f t="shared" si="0"/>
        <v>3.9211027416015301E-4</v>
      </c>
      <c r="N64" s="5">
        <v>4.4999999999999998E-2</v>
      </c>
      <c r="O64" s="7">
        <f t="shared" si="1"/>
        <v>3.639863788208459E-4</v>
      </c>
      <c r="P64" s="5">
        <v>1.61299999999999</v>
      </c>
      <c r="Q64" s="7">
        <f t="shared" si="2"/>
        <v>2.2654494382022333E-3</v>
      </c>
      <c r="R64">
        <v>0</v>
      </c>
      <c r="S64" s="7">
        <f t="shared" si="3"/>
        <v>0</v>
      </c>
      <c r="T64">
        <v>0</v>
      </c>
      <c r="U64" s="7">
        <f t="shared" si="4"/>
        <v>0</v>
      </c>
      <c r="V64" s="13">
        <v>125715.727</v>
      </c>
      <c r="W64" s="7">
        <f t="shared" si="5"/>
        <v>0.9101798072381867</v>
      </c>
      <c r="X64" s="13">
        <v>120.267</v>
      </c>
      <c r="Y64" s="7">
        <f t="shared" si="6"/>
        <v>0.97278999603659277</v>
      </c>
      <c r="Z64" s="3">
        <v>2.70270276814699</v>
      </c>
      <c r="AA64" s="3">
        <v>10.304054303560401</v>
      </c>
      <c r="AB64" s="11">
        <v>0</v>
      </c>
      <c r="AC64" s="7">
        <f t="shared" si="7"/>
        <v>0</v>
      </c>
      <c r="AD64" s="11">
        <v>28746.034479999998</v>
      </c>
      <c r="AE64" s="7">
        <f t="shared" si="8"/>
        <v>0.2081208194569695</v>
      </c>
    </row>
    <row r="65" spans="1:31" x14ac:dyDescent="0.35">
      <c r="A65">
        <v>188</v>
      </c>
      <c r="B65">
        <v>8</v>
      </c>
      <c r="C65">
        <v>808</v>
      </c>
      <c r="D65">
        <v>80802</v>
      </c>
      <c r="E65" t="s">
        <v>49</v>
      </c>
      <c r="F65" t="s">
        <v>65</v>
      </c>
      <c r="G65" t="s">
        <v>71</v>
      </c>
      <c r="H65" t="s">
        <v>71</v>
      </c>
      <c r="I65">
        <v>398158.71899999998</v>
      </c>
      <c r="J65">
        <v>1478.796</v>
      </c>
      <c r="K65">
        <v>126206</v>
      </c>
      <c r="L65" s="6">
        <v>153.459</v>
      </c>
      <c r="M65" s="7">
        <f t="shared" si="0"/>
        <v>3.8542167401337256E-4</v>
      </c>
      <c r="N65" s="5">
        <v>7.3460000000000001</v>
      </c>
      <c r="O65" s="7">
        <f t="shared" si="1"/>
        <v>4.9675546863800013E-3</v>
      </c>
      <c r="P65" s="5">
        <v>2956.788</v>
      </c>
      <c r="Q65" s="7">
        <f t="shared" si="2"/>
        <v>2.3428268069663884E-2</v>
      </c>
      <c r="R65">
        <v>0</v>
      </c>
      <c r="S65" s="7">
        <f t="shared" si="3"/>
        <v>0</v>
      </c>
      <c r="T65">
        <v>0</v>
      </c>
      <c r="U65" s="7">
        <f t="shared" si="4"/>
        <v>0</v>
      </c>
      <c r="V65" s="13">
        <v>0</v>
      </c>
      <c r="W65" s="7">
        <f t="shared" si="5"/>
        <v>0</v>
      </c>
      <c r="X65" s="13">
        <v>0</v>
      </c>
      <c r="Y65" s="7">
        <f t="shared" si="6"/>
        <v>0</v>
      </c>
      <c r="Z65" s="3">
        <v>13.5360730473008</v>
      </c>
      <c r="AA65" s="3">
        <v>5.5232345316893996</v>
      </c>
      <c r="AB65" s="11">
        <v>103521.25484321501</v>
      </c>
      <c r="AC65" s="7">
        <f t="shared" si="7"/>
        <v>0.25999996961818389</v>
      </c>
      <c r="AD65" s="11">
        <v>127410.77503999999</v>
      </c>
      <c r="AE65" s="7">
        <f t="shared" si="8"/>
        <v>0.31999996222611915</v>
      </c>
    </row>
    <row r="66" spans="1:31" x14ac:dyDescent="0.35">
      <c r="A66">
        <v>188</v>
      </c>
      <c r="B66">
        <v>8</v>
      </c>
      <c r="C66">
        <v>808</v>
      </c>
      <c r="D66">
        <v>80803</v>
      </c>
      <c r="E66" t="s">
        <v>49</v>
      </c>
      <c r="F66" t="s">
        <v>65</v>
      </c>
      <c r="G66" t="s">
        <v>71</v>
      </c>
      <c r="H66" t="s">
        <v>239</v>
      </c>
      <c r="I66">
        <v>193179.56200000001</v>
      </c>
      <c r="J66">
        <v>641.66300000000001</v>
      </c>
      <c r="K66">
        <v>79373</v>
      </c>
      <c r="L66" s="6">
        <v>74.009</v>
      </c>
      <c r="M66" s="7">
        <f t="shared" ref="M66:M129" si="9">L66/I66</f>
        <v>3.8310988612760182E-4</v>
      </c>
      <c r="N66" s="5">
        <v>10.702999999999999</v>
      </c>
      <c r="O66" s="7">
        <f t="shared" ref="O66:O129" si="10">N66/J66</f>
        <v>1.6680095314830369E-2</v>
      </c>
      <c r="P66" s="5">
        <v>3310.0639999999999</v>
      </c>
      <c r="Q66" s="7">
        <f t="shared" ref="Q66:Q129" si="11">P66/K66</f>
        <v>4.1702644476081283E-2</v>
      </c>
      <c r="R66">
        <v>0</v>
      </c>
      <c r="S66" s="7">
        <f t="shared" ref="S66:S129" si="12">R66/I66</f>
        <v>0</v>
      </c>
      <c r="T66">
        <v>0</v>
      </c>
      <c r="U66" s="7">
        <f t="shared" ref="U66:U129" si="13">T66/J66</f>
        <v>0</v>
      </c>
      <c r="V66" s="13">
        <v>0</v>
      </c>
      <c r="W66" s="7">
        <f t="shared" ref="W66:W129" si="14">V66/I66</f>
        <v>0</v>
      </c>
      <c r="X66" s="13">
        <v>0</v>
      </c>
      <c r="Y66" s="7">
        <f t="shared" ref="Y66:Y129" si="15">X66/J66</f>
        <v>0</v>
      </c>
      <c r="Z66" s="3">
        <v>13.541217150001099</v>
      </c>
      <c r="AA66" s="3">
        <v>5.5627223446843699</v>
      </c>
      <c r="AB66" s="11">
        <v>50226.6866566467</v>
      </c>
      <c r="AC66" s="7">
        <f t="shared" ref="AC66:AC129" si="16">AB66/I66</f>
        <v>0.26000000277796831</v>
      </c>
      <c r="AD66" s="11">
        <v>61817.460480000002</v>
      </c>
      <c r="AE66" s="7">
        <f t="shared" ref="AE66:AE129" si="17">AD66/I66</f>
        <v>0.32000000331297984</v>
      </c>
    </row>
    <row r="67" spans="1:31" x14ac:dyDescent="0.35">
      <c r="A67">
        <v>188</v>
      </c>
      <c r="B67">
        <v>6</v>
      </c>
      <c r="C67">
        <v>633</v>
      </c>
      <c r="D67">
        <v>63301</v>
      </c>
      <c r="E67" t="s">
        <v>49</v>
      </c>
      <c r="F67" t="s">
        <v>56</v>
      </c>
      <c r="G67" t="s">
        <v>83</v>
      </c>
      <c r="H67" t="s">
        <v>240</v>
      </c>
      <c r="I67">
        <v>1028484.562</v>
      </c>
      <c r="J67">
        <v>3950.4780000000001</v>
      </c>
      <c r="K67">
        <v>60046</v>
      </c>
      <c r="L67" s="6">
        <v>387.50900000000001</v>
      </c>
      <c r="M67" s="7">
        <f t="shared" si="9"/>
        <v>3.7677668126242619E-4</v>
      </c>
      <c r="N67" s="5">
        <v>10.885</v>
      </c>
      <c r="O67" s="7">
        <f t="shared" si="10"/>
        <v>2.7553627687586161E-3</v>
      </c>
      <c r="P67" s="5">
        <v>504.49599999999998</v>
      </c>
      <c r="Q67" s="7">
        <f t="shared" si="11"/>
        <v>8.4018252672950731E-3</v>
      </c>
      <c r="R67">
        <v>0</v>
      </c>
      <c r="S67" s="7">
        <f t="shared" si="12"/>
        <v>0</v>
      </c>
      <c r="T67">
        <v>0</v>
      </c>
      <c r="U67" s="7">
        <f t="shared" si="13"/>
        <v>0</v>
      </c>
      <c r="V67" s="13">
        <v>0</v>
      </c>
      <c r="W67" s="7">
        <f t="shared" si="14"/>
        <v>0</v>
      </c>
      <c r="X67" s="13">
        <v>0</v>
      </c>
      <c r="Y67" s="7">
        <f t="shared" si="15"/>
        <v>0</v>
      </c>
      <c r="Z67" s="3">
        <v>5.6496256151318303</v>
      </c>
      <c r="AA67" s="3">
        <v>15.378889434437101</v>
      </c>
      <c r="AB67" s="11">
        <v>267360.608186492</v>
      </c>
      <c r="AC67" s="7">
        <f t="shared" si="16"/>
        <v>0.25995587883845356</v>
      </c>
      <c r="AD67" s="11">
        <v>329115.06719999999</v>
      </c>
      <c r="AE67" s="7">
        <f t="shared" si="17"/>
        <v>0.32000000715615989</v>
      </c>
    </row>
    <row r="68" spans="1:31" x14ac:dyDescent="0.35">
      <c r="A68">
        <v>188</v>
      </c>
      <c r="B68">
        <v>6</v>
      </c>
      <c r="C68">
        <v>626</v>
      </c>
      <c r="D68">
        <v>62601</v>
      </c>
      <c r="E68" t="s">
        <v>49</v>
      </c>
      <c r="F68" t="s">
        <v>56</v>
      </c>
      <c r="G68" t="s">
        <v>87</v>
      </c>
      <c r="H68" t="s">
        <v>241</v>
      </c>
      <c r="I68">
        <v>1695560.625</v>
      </c>
      <c r="J68">
        <v>6132.058</v>
      </c>
      <c r="K68">
        <v>317868</v>
      </c>
      <c r="L68" s="6">
        <v>637.947</v>
      </c>
      <c r="M68" s="7">
        <f t="shared" si="9"/>
        <v>3.7624546748365307E-4</v>
      </c>
      <c r="N68" s="5">
        <v>49.582000000000001</v>
      </c>
      <c r="O68" s="7">
        <f t="shared" si="10"/>
        <v>8.0857030380338864E-3</v>
      </c>
      <c r="P68" s="5">
        <v>12254.1449999999</v>
      </c>
      <c r="Q68" s="7">
        <f t="shared" si="11"/>
        <v>3.8551049492241751E-2</v>
      </c>
      <c r="R68">
        <v>0</v>
      </c>
      <c r="S68" s="7">
        <f t="shared" si="12"/>
        <v>0</v>
      </c>
      <c r="T68">
        <v>0</v>
      </c>
      <c r="U68" s="7">
        <f t="shared" si="13"/>
        <v>0</v>
      </c>
      <c r="V68" s="13">
        <v>0</v>
      </c>
      <c r="W68" s="7">
        <f t="shared" si="14"/>
        <v>0</v>
      </c>
      <c r="X68" s="13">
        <v>0</v>
      </c>
      <c r="Y68" s="7">
        <f t="shared" si="15"/>
        <v>0</v>
      </c>
      <c r="Z68" s="3">
        <v>2.8865600981130299</v>
      </c>
      <c r="AA68" s="3">
        <v>16.202668114200101</v>
      </c>
      <c r="AB68" s="11">
        <v>440845.696280059</v>
      </c>
      <c r="AC68" s="7">
        <f t="shared" si="16"/>
        <v>0.25999996094510569</v>
      </c>
      <c r="AD68" s="11">
        <v>542579.31839999999</v>
      </c>
      <c r="AE68" s="7">
        <f t="shared" si="17"/>
        <v>0.31999995187432473</v>
      </c>
    </row>
    <row r="69" spans="1:31" x14ac:dyDescent="0.35">
      <c r="A69">
        <v>188</v>
      </c>
      <c r="B69">
        <v>6</v>
      </c>
      <c r="C69">
        <v>632</v>
      </c>
      <c r="D69">
        <v>63203</v>
      </c>
      <c r="E69" t="s">
        <v>49</v>
      </c>
      <c r="F69" t="s">
        <v>56</v>
      </c>
      <c r="G69" t="s">
        <v>91</v>
      </c>
      <c r="H69" t="s">
        <v>242</v>
      </c>
      <c r="I69">
        <v>395911</v>
      </c>
      <c r="J69">
        <v>2367.0309999999999</v>
      </c>
      <c r="K69">
        <v>87514</v>
      </c>
      <c r="L69" s="6">
        <v>145.82499999999999</v>
      </c>
      <c r="M69" s="7">
        <f t="shared" si="9"/>
        <v>3.6832773022219635E-4</v>
      </c>
      <c r="N69" s="5">
        <v>10.79</v>
      </c>
      <c r="O69" s="7">
        <f t="shared" si="10"/>
        <v>4.5584531846013E-3</v>
      </c>
      <c r="P69" s="5">
        <v>911.88800000000003</v>
      </c>
      <c r="Q69" s="7">
        <f t="shared" si="11"/>
        <v>1.0419909957263981E-2</v>
      </c>
      <c r="R69">
        <v>0</v>
      </c>
      <c r="S69" s="7">
        <f t="shared" si="12"/>
        <v>0</v>
      </c>
      <c r="T69">
        <v>0</v>
      </c>
      <c r="U69" s="7">
        <f t="shared" si="13"/>
        <v>0</v>
      </c>
      <c r="V69" s="13">
        <v>0</v>
      </c>
      <c r="W69" s="7">
        <f t="shared" si="14"/>
        <v>0</v>
      </c>
      <c r="X69" s="13">
        <v>0</v>
      </c>
      <c r="Y69" s="7">
        <f t="shared" si="15"/>
        <v>0</v>
      </c>
      <c r="Z69" s="3">
        <v>13.4862418990311</v>
      </c>
      <c r="AA69" s="3">
        <v>21.5498562575779</v>
      </c>
      <c r="AB69" s="11">
        <v>102973.003906288</v>
      </c>
      <c r="AC69" s="7">
        <f t="shared" si="16"/>
        <v>0.26009129300849937</v>
      </c>
      <c r="AD69" s="11">
        <v>126691.53216</v>
      </c>
      <c r="AE69" s="7">
        <f t="shared" si="17"/>
        <v>0.32000003071397359</v>
      </c>
    </row>
    <row r="70" spans="1:31" x14ac:dyDescent="0.35">
      <c r="A70">
        <v>188</v>
      </c>
      <c r="B70">
        <v>6</v>
      </c>
      <c r="C70">
        <v>615</v>
      </c>
      <c r="D70">
        <v>61502</v>
      </c>
      <c r="E70" t="s">
        <v>49</v>
      </c>
      <c r="F70" t="s">
        <v>56</v>
      </c>
      <c r="G70" t="s">
        <v>100</v>
      </c>
      <c r="H70" t="s">
        <v>243</v>
      </c>
      <c r="I70">
        <v>1120294.875</v>
      </c>
      <c r="J70">
        <v>5938.4210000000003</v>
      </c>
      <c r="K70">
        <v>178476</v>
      </c>
      <c r="L70" s="6">
        <v>408.12299999999999</v>
      </c>
      <c r="M70" s="7">
        <f t="shared" si="9"/>
        <v>3.642996224543114E-4</v>
      </c>
      <c r="N70" s="5">
        <v>16.472000000000001</v>
      </c>
      <c r="O70" s="7">
        <f t="shared" si="10"/>
        <v>2.7738013185659958E-3</v>
      </c>
      <c r="P70" s="5">
        <v>3265.056</v>
      </c>
      <c r="Q70" s="7">
        <f t="shared" si="11"/>
        <v>1.829408996167552E-2</v>
      </c>
      <c r="R70">
        <v>0</v>
      </c>
      <c r="S70" s="7">
        <f t="shared" si="12"/>
        <v>0</v>
      </c>
      <c r="T70">
        <v>0</v>
      </c>
      <c r="U70" s="7">
        <f t="shared" si="13"/>
        <v>0</v>
      </c>
      <c r="V70" s="13">
        <v>0</v>
      </c>
      <c r="W70" s="7">
        <f t="shared" si="14"/>
        <v>0</v>
      </c>
      <c r="X70" s="13">
        <v>0</v>
      </c>
      <c r="Y70" s="7">
        <f t="shared" si="15"/>
        <v>0</v>
      </c>
      <c r="Z70" s="3">
        <v>13.524035129434999</v>
      </c>
      <c r="AA70" s="3">
        <v>13.5345573121634</v>
      </c>
      <c r="AB70" s="11">
        <v>291250.23160148598</v>
      </c>
      <c r="AC70" s="7">
        <f t="shared" si="16"/>
        <v>0.25997640273190215</v>
      </c>
      <c r="AD70" s="11">
        <v>358494.36159999901</v>
      </c>
      <c r="AE70" s="7">
        <f t="shared" si="17"/>
        <v>0.32000000142819451</v>
      </c>
    </row>
    <row r="71" spans="1:31" x14ac:dyDescent="0.35">
      <c r="A71">
        <v>188</v>
      </c>
      <c r="B71">
        <v>8</v>
      </c>
      <c r="C71">
        <v>824</v>
      </c>
      <c r="D71">
        <v>82403</v>
      </c>
      <c r="E71" t="s">
        <v>49</v>
      </c>
      <c r="F71" t="s">
        <v>65</v>
      </c>
      <c r="G71" t="s">
        <v>72</v>
      </c>
      <c r="H71" t="s">
        <v>244</v>
      </c>
      <c r="I71">
        <v>242270.06200000001</v>
      </c>
      <c r="J71">
        <v>1071.4780000000001</v>
      </c>
      <c r="K71">
        <v>70114</v>
      </c>
      <c r="L71" s="6">
        <v>88.09</v>
      </c>
      <c r="M71" s="7">
        <f t="shared" si="9"/>
        <v>3.6360249909871242E-4</v>
      </c>
      <c r="N71" s="5">
        <v>0.40500000000000003</v>
      </c>
      <c r="O71" s="7">
        <f t="shared" si="10"/>
        <v>3.779825624044544E-4</v>
      </c>
      <c r="P71" s="5">
        <v>239.905</v>
      </c>
      <c r="Q71" s="7">
        <f t="shared" si="11"/>
        <v>3.4216418974812447E-3</v>
      </c>
      <c r="R71">
        <v>0</v>
      </c>
      <c r="S71" s="7">
        <f t="shared" si="12"/>
        <v>0</v>
      </c>
      <c r="T71">
        <v>0</v>
      </c>
      <c r="U71" s="7">
        <f t="shared" si="13"/>
        <v>0</v>
      </c>
      <c r="V71" s="13">
        <v>0</v>
      </c>
      <c r="W71" s="7">
        <f t="shared" si="14"/>
        <v>0</v>
      </c>
      <c r="X71" s="13">
        <v>0</v>
      </c>
      <c r="Y71" s="7">
        <f t="shared" si="15"/>
        <v>0</v>
      </c>
      <c r="Z71" s="3">
        <v>10.8732772374006</v>
      </c>
      <c r="AA71" s="3">
        <v>13.513512909412301</v>
      </c>
      <c r="AB71" s="11">
        <v>62990.215281982397</v>
      </c>
      <c r="AC71" s="7">
        <f t="shared" si="16"/>
        <v>0.25999999654097744</v>
      </c>
      <c r="AD71" s="11">
        <v>77526.418879999997</v>
      </c>
      <c r="AE71" s="7">
        <f t="shared" si="17"/>
        <v>0.31999999603747986</v>
      </c>
    </row>
    <row r="72" spans="1:31" x14ac:dyDescent="0.35">
      <c r="A72">
        <v>188</v>
      </c>
      <c r="B72">
        <v>6</v>
      </c>
      <c r="C72">
        <v>617</v>
      </c>
      <c r="D72">
        <v>61702</v>
      </c>
      <c r="E72" t="s">
        <v>49</v>
      </c>
      <c r="F72" t="s">
        <v>56</v>
      </c>
      <c r="G72" t="s">
        <v>94</v>
      </c>
      <c r="H72" t="s">
        <v>245</v>
      </c>
      <c r="I72">
        <v>4343113</v>
      </c>
      <c r="J72">
        <v>15470.187</v>
      </c>
      <c r="K72">
        <v>44918</v>
      </c>
      <c r="L72" s="6">
        <v>1577.7059999999999</v>
      </c>
      <c r="M72" s="7">
        <f t="shared" si="9"/>
        <v>3.6326616415460522E-4</v>
      </c>
      <c r="N72" s="5">
        <v>28.207999999999998</v>
      </c>
      <c r="O72" s="7">
        <f t="shared" si="10"/>
        <v>1.8233780884484459E-3</v>
      </c>
      <c r="P72" s="5">
        <v>685.21500000000003</v>
      </c>
      <c r="Q72" s="7">
        <f t="shared" si="11"/>
        <v>1.5254797631239148E-2</v>
      </c>
      <c r="R72">
        <v>0</v>
      </c>
      <c r="S72" s="7">
        <f t="shared" si="12"/>
        <v>0</v>
      </c>
      <c r="T72">
        <v>0</v>
      </c>
      <c r="U72" s="7">
        <f t="shared" si="13"/>
        <v>0</v>
      </c>
      <c r="V72" s="13">
        <v>0</v>
      </c>
      <c r="W72" s="7">
        <f t="shared" si="14"/>
        <v>0</v>
      </c>
      <c r="X72" s="13">
        <v>0</v>
      </c>
      <c r="Y72" s="7">
        <f t="shared" si="15"/>
        <v>0</v>
      </c>
      <c r="Z72" s="3">
        <v>8.0420808132482993</v>
      </c>
      <c r="AA72" s="3">
        <v>10.8900433849142</v>
      </c>
      <c r="AB72" s="11">
        <v>1129228.30480911</v>
      </c>
      <c r="AC72" s="7">
        <f t="shared" si="16"/>
        <v>0.26000435742959255</v>
      </c>
      <c r="AD72" s="11">
        <v>1389796.5231999999</v>
      </c>
      <c r="AE72" s="7">
        <f t="shared" si="17"/>
        <v>0.32000008362665211</v>
      </c>
    </row>
    <row r="73" spans="1:31" x14ac:dyDescent="0.35">
      <c r="A73">
        <v>188</v>
      </c>
      <c r="B73">
        <v>6</v>
      </c>
      <c r="C73">
        <v>614</v>
      </c>
      <c r="D73">
        <v>61403</v>
      </c>
      <c r="E73" t="s">
        <v>49</v>
      </c>
      <c r="F73" t="s">
        <v>56</v>
      </c>
      <c r="G73" t="s">
        <v>78</v>
      </c>
      <c r="H73" t="s">
        <v>246</v>
      </c>
      <c r="I73">
        <v>1052196.375</v>
      </c>
      <c r="J73">
        <v>3611.0160000000001</v>
      </c>
      <c r="K73">
        <v>97640</v>
      </c>
      <c r="L73" s="6">
        <v>371.09699999999998</v>
      </c>
      <c r="M73" s="7">
        <f t="shared" si="9"/>
        <v>3.5268796663550565E-4</v>
      </c>
      <c r="N73" s="5">
        <v>12.502000000000001</v>
      </c>
      <c r="O73" s="7">
        <f t="shared" si="10"/>
        <v>3.4621834962791638E-3</v>
      </c>
      <c r="P73" s="5">
        <v>1163.498</v>
      </c>
      <c r="Q73" s="7">
        <f t="shared" si="11"/>
        <v>1.191620237607538E-2</v>
      </c>
      <c r="R73">
        <v>0</v>
      </c>
      <c r="S73" s="7">
        <f t="shared" si="12"/>
        <v>0</v>
      </c>
      <c r="T73">
        <v>0</v>
      </c>
      <c r="U73" s="7">
        <f t="shared" si="13"/>
        <v>0</v>
      </c>
      <c r="V73" s="13">
        <v>0</v>
      </c>
      <c r="W73" s="7">
        <f t="shared" si="14"/>
        <v>0</v>
      </c>
      <c r="X73" s="13">
        <v>0</v>
      </c>
      <c r="Y73" s="7">
        <f t="shared" si="15"/>
        <v>0</v>
      </c>
      <c r="Z73" s="3">
        <v>2.71656278119637</v>
      </c>
      <c r="AA73" s="3">
        <v>16.2050932599806</v>
      </c>
      <c r="AB73" s="11">
        <v>273571.02993927</v>
      </c>
      <c r="AC73" s="7">
        <f t="shared" si="16"/>
        <v>0.25999997380647694</v>
      </c>
      <c r="AD73" s="11">
        <v>336702.80608000001</v>
      </c>
      <c r="AE73" s="7">
        <f t="shared" si="17"/>
        <v>0.3199999677626717</v>
      </c>
    </row>
    <row r="74" spans="1:31" x14ac:dyDescent="0.35">
      <c r="A74">
        <v>188</v>
      </c>
      <c r="B74">
        <v>8</v>
      </c>
      <c r="C74">
        <v>805</v>
      </c>
      <c r="D74">
        <v>80503</v>
      </c>
      <c r="E74" t="s">
        <v>49</v>
      </c>
      <c r="F74" t="s">
        <v>65</v>
      </c>
      <c r="G74" t="s">
        <v>90</v>
      </c>
      <c r="H74" t="s">
        <v>247</v>
      </c>
      <c r="I74">
        <v>546062.56200000003</v>
      </c>
      <c r="J74">
        <v>1198.173</v>
      </c>
      <c r="K74">
        <v>146338</v>
      </c>
      <c r="L74" s="6">
        <v>190.80099999999999</v>
      </c>
      <c r="M74" s="7">
        <f t="shared" si="9"/>
        <v>3.494123444412217E-4</v>
      </c>
      <c r="N74" s="5">
        <v>18.963000000000001</v>
      </c>
      <c r="O74" s="7">
        <f t="shared" si="10"/>
        <v>1.5826595992398426E-2</v>
      </c>
      <c r="P74" s="5">
        <v>6267.4319999999998</v>
      </c>
      <c r="Q74" s="7">
        <f t="shared" si="11"/>
        <v>4.2828465607019361E-2</v>
      </c>
      <c r="R74">
        <v>0</v>
      </c>
      <c r="S74" s="7">
        <f t="shared" si="12"/>
        <v>0</v>
      </c>
      <c r="T74">
        <v>0</v>
      </c>
      <c r="U74" s="7">
        <f t="shared" si="13"/>
        <v>0</v>
      </c>
      <c r="V74" s="13">
        <v>0</v>
      </c>
      <c r="W74" s="7">
        <f t="shared" si="14"/>
        <v>0</v>
      </c>
      <c r="X74" s="13">
        <v>0</v>
      </c>
      <c r="Y74" s="7">
        <f t="shared" si="15"/>
        <v>0</v>
      </c>
      <c r="Z74" s="3">
        <v>13.596395788590099</v>
      </c>
      <c r="AA74" s="3">
        <v>5.8718251444424201</v>
      </c>
      <c r="AB74" s="11">
        <v>141976.29565948399</v>
      </c>
      <c r="AC74" s="7">
        <f t="shared" si="16"/>
        <v>0.26000005409542065</v>
      </c>
      <c r="AD74" s="11">
        <v>174740.05632</v>
      </c>
      <c r="AE74" s="7">
        <f t="shared" si="17"/>
        <v>0.32000006680553206</v>
      </c>
    </row>
    <row r="75" spans="1:31" x14ac:dyDescent="0.35">
      <c r="A75">
        <v>188</v>
      </c>
      <c r="B75">
        <v>6</v>
      </c>
      <c r="C75">
        <v>614</v>
      </c>
      <c r="D75">
        <v>61402</v>
      </c>
      <c r="E75" t="s">
        <v>49</v>
      </c>
      <c r="F75" t="s">
        <v>56</v>
      </c>
      <c r="G75" t="s">
        <v>78</v>
      </c>
      <c r="H75" t="s">
        <v>78</v>
      </c>
      <c r="I75">
        <v>1866038.75</v>
      </c>
      <c r="J75">
        <v>8052.616</v>
      </c>
      <c r="K75">
        <v>227220</v>
      </c>
      <c r="L75" s="6">
        <v>633.82899999999995</v>
      </c>
      <c r="M75" s="7">
        <f t="shared" si="9"/>
        <v>3.3966550801798728E-4</v>
      </c>
      <c r="N75" s="5">
        <v>69.522000000000006</v>
      </c>
      <c r="O75" s="7">
        <f t="shared" si="10"/>
        <v>8.6334676830485905E-3</v>
      </c>
      <c r="P75" s="5">
        <v>4897.8440000000001</v>
      </c>
      <c r="Q75" s="7">
        <f t="shared" si="11"/>
        <v>2.155551447935921E-2</v>
      </c>
      <c r="R75">
        <v>0</v>
      </c>
      <c r="S75" s="7">
        <f t="shared" si="12"/>
        <v>0</v>
      </c>
      <c r="T75">
        <v>0</v>
      </c>
      <c r="U75" s="7">
        <f t="shared" si="13"/>
        <v>0</v>
      </c>
      <c r="V75" s="13">
        <v>0</v>
      </c>
      <c r="W75" s="7">
        <f t="shared" si="14"/>
        <v>0</v>
      </c>
      <c r="X75" s="13">
        <v>0</v>
      </c>
      <c r="Y75" s="7">
        <f t="shared" si="15"/>
        <v>0</v>
      </c>
      <c r="Z75" s="3">
        <v>2.72412278852262</v>
      </c>
      <c r="AA75" s="3">
        <v>16.180786810647898</v>
      </c>
      <c r="AB75" s="11">
        <v>485170.026718635</v>
      </c>
      <c r="AC75" s="7">
        <f t="shared" si="16"/>
        <v>0.25999997412627951</v>
      </c>
      <c r="AD75" s="11">
        <v>597132.34048000001</v>
      </c>
      <c r="AE75" s="7">
        <f t="shared" si="17"/>
        <v>0.3199999681035563</v>
      </c>
    </row>
    <row r="76" spans="1:31" x14ac:dyDescent="0.35">
      <c r="A76">
        <v>188</v>
      </c>
      <c r="B76">
        <v>8</v>
      </c>
      <c r="C76">
        <v>811</v>
      </c>
      <c r="D76">
        <v>81102</v>
      </c>
      <c r="E76" t="s">
        <v>49</v>
      </c>
      <c r="F76" t="s">
        <v>65</v>
      </c>
      <c r="G76" t="s">
        <v>76</v>
      </c>
      <c r="H76" t="s">
        <v>76</v>
      </c>
      <c r="I76">
        <v>405328.875</v>
      </c>
      <c r="J76">
        <v>1471.8510000000001</v>
      </c>
      <c r="K76">
        <v>62132</v>
      </c>
      <c r="L76" s="6">
        <v>136.327</v>
      </c>
      <c r="M76" s="7">
        <f t="shared" si="9"/>
        <v>3.3633675863827862E-4</v>
      </c>
      <c r="N76" s="5">
        <v>26.259</v>
      </c>
      <c r="O76" s="7">
        <f t="shared" si="10"/>
        <v>1.7840800461459753E-2</v>
      </c>
      <c r="P76" s="5">
        <v>2519.94</v>
      </c>
      <c r="Q76" s="7">
        <f t="shared" si="11"/>
        <v>4.0557844588939677E-2</v>
      </c>
      <c r="R76">
        <v>0</v>
      </c>
      <c r="S76" s="7">
        <f t="shared" si="12"/>
        <v>0</v>
      </c>
      <c r="T76">
        <v>0</v>
      </c>
      <c r="U76" s="7">
        <f t="shared" si="13"/>
        <v>0</v>
      </c>
      <c r="V76" s="13">
        <v>0</v>
      </c>
      <c r="W76" s="7">
        <f t="shared" si="14"/>
        <v>0</v>
      </c>
      <c r="X76" s="13">
        <v>0</v>
      </c>
      <c r="Y76" s="7">
        <f t="shared" si="15"/>
        <v>0</v>
      </c>
      <c r="Z76" s="3">
        <v>24.128160797940701</v>
      </c>
      <c r="AA76" s="3">
        <v>21.680376533455401</v>
      </c>
      <c r="AB76" s="11">
        <v>105385.506055908</v>
      </c>
      <c r="AC76" s="7">
        <f t="shared" si="16"/>
        <v>0.25999999643723382</v>
      </c>
      <c r="AD76" s="11">
        <v>129705.23808</v>
      </c>
      <c r="AE76" s="7">
        <f t="shared" si="17"/>
        <v>0.3199999952631058</v>
      </c>
    </row>
    <row r="77" spans="1:31" x14ac:dyDescent="0.35">
      <c r="A77">
        <v>188</v>
      </c>
      <c r="B77">
        <v>8</v>
      </c>
      <c r="C77">
        <v>804</v>
      </c>
      <c r="D77">
        <v>80402</v>
      </c>
      <c r="E77" t="s">
        <v>49</v>
      </c>
      <c r="F77" t="s">
        <v>65</v>
      </c>
      <c r="G77" t="s">
        <v>74</v>
      </c>
      <c r="H77" t="s">
        <v>248</v>
      </c>
      <c r="I77">
        <v>6570.7510000000002</v>
      </c>
      <c r="J77">
        <v>18.541</v>
      </c>
      <c r="K77">
        <v>447</v>
      </c>
      <c r="L77" s="6">
        <v>2.194</v>
      </c>
      <c r="M77" s="7">
        <f t="shared" si="9"/>
        <v>3.3390399362264676E-4</v>
      </c>
      <c r="N77" s="5">
        <v>0.11600000000000001</v>
      </c>
      <c r="O77" s="7">
        <f t="shared" si="10"/>
        <v>6.2564047246642576E-3</v>
      </c>
      <c r="P77" s="5">
        <v>14.796999999999899</v>
      </c>
      <c r="Q77" s="7">
        <f t="shared" si="11"/>
        <v>3.3102908277404697E-2</v>
      </c>
      <c r="R77">
        <v>0</v>
      </c>
      <c r="S77" s="7">
        <f t="shared" si="12"/>
        <v>0</v>
      </c>
      <c r="T77">
        <v>0</v>
      </c>
      <c r="U77" s="7">
        <f t="shared" si="13"/>
        <v>0</v>
      </c>
      <c r="V77" s="13">
        <v>0</v>
      </c>
      <c r="W77" s="7">
        <f t="shared" si="14"/>
        <v>0</v>
      </c>
      <c r="X77" s="13">
        <v>0</v>
      </c>
      <c r="Y77" s="7">
        <f t="shared" si="15"/>
        <v>0</v>
      </c>
      <c r="Z77" s="3">
        <v>24.3243247270584</v>
      </c>
      <c r="AA77" s="3">
        <v>21.621622145175898</v>
      </c>
      <c r="AB77" s="11">
        <v>1708.39530052185</v>
      </c>
      <c r="AC77" s="7">
        <f t="shared" si="16"/>
        <v>0.26000000616700436</v>
      </c>
      <c r="AD77" s="11">
        <v>2102.64032</v>
      </c>
      <c r="AE77" s="7">
        <f t="shared" si="17"/>
        <v>0.32</v>
      </c>
    </row>
    <row r="78" spans="1:31" x14ac:dyDescent="0.35">
      <c r="A78">
        <v>188</v>
      </c>
      <c r="B78">
        <v>6</v>
      </c>
      <c r="C78">
        <v>603</v>
      </c>
      <c r="D78">
        <v>60303</v>
      </c>
      <c r="E78" t="s">
        <v>49</v>
      </c>
      <c r="F78" t="s">
        <v>56</v>
      </c>
      <c r="G78" t="s">
        <v>99</v>
      </c>
      <c r="H78" t="s">
        <v>249</v>
      </c>
      <c r="I78">
        <v>303472.43800000002</v>
      </c>
      <c r="J78">
        <v>1605.0630000000001</v>
      </c>
      <c r="K78">
        <v>77103</v>
      </c>
      <c r="L78" s="6">
        <v>98.733999999999995</v>
      </c>
      <c r="M78" s="7">
        <f t="shared" si="9"/>
        <v>3.253475032220224E-4</v>
      </c>
      <c r="N78" s="5">
        <v>16.526</v>
      </c>
      <c r="O78" s="7">
        <f t="shared" si="10"/>
        <v>1.0296169060030665E-2</v>
      </c>
      <c r="P78" s="5">
        <v>3376.018</v>
      </c>
      <c r="Q78" s="7">
        <f t="shared" si="11"/>
        <v>4.3785818969430505E-2</v>
      </c>
      <c r="R78">
        <v>0</v>
      </c>
      <c r="S78" s="7">
        <f t="shared" si="12"/>
        <v>0</v>
      </c>
      <c r="T78">
        <v>0</v>
      </c>
      <c r="U78" s="7">
        <f t="shared" si="13"/>
        <v>0</v>
      </c>
      <c r="V78" s="13">
        <v>0</v>
      </c>
      <c r="W78" s="7">
        <f t="shared" si="14"/>
        <v>0</v>
      </c>
      <c r="X78" s="13">
        <v>0</v>
      </c>
      <c r="Y78" s="7">
        <f t="shared" si="15"/>
        <v>0</v>
      </c>
      <c r="Z78" s="3">
        <v>18.850851460739399</v>
      </c>
      <c r="AA78" s="3">
        <v>10.810811072587899</v>
      </c>
      <c r="AB78" s="11">
        <v>78852.085147781298</v>
      </c>
      <c r="AC78" s="7">
        <f t="shared" si="16"/>
        <v>0.25983277317520775</v>
      </c>
      <c r="AD78" s="11">
        <v>97111.175040000002</v>
      </c>
      <c r="AE78" s="7">
        <f t="shared" si="17"/>
        <v>0.31999998312861611</v>
      </c>
    </row>
    <row r="79" spans="1:31" x14ac:dyDescent="0.35">
      <c r="A79">
        <v>188</v>
      </c>
      <c r="B79">
        <v>8</v>
      </c>
      <c r="C79">
        <v>809</v>
      </c>
      <c r="D79">
        <v>80907</v>
      </c>
      <c r="E79" t="s">
        <v>49</v>
      </c>
      <c r="F79" t="s">
        <v>65</v>
      </c>
      <c r="G79" t="s">
        <v>116</v>
      </c>
      <c r="H79" t="s">
        <v>250</v>
      </c>
      <c r="I79">
        <v>155929.20300000001</v>
      </c>
      <c r="J79">
        <v>287.07799999999997</v>
      </c>
      <c r="K79">
        <v>50636</v>
      </c>
      <c r="L79" s="6">
        <v>49.206000000000003</v>
      </c>
      <c r="M79" s="7">
        <f t="shared" si="9"/>
        <v>3.1556628940122269E-4</v>
      </c>
      <c r="N79" s="5">
        <v>1.742</v>
      </c>
      <c r="O79" s="7">
        <f t="shared" si="10"/>
        <v>6.0680372581667702E-3</v>
      </c>
      <c r="P79" s="5">
        <v>2311.1460000000002</v>
      </c>
      <c r="Q79" s="7">
        <f t="shared" si="11"/>
        <v>4.5642349316691685E-2</v>
      </c>
      <c r="R79">
        <v>0</v>
      </c>
      <c r="S79" s="7">
        <f t="shared" si="12"/>
        <v>0</v>
      </c>
      <c r="T79">
        <v>0</v>
      </c>
      <c r="U79" s="7">
        <f t="shared" si="13"/>
        <v>0</v>
      </c>
      <c r="V79" s="13">
        <v>0</v>
      </c>
      <c r="W79" s="7">
        <f t="shared" si="14"/>
        <v>0</v>
      </c>
      <c r="X79" s="13">
        <v>0</v>
      </c>
      <c r="Y79" s="7">
        <f t="shared" si="15"/>
        <v>0</v>
      </c>
      <c r="Z79" s="3">
        <v>8.6155118537284103</v>
      </c>
      <c r="AA79" s="3">
        <v>19.2915347404778</v>
      </c>
      <c r="AB79" s="11">
        <v>40541.586389465301</v>
      </c>
      <c r="AC79" s="7">
        <f t="shared" si="16"/>
        <v>0.25999995901643452</v>
      </c>
      <c r="AD79" s="11">
        <v>49897.336960000001</v>
      </c>
      <c r="AE79" s="7">
        <f t="shared" si="17"/>
        <v>0.31999994869466497</v>
      </c>
    </row>
    <row r="80" spans="1:31" x14ac:dyDescent="0.35">
      <c r="A80">
        <v>188</v>
      </c>
      <c r="B80">
        <v>7</v>
      </c>
      <c r="C80">
        <v>712</v>
      </c>
      <c r="D80">
        <v>71203</v>
      </c>
      <c r="E80" t="s">
        <v>49</v>
      </c>
      <c r="F80" t="s">
        <v>112</v>
      </c>
      <c r="G80" t="s">
        <v>137</v>
      </c>
      <c r="H80" t="s">
        <v>251</v>
      </c>
      <c r="I80">
        <v>33922.870999999999</v>
      </c>
      <c r="J80">
        <v>2.855</v>
      </c>
      <c r="K80">
        <v>4434</v>
      </c>
      <c r="L80" s="6">
        <v>10.551</v>
      </c>
      <c r="M80" s="7">
        <f t="shared" si="9"/>
        <v>3.1102909892267077E-4</v>
      </c>
      <c r="N80" s="5">
        <v>0</v>
      </c>
      <c r="O80" s="7">
        <f t="shared" si="10"/>
        <v>0</v>
      </c>
      <c r="P80" s="5">
        <v>28.459999999999901</v>
      </c>
      <c r="Q80" s="7">
        <f t="shared" si="11"/>
        <v>6.4185836716283045E-3</v>
      </c>
      <c r="R80">
        <v>0</v>
      </c>
      <c r="S80" s="7">
        <f t="shared" si="12"/>
        <v>0</v>
      </c>
      <c r="T80">
        <v>0</v>
      </c>
      <c r="U80" s="7">
        <f t="shared" si="13"/>
        <v>0</v>
      </c>
      <c r="V80" s="13">
        <v>347.33</v>
      </c>
      <c r="W80" s="7">
        <f t="shared" si="14"/>
        <v>1.0238814987092336E-2</v>
      </c>
      <c r="X80" s="13">
        <v>0.34899999999999998</v>
      </c>
      <c r="Y80" s="7">
        <f t="shared" si="15"/>
        <v>0.1222416812609457</v>
      </c>
      <c r="Z80" s="3">
        <v>43.243244290351797</v>
      </c>
      <c r="AA80" s="3">
        <v>0</v>
      </c>
      <c r="AB80" s="11">
        <v>8819.9463643646195</v>
      </c>
      <c r="AC80" s="7">
        <f t="shared" si="16"/>
        <v>0.25999999718079936</v>
      </c>
      <c r="AD80" s="11">
        <v>0</v>
      </c>
      <c r="AE80" s="7">
        <f t="shared" si="17"/>
        <v>0</v>
      </c>
    </row>
    <row r="81" spans="1:31" x14ac:dyDescent="0.35">
      <c r="A81">
        <v>188</v>
      </c>
      <c r="B81">
        <v>6</v>
      </c>
      <c r="C81">
        <v>625</v>
      </c>
      <c r="D81">
        <v>62501</v>
      </c>
      <c r="E81" t="s">
        <v>49</v>
      </c>
      <c r="F81" t="s">
        <v>56</v>
      </c>
      <c r="G81" t="s">
        <v>85</v>
      </c>
      <c r="H81" t="s">
        <v>85</v>
      </c>
      <c r="I81">
        <v>1028748.938</v>
      </c>
      <c r="J81">
        <v>3943.6080000000002</v>
      </c>
      <c r="K81">
        <v>137934</v>
      </c>
      <c r="L81" s="6">
        <v>318.41399999999999</v>
      </c>
      <c r="M81" s="7">
        <f t="shared" si="9"/>
        <v>3.0951575086826482E-4</v>
      </c>
      <c r="N81" s="5">
        <v>3.3679999999999999</v>
      </c>
      <c r="O81" s="7">
        <f t="shared" si="10"/>
        <v>8.5404025957955244E-4</v>
      </c>
      <c r="P81" s="5">
        <v>1091.481</v>
      </c>
      <c r="Q81" s="7">
        <f t="shared" si="11"/>
        <v>7.9130671190569407E-3</v>
      </c>
      <c r="R81">
        <v>0</v>
      </c>
      <c r="S81" s="7">
        <f t="shared" si="12"/>
        <v>0</v>
      </c>
      <c r="T81">
        <v>0</v>
      </c>
      <c r="U81" s="7">
        <f t="shared" si="13"/>
        <v>0</v>
      </c>
      <c r="V81" s="13">
        <v>0</v>
      </c>
      <c r="W81" s="7">
        <f t="shared" si="14"/>
        <v>0</v>
      </c>
      <c r="X81" s="13">
        <v>0</v>
      </c>
      <c r="Y81" s="7">
        <f t="shared" si="15"/>
        <v>0</v>
      </c>
      <c r="Z81" s="3">
        <v>10.754126862266499</v>
      </c>
      <c r="AA81" s="3">
        <v>10.8469978804119</v>
      </c>
      <c r="AB81" s="11">
        <v>267474.74078948901</v>
      </c>
      <c r="AC81" s="7">
        <f t="shared" si="16"/>
        <v>0.26000001643694431</v>
      </c>
      <c r="AD81" s="11">
        <v>329199.68096000003</v>
      </c>
      <c r="AE81" s="7">
        <f t="shared" si="17"/>
        <v>0.32000002021873292</v>
      </c>
    </row>
    <row r="82" spans="1:31" x14ac:dyDescent="0.35">
      <c r="A82">
        <v>188</v>
      </c>
      <c r="B82">
        <v>6</v>
      </c>
      <c r="C82">
        <v>602</v>
      </c>
      <c r="D82">
        <v>60203</v>
      </c>
      <c r="E82" t="s">
        <v>49</v>
      </c>
      <c r="F82" t="s">
        <v>56</v>
      </c>
      <c r="G82" t="s">
        <v>98</v>
      </c>
      <c r="H82" t="s">
        <v>252</v>
      </c>
      <c r="I82">
        <v>482453.125</v>
      </c>
      <c r="J82">
        <v>1327.6</v>
      </c>
      <c r="K82">
        <v>85846</v>
      </c>
      <c r="L82" s="6">
        <v>144.43600000000001</v>
      </c>
      <c r="M82" s="7">
        <f t="shared" si="9"/>
        <v>2.9937830747805809E-4</v>
      </c>
      <c r="N82" s="5">
        <v>23.774999999999999</v>
      </c>
      <c r="O82" s="7">
        <f t="shared" si="10"/>
        <v>1.7908255498644169E-2</v>
      </c>
      <c r="P82" s="5">
        <v>1714.56799999999</v>
      </c>
      <c r="Q82" s="7">
        <f t="shared" si="11"/>
        <v>1.997260210143734E-2</v>
      </c>
      <c r="R82">
        <v>0</v>
      </c>
      <c r="S82" s="7">
        <f t="shared" si="12"/>
        <v>0</v>
      </c>
      <c r="T82">
        <v>0</v>
      </c>
      <c r="U82" s="7">
        <f t="shared" si="13"/>
        <v>0</v>
      </c>
      <c r="V82" s="13">
        <v>0</v>
      </c>
      <c r="W82" s="7">
        <f t="shared" si="14"/>
        <v>0</v>
      </c>
      <c r="X82" s="13">
        <v>0</v>
      </c>
      <c r="Y82" s="7">
        <f t="shared" si="15"/>
        <v>0</v>
      </c>
      <c r="Z82" s="3">
        <v>24.4076478959065</v>
      </c>
      <c r="AA82" s="3">
        <v>13.499862900135399</v>
      </c>
      <c r="AB82" s="11">
        <v>125437.83134658801</v>
      </c>
      <c r="AC82" s="7">
        <f t="shared" si="16"/>
        <v>0.26000003906408109</v>
      </c>
      <c r="AD82" s="11">
        <v>154385.02304</v>
      </c>
      <c r="AE82" s="7">
        <f t="shared" si="17"/>
        <v>0.32000004775593482</v>
      </c>
    </row>
    <row r="83" spans="1:31" x14ac:dyDescent="0.35">
      <c r="A83">
        <v>188</v>
      </c>
      <c r="B83">
        <v>6</v>
      </c>
      <c r="C83">
        <v>622</v>
      </c>
      <c r="D83">
        <v>62201</v>
      </c>
      <c r="E83" t="s">
        <v>49</v>
      </c>
      <c r="F83" t="s">
        <v>56</v>
      </c>
      <c r="G83" t="s">
        <v>93</v>
      </c>
      <c r="H83" t="s">
        <v>253</v>
      </c>
      <c r="I83">
        <v>579150.56200000003</v>
      </c>
      <c r="J83">
        <v>2630.3609999999999</v>
      </c>
      <c r="K83">
        <v>96247</v>
      </c>
      <c r="L83" s="6">
        <v>170.77</v>
      </c>
      <c r="M83" s="7">
        <f t="shared" si="9"/>
        <v>2.9486287539853926E-4</v>
      </c>
      <c r="N83" s="5">
        <v>11.379</v>
      </c>
      <c r="O83" s="7">
        <f t="shared" si="10"/>
        <v>4.3260221695805255E-3</v>
      </c>
      <c r="P83" s="5">
        <v>1781.80599999999</v>
      </c>
      <c r="Q83" s="7">
        <f t="shared" si="11"/>
        <v>1.8512847153677413E-2</v>
      </c>
      <c r="R83">
        <v>0</v>
      </c>
      <c r="S83" s="7">
        <f t="shared" si="12"/>
        <v>0</v>
      </c>
      <c r="T83">
        <v>0</v>
      </c>
      <c r="U83" s="7">
        <f t="shared" si="13"/>
        <v>0</v>
      </c>
      <c r="V83" s="13">
        <v>0</v>
      </c>
      <c r="W83" s="7">
        <f t="shared" si="14"/>
        <v>0</v>
      </c>
      <c r="X83" s="13">
        <v>0</v>
      </c>
      <c r="Y83" s="7">
        <f t="shared" si="15"/>
        <v>0</v>
      </c>
      <c r="Z83" s="3">
        <v>18.921803979634401</v>
      </c>
      <c r="AA83" s="3">
        <v>16.158527077007701</v>
      </c>
      <c r="AB83" s="11">
        <v>150579.14395095801</v>
      </c>
      <c r="AC83" s="7">
        <f t="shared" si="16"/>
        <v>0.25999999625478737</v>
      </c>
      <c r="AD83" s="11">
        <v>185328.17728</v>
      </c>
      <c r="AE83" s="7">
        <f t="shared" si="17"/>
        <v>0.31999999557973319</v>
      </c>
    </row>
    <row r="84" spans="1:31" x14ac:dyDescent="0.35">
      <c r="A84">
        <v>188</v>
      </c>
      <c r="B84">
        <v>6</v>
      </c>
      <c r="C84">
        <v>602</v>
      </c>
      <c r="D84">
        <v>60205</v>
      </c>
      <c r="E84" t="s">
        <v>49</v>
      </c>
      <c r="F84" t="s">
        <v>56</v>
      </c>
      <c r="G84" t="s">
        <v>98</v>
      </c>
      <c r="H84" t="s">
        <v>254</v>
      </c>
      <c r="I84">
        <v>565232.31200000003</v>
      </c>
      <c r="J84">
        <v>1935.7139999999999</v>
      </c>
      <c r="K84">
        <v>173157</v>
      </c>
      <c r="L84" s="6">
        <v>157.035</v>
      </c>
      <c r="M84" s="7">
        <f t="shared" si="9"/>
        <v>2.7782381981021636E-4</v>
      </c>
      <c r="N84" s="5">
        <v>6.92</v>
      </c>
      <c r="O84" s="7">
        <f t="shared" si="10"/>
        <v>3.5749082767392291E-3</v>
      </c>
      <c r="P84" s="5">
        <v>1485.174</v>
      </c>
      <c r="Q84" s="7">
        <f t="shared" si="11"/>
        <v>8.5770370242034683E-3</v>
      </c>
      <c r="R84">
        <v>0</v>
      </c>
      <c r="S84" s="7">
        <f t="shared" si="12"/>
        <v>0</v>
      </c>
      <c r="T84">
        <v>0</v>
      </c>
      <c r="U84" s="7">
        <f t="shared" si="13"/>
        <v>0</v>
      </c>
      <c r="V84" s="13">
        <v>0</v>
      </c>
      <c r="W84" s="7">
        <f t="shared" si="14"/>
        <v>0</v>
      </c>
      <c r="X84" s="13">
        <v>0</v>
      </c>
      <c r="Y84" s="7">
        <f t="shared" si="15"/>
        <v>0</v>
      </c>
      <c r="Z84" s="3">
        <v>24.201930616861201</v>
      </c>
      <c r="AA84" s="3">
        <v>13.5702129711035</v>
      </c>
      <c r="AB84" s="11">
        <v>146981.91742233199</v>
      </c>
      <c r="AC84" s="7">
        <f t="shared" si="16"/>
        <v>0.26003806629924581</v>
      </c>
      <c r="AD84" s="11">
        <v>180874.33728000001</v>
      </c>
      <c r="AE84" s="7">
        <f t="shared" si="17"/>
        <v>0.31999999547088881</v>
      </c>
    </row>
    <row r="85" spans="1:31" x14ac:dyDescent="0.35">
      <c r="A85">
        <v>188</v>
      </c>
      <c r="B85">
        <v>6</v>
      </c>
      <c r="C85">
        <v>611</v>
      </c>
      <c r="D85">
        <v>61101</v>
      </c>
      <c r="E85" t="s">
        <v>49</v>
      </c>
      <c r="F85" t="s">
        <v>56</v>
      </c>
      <c r="G85" t="s">
        <v>86</v>
      </c>
      <c r="H85" t="s">
        <v>86</v>
      </c>
      <c r="I85">
        <v>804956</v>
      </c>
      <c r="J85">
        <v>3219.7689999999998</v>
      </c>
      <c r="K85">
        <v>133249</v>
      </c>
      <c r="L85" s="6">
        <v>222.81700000000001</v>
      </c>
      <c r="M85" s="7">
        <f t="shared" si="9"/>
        <v>2.7680643414049964E-4</v>
      </c>
      <c r="N85" s="5">
        <v>2.5640000000000001</v>
      </c>
      <c r="O85" s="7">
        <f t="shared" si="10"/>
        <v>7.9633041997733388E-4</v>
      </c>
      <c r="P85" s="5">
        <v>234.482</v>
      </c>
      <c r="Q85" s="7">
        <f t="shared" si="11"/>
        <v>1.7597280279776958E-3</v>
      </c>
      <c r="R85">
        <v>0</v>
      </c>
      <c r="S85" s="7">
        <f t="shared" si="12"/>
        <v>0</v>
      </c>
      <c r="T85">
        <v>0</v>
      </c>
      <c r="U85" s="7">
        <f t="shared" si="13"/>
        <v>0</v>
      </c>
      <c r="V85" s="13">
        <v>0</v>
      </c>
      <c r="W85" s="7">
        <f t="shared" si="14"/>
        <v>0</v>
      </c>
      <c r="X85" s="13">
        <v>0</v>
      </c>
      <c r="Y85" s="7">
        <f t="shared" si="15"/>
        <v>0</v>
      </c>
      <c r="Z85" s="3">
        <v>10.6775330864465</v>
      </c>
      <c r="AA85" s="3">
        <v>13.5091431475061</v>
      </c>
      <c r="AB85" s="11">
        <v>209288.55337562499</v>
      </c>
      <c r="AC85" s="7">
        <f t="shared" si="16"/>
        <v>0.25999999177051292</v>
      </c>
      <c r="AD85" s="11">
        <v>257585.91200000001</v>
      </c>
      <c r="AE85" s="7">
        <f t="shared" si="17"/>
        <v>0.3199999900615686</v>
      </c>
    </row>
    <row r="86" spans="1:31" x14ac:dyDescent="0.35">
      <c r="A86">
        <v>188</v>
      </c>
      <c r="B86">
        <v>8</v>
      </c>
      <c r="C86">
        <v>809</v>
      </c>
      <c r="D86">
        <v>80902</v>
      </c>
      <c r="E86" t="s">
        <v>49</v>
      </c>
      <c r="F86" t="s">
        <v>65</v>
      </c>
      <c r="G86" t="s">
        <v>116</v>
      </c>
      <c r="H86" t="s">
        <v>255</v>
      </c>
      <c r="I86">
        <v>242926.92199999999</v>
      </c>
      <c r="J86">
        <v>1037.259</v>
      </c>
      <c r="K86">
        <v>54481</v>
      </c>
      <c r="L86" s="6">
        <v>64.533000000000001</v>
      </c>
      <c r="M86" s="7">
        <f t="shared" si="9"/>
        <v>2.656477901613556E-4</v>
      </c>
      <c r="N86" s="5">
        <v>0.41099999999999998</v>
      </c>
      <c r="O86" s="7">
        <f t="shared" si="10"/>
        <v>3.9623661978348702E-4</v>
      </c>
      <c r="P86" s="5">
        <v>573.04</v>
      </c>
      <c r="Q86" s="7">
        <f t="shared" si="11"/>
        <v>1.0518162295112057E-2</v>
      </c>
      <c r="R86">
        <v>0</v>
      </c>
      <c r="S86" s="7">
        <f t="shared" si="12"/>
        <v>0</v>
      </c>
      <c r="T86">
        <v>0</v>
      </c>
      <c r="U86" s="7">
        <f t="shared" si="13"/>
        <v>0</v>
      </c>
      <c r="V86" s="13">
        <v>0</v>
      </c>
      <c r="W86" s="7">
        <f t="shared" si="14"/>
        <v>0</v>
      </c>
      <c r="X86" s="13">
        <v>0</v>
      </c>
      <c r="Y86" s="7">
        <f t="shared" si="15"/>
        <v>0</v>
      </c>
      <c r="Z86" s="3">
        <v>8.1081077456474304</v>
      </c>
      <c r="AA86" s="3">
        <v>18.9189195632934</v>
      </c>
      <c r="AB86" s="11">
        <v>63161.0010205078</v>
      </c>
      <c r="AC86" s="7">
        <f t="shared" si="16"/>
        <v>0.26000000535349393</v>
      </c>
      <c r="AD86" s="11">
        <v>77736.616639999993</v>
      </c>
      <c r="AE86" s="7">
        <f t="shared" si="17"/>
        <v>0.32000000658634287</v>
      </c>
    </row>
    <row r="87" spans="1:31" x14ac:dyDescent="0.35">
      <c r="A87">
        <v>188</v>
      </c>
      <c r="B87">
        <v>8</v>
      </c>
      <c r="C87">
        <v>814</v>
      </c>
      <c r="D87">
        <v>81405</v>
      </c>
      <c r="E87" t="s">
        <v>49</v>
      </c>
      <c r="F87" t="s">
        <v>65</v>
      </c>
      <c r="G87" t="s">
        <v>75</v>
      </c>
      <c r="H87" t="s">
        <v>256</v>
      </c>
      <c r="I87">
        <v>321364.78100000002</v>
      </c>
      <c r="J87">
        <v>1334.059</v>
      </c>
      <c r="K87">
        <v>83288</v>
      </c>
      <c r="L87" s="6">
        <v>85.328000000000003</v>
      </c>
      <c r="M87" s="7">
        <f t="shared" si="9"/>
        <v>2.6551758327244949E-4</v>
      </c>
      <c r="N87" s="5">
        <v>15.420999999999999</v>
      </c>
      <c r="O87" s="7">
        <f t="shared" si="10"/>
        <v>1.1559458764567383E-2</v>
      </c>
      <c r="P87" s="5">
        <v>3142.63599999999</v>
      </c>
      <c r="Q87" s="7">
        <f t="shared" si="11"/>
        <v>3.7732158294111875E-2</v>
      </c>
      <c r="R87">
        <v>0</v>
      </c>
      <c r="S87" s="7">
        <f t="shared" si="12"/>
        <v>0</v>
      </c>
      <c r="T87">
        <v>0</v>
      </c>
      <c r="U87" s="7">
        <f t="shared" si="13"/>
        <v>0</v>
      </c>
      <c r="V87" s="13">
        <v>0</v>
      </c>
      <c r="W87" s="7">
        <f t="shared" si="14"/>
        <v>0</v>
      </c>
      <c r="X87" s="13">
        <v>0</v>
      </c>
      <c r="Y87" s="7">
        <f t="shared" si="15"/>
        <v>0</v>
      </c>
      <c r="Z87" s="3">
        <v>13.513512909412301</v>
      </c>
      <c r="AA87" s="3">
        <v>27.027025818824701</v>
      </c>
      <c r="AB87" s="11">
        <v>83554.8523469543</v>
      </c>
      <c r="AC87" s="7">
        <f t="shared" si="16"/>
        <v>0.26000002889848184</v>
      </c>
      <c r="AD87" s="11">
        <v>102836.74144</v>
      </c>
      <c r="AE87" s="7">
        <f t="shared" si="17"/>
        <v>0.32000003584711417</v>
      </c>
    </row>
    <row r="88" spans="1:31" x14ac:dyDescent="0.35">
      <c r="A88">
        <v>188</v>
      </c>
      <c r="B88">
        <v>2</v>
      </c>
      <c r="C88">
        <v>214</v>
      </c>
      <c r="D88">
        <v>21402</v>
      </c>
      <c r="E88" t="s">
        <v>49</v>
      </c>
      <c r="F88" t="s">
        <v>50</v>
      </c>
      <c r="G88" t="s">
        <v>79</v>
      </c>
      <c r="H88" t="s">
        <v>257</v>
      </c>
      <c r="I88">
        <v>855466.75</v>
      </c>
      <c r="J88">
        <v>4430.027</v>
      </c>
      <c r="K88">
        <v>26799</v>
      </c>
      <c r="L88" s="6">
        <v>224.327</v>
      </c>
      <c r="M88" s="7">
        <f t="shared" si="9"/>
        <v>2.6222760849559611E-4</v>
      </c>
      <c r="N88" s="5">
        <v>1.39</v>
      </c>
      <c r="O88" s="7">
        <f t="shared" si="10"/>
        <v>3.1376783933822523E-4</v>
      </c>
      <c r="P88" s="5">
        <v>52.527999999999999</v>
      </c>
      <c r="Q88" s="7">
        <f t="shared" si="11"/>
        <v>1.960073137057353E-3</v>
      </c>
      <c r="R88">
        <v>0</v>
      </c>
      <c r="S88" s="7">
        <f t="shared" si="12"/>
        <v>0</v>
      </c>
      <c r="T88">
        <v>0</v>
      </c>
      <c r="U88" s="7">
        <f t="shared" si="13"/>
        <v>0</v>
      </c>
      <c r="V88" s="13">
        <v>292770.42300000001</v>
      </c>
      <c r="W88" s="7">
        <f t="shared" si="14"/>
        <v>0.34223471923368148</v>
      </c>
      <c r="X88" s="13">
        <v>1587.644</v>
      </c>
      <c r="Y88" s="7">
        <f t="shared" si="15"/>
        <v>0.35838246584050165</v>
      </c>
      <c r="Z88" s="3">
        <v>7.92013785771484</v>
      </c>
      <c r="AA88" s="3">
        <v>13.1805456325236</v>
      </c>
      <c r="AB88" s="11">
        <v>96888.223019561701</v>
      </c>
      <c r="AC88" s="7">
        <f t="shared" si="16"/>
        <v>0.11325773096331529</v>
      </c>
      <c r="AD88" s="11">
        <v>201303.04911999899</v>
      </c>
      <c r="AE88" s="7">
        <f t="shared" si="17"/>
        <v>0.23531370344902242</v>
      </c>
    </row>
    <row r="89" spans="1:31" x14ac:dyDescent="0.35">
      <c r="A89">
        <v>188</v>
      </c>
      <c r="B89">
        <v>6</v>
      </c>
      <c r="C89">
        <v>635</v>
      </c>
      <c r="D89">
        <v>63502</v>
      </c>
      <c r="E89" t="s">
        <v>49</v>
      </c>
      <c r="F89" t="s">
        <v>56</v>
      </c>
      <c r="G89" t="s">
        <v>106</v>
      </c>
      <c r="H89" t="s">
        <v>258</v>
      </c>
      <c r="I89">
        <v>849487.18799999997</v>
      </c>
      <c r="J89">
        <v>3718.518</v>
      </c>
      <c r="K89">
        <v>129086</v>
      </c>
      <c r="L89" s="6">
        <v>219.446</v>
      </c>
      <c r="M89" s="7">
        <f t="shared" si="9"/>
        <v>2.5832761588394902E-4</v>
      </c>
      <c r="N89" s="5">
        <v>11.125999999999999</v>
      </c>
      <c r="O89" s="7">
        <f t="shared" si="10"/>
        <v>2.9920522100471206E-3</v>
      </c>
      <c r="P89" s="5">
        <v>2328.1659999999902</v>
      </c>
      <c r="Q89" s="7">
        <f t="shared" si="11"/>
        <v>1.8035774599879074E-2</v>
      </c>
      <c r="R89">
        <v>0</v>
      </c>
      <c r="S89" s="7">
        <f t="shared" si="12"/>
        <v>0</v>
      </c>
      <c r="T89">
        <v>0</v>
      </c>
      <c r="U89" s="7">
        <f t="shared" si="13"/>
        <v>0</v>
      </c>
      <c r="V89" s="13">
        <v>0</v>
      </c>
      <c r="W89" s="7">
        <f t="shared" si="14"/>
        <v>0</v>
      </c>
      <c r="X89" s="13">
        <v>0</v>
      </c>
      <c r="Y89" s="7">
        <f t="shared" si="15"/>
        <v>0</v>
      </c>
      <c r="Z89" s="3">
        <v>10.881677576446799</v>
      </c>
      <c r="AA89" s="3">
        <v>13.6405839397829</v>
      </c>
      <c r="AB89" s="11">
        <v>220866.65856498701</v>
      </c>
      <c r="AC89" s="7">
        <f t="shared" si="16"/>
        <v>0.25999998785736483</v>
      </c>
      <c r="AD89" s="11">
        <v>271835.88735999999</v>
      </c>
      <c r="AE89" s="7">
        <f t="shared" si="17"/>
        <v>0.31999998493208587</v>
      </c>
    </row>
    <row r="90" spans="1:31" x14ac:dyDescent="0.35">
      <c r="A90">
        <v>188</v>
      </c>
      <c r="B90">
        <v>6</v>
      </c>
      <c r="C90">
        <v>620</v>
      </c>
      <c r="D90">
        <v>62002</v>
      </c>
      <c r="E90" t="s">
        <v>49</v>
      </c>
      <c r="F90" t="s">
        <v>56</v>
      </c>
      <c r="G90" t="s">
        <v>67</v>
      </c>
      <c r="H90" t="s">
        <v>259</v>
      </c>
      <c r="I90">
        <v>767542.18799999997</v>
      </c>
      <c r="J90">
        <v>4411.8119999999999</v>
      </c>
      <c r="K90">
        <v>98925</v>
      </c>
      <c r="L90" s="6">
        <v>196.453</v>
      </c>
      <c r="M90" s="7">
        <f t="shared" si="9"/>
        <v>2.5595075172597548E-4</v>
      </c>
      <c r="N90" s="5">
        <v>5.4279999999999999</v>
      </c>
      <c r="O90" s="7">
        <f t="shared" si="10"/>
        <v>1.230333477491788E-3</v>
      </c>
      <c r="P90" s="5">
        <v>477.07100000000003</v>
      </c>
      <c r="Q90" s="7">
        <f t="shared" si="11"/>
        <v>4.8225524387161996E-3</v>
      </c>
      <c r="R90">
        <v>0</v>
      </c>
      <c r="S90" s="7">
        <f t="shared" si="12"/>
        <v>0</v>
      </c>
      <c r="T90">
        <v>0</v>
      </c>
      <c r="U90" s="7">
        <f t="shared" si="13"/>
        <v>0</v>
      </c>
      <c r="V90" s="13">
        <v>0</v>
      </c>
      <c r="W90" s="7">
        <f t="shared" si="14"/>
        <v>0</v>
      </c>
      <c r="X90" s="13">
        <v>0</v>
      </c>
      <c r="Y90" s="7">
        <f t="shared" si="15"/>
        <v>0</v>
      </c>
      <c r="Z90" s="3">
        <v>8.2207203656434995</v>
      </c>
      <c r="AA90" s="3">
        <v>10.810811072587899</v>
      </c>
      <c r="AB90" s="11">
        <v>199560.96065773</v>
      </c>
      <c r="AC90" s="7">
        <f t="shared" si="16"/>
        <v>0.25999998928753348</v>
      </c>
      <c r="AD90" s="11">
        <v>245613.48991999999</v>
      </c>
      <c r="AE90" s="7">
        <f t="shared" si="17"/>
        <v>0.31999998665871382</v>
      </c>
    </row>
    <row r="91" spans="1:31" x14ac:dyDescent="0.35">
      <c r="A91">
        <v>188</v>
      </c>
      <c r="B91">
        <v>6</v>
      </c>
      <c r="C91">
        <v>603</v>
      </c>
      <c r="D91">
        <v>60302</v>
      </c>
      <c r="E91" t="s">
        <v>49</v>
      </c>
      <c r="F91" t="s">
        <v>56</v>
      </c>
      <c r="G91" t="s">
        <v>99</v>
      </c>
      <c r="H91" t="s">
        <v>260</v>
      </c>
      <c r="I91">
        <v>523359.90600000002</v>
      </c>
      <c r="J91">
        <v>2104.027</v>
      </c>
      <c r="K91">
        <v>96354</v>
      </c>
      <c r="L91" s="6">
        <v>127.908</v>
      </c>
      <c r="M91" s="7">
        <f t="shared" si="9"/>
        <v>2.4439778159085805E-4</v>
      </c>
      <c r="N91" s="5">
        <v>13.976000000000001</v>
      </c>
      <c r="O91" s="7">
        <f t="shared" si="10"/>
        <v>6.6425003101195949E-3</v>
      </c>
      <c r="P91" s="5">
        <v>1571.6789999999901</v>
      </c>
      <c r="Q91" s="7">
        <f t="shared" si="11"/>
        <v>1.631150756585082E-2</v>
      </c>
      <c r="R91">
        <v>0</v>
      </c>
      <c r="S91" s="7">
        <f t="shared" si="12"/>
        <v>0</v>
      </c>
      <c r="T91">
        <v>0</v>
      </c>
      <c r="U91" s="7">
        <f t="shared" si="13"/>
        <v>0</v>
      </c>
      <c r="V91" s="13">
        <v>0</v>
      </c>
      <c r="W91" s="7">
        <f t="shared" si="14"/>
        <v>0</v>
      </c>
      <c r="X91" s="13">
        <v>0</v>
      </c>
      <c r="Y91" s="7">
        <f t="shared" si="15"/>
        <v>0</v>
      </c>
      <c r="Z91" s="3">
        <v>18.968159080999499</v>
      </c>
      <c r="AA91" s="3">
        <v>10.838194069921499</v>
      </c>
      <c r="AB91" s="11">
        <v>136124.33289276101</v>
      </c>
      <c r="AC91" s="7">
        <f t="shared" si="16"/>
        <v>0.26009698360951822</v>
      </c>
      <c r="AD91" s="11">
        <v>167475.1856</v>
      </c>
      <c r="AE91" s="7">
        <f t="shared" si="17"/>
        <v>0.32000002996026217</v>
      </c>
    </row>
    <row r="92" spans="1:31" x14ac:dyDescent="0.35">
      <c r="A92">
        <v>188</v>
      </c>
      <c r="B92">
        <v>8</v>
      </c>
      <c r="C92">
        <v>818</v>
      </c>
      <c r="D92">
        <v>81804</v>
      </c>
      <c r="E92" t="s">
        <v>49</v>
      </c>
      <c r="F92" t="s">
        <v>65</v>
      </c>
      <c r="G92" t="s">
        <v>88</v>
      </c>
      <c r="H92" t="s">
        <v>88</v>
      </c>
      <c r="I92">
        <v>570142</v>
      </c>
      <c r="J92">
        <v>1432.29</v>
      </c>
      <c r="K92">
        <v>21305</v>
      </c>
      <c r="L92" s="6">
        <v>139.297</v>
      </c>
      <c r="M92" s="7">
        <f t="shared" si="9"/>
        <v>2.4431983611100389E-4</v>
      </c>
      <c r="N92" s="5">
        <v>0.27700000000000002</v>
      </c>
      <c r="O92" s="7">
        <f t="shared" si="10"/>
        <v>1.9339658867966684E-4</v>
      </c>
      <c r="P92" s="5">
        <v>144.79899999999901</v>
      </c>
      <c r="Q92" s="7">
        <f t="shared" si="11"/>
        <v>6.7964796996009859E-3</v>
      </c>
      <c r="R92">
        <v>0</v>
      </c>
      <c r="S92" s="7">
        <f t="shared" si="12"/>
        <v>0</v>
      </c>
      <c r="T92">
        <v>0</v>
      </c>
      <c r="U92" s="7">
        <f t="shared" si="13"/>
        <v>0</v>
      </c>
      <c r="V92" s="13">
        <v>0</v>
      </c>
      <c r="W92" s="7">
        <f t="shared" si="14"/>
        <v>0</v>
      </c>
      <c r="X92" s="13">
        <v>0</v>
      </c>
      <c r="Y92" s="7">
        <f t="shared" si="15"/>
        <v>0</v>
      </c>
      <c r="Z92" s="3">
        <v>14.9994143788819</v>
      </c>
      <c r="AA92" s="3">
        <v>18.863479502690101</v>
      </c>
      <c r="AB92" s="11">
        <v>148192.74810226401</v>
      </c>
      <c r="AC92" s="7">
        <f t="shared" si="16"/>
        <v>0.25992252474342181</v>
      </c>
      <c r="AD92" s="11">
        <v>182445.44735999999</v>
      </c>
      <c r="AE92" s="7">
        <f t="shared" si="17"/>
        <v>0.32000001290906477</v>
      </c>
    </row>
    <row r="93" spans="1:31" x14ac:dyDescent="0.35">
      <c r="A93">
        <v>188</v>
      </c>
      <c r="B93">
        <v>2</v>
      </c>
      <c r="C93">
        <v>222</v>
      </c>
      <c r="D93">
        <v>22209</v>
      </c>
      <c r="E93" t="s">
        <v>49</v>
      </c>
      <c r="F93" t="s">
        <v>50</v>
      </c>
      <c r="G93" t="s">
        <v>77</v>
      </c>
      <c r="H93" t="s">
        <v>261</v>
      </c>
      <c r="I93">
        <v>166505.875</v>
      </c>
      <c r="J93">
        <v>452.34899999999999</v>
      </c>
      <c r="K93">
        <v>2030</v>
      </c>
      <c r="L93" s="6">
        <v>40.606000000000002</v>
      </c>
      <c r="M93" s="7">
        <f t="shared" si="9"/>
        <v>2.4387127481237525E-4</v>
      </c>
      <c r="N93" s="5">
        <v>0.26700000000000002</v>
      </c>
      <c r="O93" s="7">
        <f t="shared" si="10"/>
        <v>5.9025221676183655E-4</v>
      </c>
      <c r="P93" s="5">
        <v>3.173</v>
      </c>
      <c r="Q93" s="7">
        <f t="shared" si="11"/>
        <v>1.5630541871921183E-3</v>
      </c>
      <c r="R93">
        <v>0</v>
      </c>
      <c r="S93" s="7">
        <f t="shared" si="12"/>
        <v>0</v>
      </c>
      <c r="T93">
        <v>0</v>
      </c>
      <c r="U93" s="7">
        <f t="shared" si="13"/>
        <v>0</v>
      </c>
      <c r="V93" s="13">
        <v>94425.671000000002</v>
      </c>
      <c r="W93" s="7">
        <f t="shared" si="14"/>
        <v>0.56710113682174879</v>
      </c>
      <c r="X93" s="13">
        <v>284.56899999999996</v>
      </c>
      <c r="Y93" s="7">
        <f t="shared" si="15"/>
        <v>0.62909169689774924</v>
      </c>
      <c r="Z93" s="3">
        <v>2.70270276814699</v>
      </c>
      <c r="AA93" s="3">
        <v>5.4054055362939799</v>
      </c>
      <c r="AB93" s="11">
        <v>646.41254440307603</v>
      </c>
      <c r="AC93" s="7">
        <f t="shared" si="16"/>
        <v>3.8822206387797188E-3</v>
      </c>
      <c r="AD93" s="11">
        <v>35235.240319999997</v>
      </c>
      <c r="AE93" s="7">
        <f t="shared" si="17"/>
        <v>0.21161559806823632</v>
      </c>
    </row>
    <row r="94" spans="1:31" x14ac:dyDescent="0.35">
      <c r="A94">
        <v>188</v>
      </c>
      <c r="B94">
        <v>2</v>
      </c>
      <c r="C94">
        <v>222</v>
      </c>
      <c r="D94">
        <v>22207</v>
      </c>
      <c r="E94" t="s">
        <v>49</v>
      </c>
      <c r="F94" t="s">
        <v>50</v>
      </c>
      <c r="G94" t="s">
        <v>77</v>
      </c>
      <c r="H94" t="s">
        <v>262</v>
      </c>
      <c r="I94">
        <v>139331.65599999999</v>
      </c>
      <c r="J94">
        <v>728.61199999999997</v>
      </c>
      <c r="K94">
        <v>3239</v>
      </c>
      <c r="L94" s="6">
        <v>33.793999999999997</v>
      </c>
      <c r="M94" s="7">
        <f t="shared" si="9"/>
        <v>2.4254358966350044E-4</v>
      </c>
      <c r="N94" s="5">
        <v>0.13200000000000001</v>
      </c>
      <c r="O94" s="7">
        <f t="shared" si="10"/>
        <v>1.8116638210734934E-4</v>
      </c>
      <c r="P94" s="5">
        <v>1.8129999999999999</v>
      </c>
      <c r="Q94" s="7">
        <f t="shared" si="11"/>
        <v>5.5974066069774616E-4</v>
      </c>
      <c r="R94">
        <v>0</v>
      </c>
      <c r="S94" s="7">
        <f t="shared" si="12"/>
        <v>0</v>
      </c>
      <c r="T94">
        <v>0</v>
      </c>
      <c r="U94" s="7">
        <f t="shared" si="13"/>
        <v>0</v>
      </c>
      <c r="V94" s="13">
        <v>72033.082999999999</v>
      </c>
      <c r="W94" s="7">
        <f t="shared" si="14"/>
        <v>0.51699007295226584</v>
      </c>
      <c r="X94" s="13">
        <v>401.38800000000003</v>
      </c>
      <c r="Y94" s="7">
        <f t="shared" si="15"/>
        <v>0.55089402864624804</v>
      </c>
      <c r="Z94" s="3">
        <v>2.70270276814699</v>
      </c>
      <c r="AA94" s="3">
        <v>5.4054055362939799</v>
      </c>
      <c r="AB94" s="11">
        <v>805.19832260131795</v>
      </c>
      <c r="AC94" s="7">
        <f t="shared" si="16"/>
        <v>5.7790048989392476E-3</v>
      </c>
      <c r="AD94" s="11">
        <v>31210.09144</v>
      </c>
      <c r="AE94" s="7">
        <f t="shared" si="17"/>
        <v>0.22399856813587288</v>
      </c>
    </row>
    <row r="95" spans="1:31" x14ac:dyDescent="0.35">
      <c r="A95">
        <v>188</v>
      </c>
      <c r="B95">
        <v>6</v>
      </c>
      <c r="C95">
        <v>622</v>
      </c>
      <c r="D95">
        <v>62204</v>
      </c>
      <c r="E95" t="s">
        <v>49</v>
      </c>
      <c r="F95" t="s">
        <v>56</v>
      </c>
      <c r="G95" t="s">
        <v>93</v>
      </c>
      <c r="H95" t="s">
        <v>263</v>
      </c>
      <c r="I95">
        <v>708449.25</v>
      </c>
      <c r="J95">
        <v>3196.9140000000002</v>
      </c>
      <c r="K95">
        <v>95831</v>
      </c>
      <c r="L95" s="6">
        <v>171.10499999999999</v>
      </c>
      <c r="M95" s="7">
        <f t="shared" si="9"/>
        <v>2.4152047588447582E-4</v>
      </c>
      <c r="N95" s="5">
        <v>5.6580000000000004</v>
      </c>
      <c r="O95" s="7">
        <f t="shared" si="10"/>
        <v>1.7698317815243074E-3</v>
      </c>
      <c r="P95" s="5">
        <v>829.96900000000005</v>
      </c>
      <c r="Q95" s="7">
        <f t="shared" si="11"/>
        <v>8.6607569575607064E-3</v>
      </c>
      <c r="R95">
        <v>0</v>
      </c>
      <c r="S95" s="7">
        <f t="shared" si="12"/>
        <v>0</v>
      </c>
      <c r="T95">
        <v>0</v>
      </c>
      <c r="U95" s="7">
        <f t="shared" si="13"/>
        <v>0</v>
      </c>
      <c r="V95" s="13">
        <v>0</v>
      </c>
      <c r="W95" s="7">
        <f t="shared" si="14"/>
        <v>0</v>
      </c>
      <c r="X95" s="13">
        <v>0</v>
      </c>
      <c r="Y95" s="7">
        <f t="shared" si="15"/>
        <v>0</v>
      </c>
      <c r="Z95" s="3">
        <v>18.907332405975001</v>
      </c>
      <c r="AA95" s="3">
        <v>16.181379372592101</v>
      </c>
      <c r="AB95" s="11">
        <v>184196.81098365699</v>
      </c>
      <c r="AC95" s="7">
        <f t="shared" si="16"/>
        <v>0.26000000844613358</v>
      </c>
      <c r="AD95" s="11">
        <v>226703.76736</v>
      </c>
      <c r="AE95" s="7">
        <f t="shared" si="17"/>
        <v>0.32000001038888815</v>
      </c>
    </row>
    <row r="96" spans="1:31" x14ac:dyDescent="0.35">
      <c r="A96">
        <v>188</v>
      </c>
      <c r="B96">
        <v>2</v>
      </c>
      <c r="C96">
        <v>237</v>
      </c>
      <c r="D96">
        <v>23703</v>
      </c>
      <c r="E96" t="s">
        <v>49</v>
      </c>
      <c r="F96" t="s">
        <v>50</v>
      </c>
      <c r="G96" t="s">
        <v>107</v>
      </c>
      <c r="H96" t="s">
        <v>264</v>
      </c>
      <c r="I96">
        <v>83718.827999999994</v>
      </c>
      <c r="J96">
        <v>206.92599999999999</v>
      </c>
      <c r="K96">
        <v>8507</v>
      </c>
      <c r="L96" s="6">
        <v>19.603999999999999</v>
      </c>
      <c r="M96" s="7">
        <f t="shared" si="9"/>
        <v>2.3416476876623261E-4</v>
      </c>
      <c r="N96" s="5">
        <v>4.2999999999999997E-2</v>
      </c>
      <c r="O96" s="7">
        <f t="shared" si="10"/>
        <v>2.0780375593207234E-4</v>
      </c>
      <c r="P96" s="5">
        <v>26.663</v>
      </c>
      <c r="Q96" s="7">
        <f t="shared" si="11"/>
        <v>3.1342423886211355E-3</v>
      </c>
      <c r="R96">
        <v>0</v>
      </c>
      <c r="S96" s="7">
        <f t="shared" si="12"/>
        <v>0</v>
      </c>
      <c r="T96">
        <v>0</v>
      </c>
      <c r="U96" s="7">
        <f t="shared" si="13"/>
        <v>0</v>
      </c>
      <c r="V96" s="13">
        <v>1955.653</v>
      </c>
      <c r="W96" s="7">
        <f t="shared" si="14"/>
        <v>2.335977517506576E-2</v>
      </c>
      <c r="X96" s="13">
        <v>3.573</v>
      </c>
      <c r="Y96" s="7">
        <f t="shared" si="15"/>
        <v>1.7267042324309173E-2</v>
      </c>
      <c r="Z96" s="3">
        <v>0</v>
      </c>
      <c r="AA96" s="3">
        <v>0</v>
      </c>
      <c r="AB96" s="11">
        <v>2022.66252286911</v>
      </c>
      <c r="AC96" s="7">
        <f t="shared" si="16"/>
        <v>2.4160186796560387E-2</v>
      </c>
      <c r="AD96" s="11">
        <v>26783.491440000002</v>
      </c>
      <c r="AE96" s="7">
        <f t="shared" si="17"/>
        <v>0.31992195877371821</v>
      </c>
    </row>
    <row r="97" spans="1:31" x14ac:dyDescent="0.35">
      <c r="A97">
        <v>188</v>
      </c>
      <c r="B97">
        <v>6</v>
      </c>
      <c r="C97">
        <v>634</v>
      </c>
      <c r="D97">
        <v>63404</v>
      </c>
      <c r="E97" t="s">
        <v>49</v>
      </c>
      <c r="F97" t="s">
        <v>56</v>
      </c>
      <c r="G97" t="s">
        <v>103</v>
      </c>
      <c r="H97" t="s">
        <v>103</v>
      </c>
      <c r="I97">
        <v>2073162.25</v>
      </c>
      <c r="J97">
        <v>8718.1839999999993</v>
      </c>
      <c r="K97">
        <v>112275</v>
      </c>
      <c r="L97" s="6">
        <v>481.43799999999999</v>
      </c>
      <c r="M97" s="7">
        <f t="shared" si="9"/>
        <v>2.3222398536342246E-4</v>
      </c>
      <c r="N97" s="5">
        <v>20.771000000000001</v>
      </c>
      <c r="O97" s="7">
        <f t="shared" si="10"/>
        <v>2.3824915831095104E-3</v>
      </c>
      <c r="P97" s="5">
        <v>2543.4429999999902</v>
      </c>
      <c r="Q97" s="7">
        <f t="shared" si="11"/>
        <v>2.2653689601424984E-2</v>
      </c>
      <c r="R97">
        <v>0</v>
      </c>
      <c r="S97" s="7">
        <f t="shared" si="12"/>
        <v>0</v>
      </c>
      <c r="T97">
        <v>0</v>
      </c>
      <c r="U97" s="7">
        <f t="shared" si="13"/>
        <v>0</v>
      </c>
      <c r="V97" s="13">
        <v>0</v>
      </c>
      <c r="W97" s="7">
        <f t="shared" si="14"/>
        <v>0</v>
      </c>
      <c r="X97" s="13">
        <v>0</v>
      </c>
      <c r="Y97" s="7">
        <f t="shared" si="15"/>
        <v>0</v>
      </c>
      <c r="Z97" s="3">
        <v>8.1388493863892197</v>
      </c>
      <c r="AA97" s="3">
        <v>10.806968366789</v>
      </c>
      <c r="AB97" s="11">
        <v>539000.38995132397</v>
      </c>
      <c r="AC97" s="7">
        <f t="shared" si="16"/>
        <v>0.25998948705115771</v>
      </c>
      <c r="AD97" s="11">
        <v>663411.90272000001</v>
      </c>
      <c r="AE97" s="7">
        <f t="shared" si="17"/>
        <v>0.31999999166490706</v>
      </c>
    </row>
    <row r="98" spans="1:31" x14ac:dyDescent="0.35">
      <c r="A98">
        <v>188</v>
      </c>
      <c r="B98">
        <v>6</v>
      </c>
      <c r="C98">
        <v>622</v>
      </c>
      <c r="D98">
        <v>62202</v>
      </c>
      <c r="E98" t="s">
        <v>49</v>
      </c>
      <c r="F98" t="s">
        <v>56</v>
      </c>
      <c r="G98" t="s">
        <v>93</v>
      </c>
      <c r="H98" t="s">
        <v>265</v>
      </c>
      <c r="I98">
        <v>1364865.875</v>
      </c>
      <c r="J98">
        <v>9809.1</v>
      </c>
      <c r="K98">
        <v>167598</v>
      </c>
      <c r="L98" s="6">
        <v>304.48599999999999</v>
      </c>
      <c r="M98" s="7">
        <f t="shared" si="9"/>
        <v>2.2308858736760489E-4</v>
      </c>
      <c r="N98" s="5">
        <v>6.9210000000000003</v>
      </c>
      <c r="O98" s="7">
        <f t="shared" si="10"/>
        <v>7.0556931828608127E-4</v>
      </c>
      <c r="P98" s="5">
        <v>1007.5549999999999</v>
      </c>
      <c r="Q98" s="7">
        <f t="shared" si="11"/>
        <v>6.0117364169023496E-3</v>
      </c>
      <c r="R98">
        <v>0</v>
      </c>
      <c r="S98" s="7">
        <f t="shared" si="12"/>
        <v>0</v>
      </c>
      <c r="T98">
        <v>0</v>
      </c>
      <c r="U98" s="7">
        <f t="shared" si="13"/>
        <v>0</v>
      </c>
      <c r="V98" s="13">
        <v>0</v>
      </c>
      <c r="W98" s="7">
        <f t="shared" si="14"/>
        <v>0</v>
      </c>
      <c r="X98" s="13">
        <v>0</v>
      </c>
      <c r="Y98" s="7">
        <f t="shared" si="15"/>
        <v>0</v>
      </c>
      <c r="Z98" s="3">
        <v>18.8792603252374</v>
      </c>
      <c r="AA98" s="3">
        <v>16.171222168580101</v>
      </c>
      <c r="AB98" s="11">
        <v>354847.618722076</v>
      </c>
      <c r="AC98" s="7">
        <f t="shared" si="16"/>
        <v>0.25998717179596564</v>
      </c>
      <c r="AD98" s="11">
        <v>436757.00416000001</v>
      </c>
      <c r="AE98" s="7">
        <f t="shared" si="17"/>
        <v>0.31999994443410051</v>
      </c>
    </row>
    <row r="99" spans="1:31" x14ac:dyDescent="0.35">
      <c r="A99">
        <v>188</v>
      </c>
      <c r="B99">
        <v>6</v>
      </c>
      <c r="C99">
        <v>632</v>
      </c>
      <c r="D99">
        <v>63205</v>
      </c>
      <c r="E99" t="s">
        <v>49</v>
      </c>
      <c r="F99" t="s">
        <v>56</v>
      </c>
      <c r="G99" t="s">
        <v>91</v>
      </c>
      <c r="H99" t="s">
        <v>266</v>
      </c>
      <c r="I99">
        <v>420567.28100000002</v>
      </c>
      <c r="J99">
        <v>2619.1849999999999</v>
      </c>
      <c r="K99">
        <v>95780</v>
      </c>
      <c r="L99" s="6">
        <v>90.801000000000002</v>
      </c>
      <c r="M99" s="7">
        <f t="shared" si="9"/>
        <v>2.1590124601252562E-4</v>
      </c>
      <c r="N99" s="5">
        <v>14.083</v>
      </c>
      <c r="O99" s="7">
        <f t="shared" si="10"/>
        <v>5.3768634136191224E-3</v>
      </c>
      <c r="P99" s="5">
        <v>1392.1320000000001</v>
      </c>
      <c r="Q99" s="7">
        <f t="shared" si="11"/>
        <v>1.4534683650031322E-2</v>
      </c>
      <c r="R99">
        <v>0</v>
      </c>
      <c r="S99" s="7">
        <f t="shared" si="12"/>
        <v>0</v>
      </c>
      <c r="T99">
        <v>0</v>
      </c>
      <c r="U99" s="7">
        <f t="shared" si="13"/>
        <v>0</v>
      </c>
      <c r="V99" s="13">
        <v>0</v>
      </c>
      <c r="W99" s="7">
        <f t="shared" si="14"/>
        <v>0</v>
      </c>
      <c r="X99" s="13">
        <v>0</v>
      </c>
      <c r="Y99" s="7">
        <f t="shared" si="15"/>
        <v>0</v>
      </c>
      <c r="Z99" s="3">
        <v>8.1691365136254195</v>
      </c>
      <c r="AA99" s="3">
        <v>16.2162154912948</v>
      </c>
      <c r="AB99" s="11">
        <v>109347.474142532</v>
      </c>
      <c r="AC99" s="7">
        <f t="shared" si="16"/>
        <v>0.25999995501916373</v>
      </c>
      <c r="AD99" s="11">
        <v>134581.50656000001</v>
      </c>
      <c r="AE99" s="7">
        <f t="shared" si="17"/>
        <v>0.31999994445597396</v>
      </c>
    </row>
    <row r="100" spans="1:31" x14ac:dyDescent="0.35">
      <c r="A100">
        <v>188</v>
      </c>
      <c r="B100">
        <v>8</v>
      </c>
      <c r="C100">
        <v>824</v>
      </c>
      <c r="D100">
        <v>82404</v>
      </c>
      <c r="E100" t="s">
        <v>49</v>
      </c>
      <c r="F100" t="s">
        <v>65</v>
      </c>
      <c r="G100" t="s">
        <v>72</v>
      </c>
      <c r="H100" t="s">
        <v>267</v>
      </c>
      <c r="I100">
        <v>161969.06200000001</v>
      </c>
      <c r="J100">
        <v>359.553</v>
      </c>
      <c r="K100">
        <v>55628</v>
      </c>
      <c r="L100" s="6">
        <v>34.444000000000003</v>
      </c>
      <c r="M100" s="7">
        <f t="shared" si="9"/>
        <v>2.1265789635800943E-4</v>
      </c>
      <c r="N100" s="5">
        <v>0.255</v>
      </c>
      <c r="O100" s="7">
        <f t="shared" si="10"/>
        <v>7.0921394064296498E-4</v>
      </c>
      <c r="P100" s="5">
        <v>727.93</v>
      </c>
      <c r="Q100" s="7">
        <f t="shared" si="11"/>
        <v>1.3085676278133312E-2</v>
      </c>
      <c r="R100">
        <v>14.539</v>
      </c>
      <c r="S100" s="7">
        <f t="shared" si="12"/>
        <v>8.9764056298603491E-5</v>
      </c>
      <c r="T100">
        <v>5.8000000000000003E-2</v>
      </c>
      <c r="U100" s="7">
        <f t="shared" si="13"/>
        <v>1.6131140610702735E-4</v>
      </c>
      <c r="V100" s="13">
        <v>0</v>
      </c>
      <c r="W100" s="7">
        <f t="shared" si="14"/>
        <v>0</v>
      </c>
      <c r="X100" s="13">
        <v>0</v>
      </c>
      <c r="Y100" s="7">
        <f t="shared" si="15"/>
        <v>0</v>
      </c>
      <c r="Z100" s="3">
        <v>10.810811072587899</v>
      </c>
      <c r="AA100" s="3">
        <v>13.513512909412301</v>
      </c>
      <c r="AB100" s="11">
        <v>42111.954612503003</v>
      </c>
      <c r="AC100" s="7">
        <f t="shared" si="16"/>
        <v>0.25999999069268548</v>
      </c>
      <c r="AD100" s="11">
        <v>51830.09792</v>
      </c>
      <c r="AE100" s="7">
        <f t="shared" si="17"/>
        <v>0.31999998814588432</v>
      </c>
    </row>
    <row r="101" spans="1:31" x14ac:dyDescent="0.35">
      <c r="A101">
        <v>188</v>
      </c>
      <c r="B101">
        <v>2</v>
      </c>
      <c r="C101">
        <v>212</v>
      </c>
      <c r="D101">
        <v>21202</v>
      </c>
      <c r="E101" t="s">
        <v>49</v>
      </c>
      <c r="F101" t="s">
        <v>50</v>
      </c>
      <c r="G101" t="s">
        <v>52</v>
      </c>
      <c r="H101" t="s">
        <v>268</v>
      </c>
      <c r="I101">
        <v>458085.40600000002</v>
      </c>
      <c r="J101">
        <v>139.27799999999999</v>
      </c>
      <c r="K101">
        <v>673</v>
      </c>
      <c r="L101" s="6">
        <v>96.48</v>
      </c>
      <c r="M101" s="7">
        <f t="shared" si="9"/>
        <v>2.1061574705569206E-4</v>
      </c>
      <c r="N101" s="5">
        <v>0.34399999999999997</v>
      </c>
      <c r="O101" s="7">
        <f t="shared" si="10"/>
        <v>2.4698803831186547E-3</v>
      </c>
      <c r="P101" s="5">
        <v>0.23300000000000001</v>
      </c>
      <c r="Q101" s="7">
        <f t="shared" si="11"/>
        <v>3.4621099554234773E-4</v>
      </c>
      <c r="R101">
        <v>0</v>
      </c>
      <c r="S101" s="7">
        <f t="shared" si="12"/>
        <v>0</v>
      </c>
      <c r="T101">
        <v>0</v>
      </c>
      <c r="U101" s="7">
        <f t="shared" si="13"/>
        <v>0</v>
      </c>
      <c r="V101" s="13">
        <v>458085.43599999999</v>
      </c>
      <c r="W101" s="7">
        <f t="shared" si="14"/>
        <v>1.000000065489971</v>
      </c>
      <c r="X101" s="13">
        <v>139.27799999999999</v>
      </c>
      <c r="Y101" s="7">
        <f t="shared" si="15"/>
        <v>1</v>
      </c>
      <c r="Z101" s="3">
        <v>0</v>
      </c>
      <c r="AA101" s="3">
        <v>0</v>
      </c>
      <c r="AB101" s="11">
        <v>0</v>
      </c>
      <c r="AC101" s="7">
        <f t="shared" si="16"/>
        <v>0</v>
      </c>
      <c r="AD101" s="11">
        <v>108677.78208</v>
      </c>
      <c r="AE101" s="7">
        <f t="shared" si="17"/>
        <v>0.23724349358556077</v>
      </c>
    </row>
    <row r="102" spans="1:31" x14ac:dyDescent="0.35">
      <c r="A102">
        <v>188</v>
      </c>
      <c r="B102">
        <v>2</v>
      </c>
      <c r="C102">
        <v>205</v>
      </c>
      <c r="D102">
        <v>20502</v>
      </c>
      <c r="E102" t="s">
        <v>49</v>
      </c>
      <c r="F102" t="s">
        <v>50</v>
      </c>
      <c r="G102" t="s">
        <v>102</v>
      </c>
      <c r="H102" t="s">
        <v>269</v>
      </c>
      <c r="I102">
        <v>433582.96899999998</v>
      </c>
      <c r="J102">
        <v>2566.1179999999999</v>
      </c>
      <c r="K102">
        <v>33904</v>
      </c>
      <c r="L102" s="6">
        <v>89.37</v>
      </c>
      <c r="M102" s="7">
        <f t="shared" si="9"/>
        <v>2.0611971961472501E-4</v>
      </c>
      <c r="N102" s="5">
        <v>1.282</v>
      </c>
      <c r="O102" s="7">
        <f t="shared" si="10"/>
        <v>4.9958731437915174E-4</v>
      </c>
      <c r="P102" s="5">
        <v>100.25700000000001</v>
      </c>
      <c r="Q102" s="7">
        <f t="shared" si="11"/>
        <v>2.957084709768759E-3</v>
      </c>
      <c r="R102">
        <v>0</v>
      </c>
      <c r="S102" s="7">
        <f t="shared" si="12"/>
        <v>0</v>
      </c>
      <c r="T102">
        <v>0</v>
      </c>
      <c r="U102" s="7">
        <f t="shared" si="13"/>
        <v>0</v>
      </c>
      <c r="V102" s="13">
        <v>399.78300000000002</v>
      </c>
      <c r="W102" s="7">
        <f t="shared" si="14"/>
        <v>9.2204498004625271E-4</v>
      </c>
      <c r="X102" s="13">
        <v>3.6749999999999998</v>
      </c>
      <c r="Y102" s="7">
        <f t="shared" si="15"/>
        <v>1.432124321640704E-3</v>
      </c>
      <c r="Z102" s="3">
        <v>13.4860743045201</v>
      </c>
      <c r="AA102" s="3">
        <v>10.8950511530622</v>
      </c>
      <c r="AB102" s="11">
        <v>112717.597555389</v>
      </c>
      <c r="AC102" s="7">
        <f t="shared" si="16"/>
        <v>0.25996776998726862</v>
      </c>
      <c r="AD102" s="11">
        <v>138746.5472</v>
      </c>
      <c r="AE102" s="7">
        <f t="shared" si="17"/>
        <v>0.31999999335767271</v>
      </c>
    </row>
    <row r="103" spans="1:31" x14ac:dyDescent="0.35">
      <c r="A103">
        <v>188</v>
      </c>
      <c r="B103">
        <v>2</v>
      </c>
      <c r="C103">
        <v>235</v>
      </c>
      <c r="D103">
        <v>23503</v>
      </c>
      <c r="E103" t="s">
        <v>49</v>
      </c>
      <c r="F103" t="s">
        <v>50</v>
      </c>
      <c r="G103" t="s">
        <v>60</v>
      </c>
      <c r="H103" t="s">
        <v>270</v>
      </c>
      <c r="I103">
        <v>186894.93799999999</v>
      </c>
      <c r="J103">
        <v>370.2</v>
      </c>
      <c r="K103">
        <v>11959</v>
      </c>
      <c r="L103" s="6">
        <v>38.405999999999999</v>
      </c>
      <c r="M103" s="7">
        <f t="shared" si="9"/>
        <v>2.0549513224376361E-4</v>
      </c>
      <c r="N103" s="5">
        <v>0.28499999999999998</v>
      </c>
      <c r="O103" s="7">
        <f t="shared" si="10"/>
        <v>7.6985413290113448E-4</v>
      </c>
      <c r="P103" s="5">
        <v>23.972000000000001</v>
      </c>
      <c r="Q103" s="7">
        <f t="shared" si="11"/>
        <v>2.0045154277113474E-3</v>
      </c>
      <c r="R103">
        <v>0</v>
      </c>
      <c r="S103" s="7">
        <f t="shared" si="12"/>
        <v>0</v>
      </c>
      <c r="T103">
        <v>0</v>
      </c>
      <c r="U103" s="7">
        <f t="shared" si="13"/>
        <v>0</v>
      </c>
      <c r="V103" s="13">
        <v>54706.099000000002</v>
      </c>
      <c r="W103" s="7">
        <f t="shared" si="14"/>
        <v>0.29271043713340167</v>
      </c>
      <c r="X103" s="13">
        <v>133.23500000000001</v>
      </c>
      <c r="Y103" s="7">
        <f t="shared" si="15"/>
        <v>0.35990005402485148</v>
      </c>
      <c r="Z103" s="3">
        <v>13.355078663805401</v>
      </c>
      <c r="AA103" s="3">
        <v>23.8694143472331</v>
      </c>
      <c r="AB103" s="11">
        <v>48592.682839941903</v>
      </c>
      <c r="AC103" s="7">
        <f t="shared" si="16"/>
        <v>0.25999999443506544</v>
      </c>
      <c r="AD103" s="11">
        <v>48293.093039999898</v>
      </c>
      <c r="AE103" s="7">
        <f t="shared" si="17"/>
        <v>0.2583970093400812</v>
      </c>
    </row>
    <row r="104" spans="1:31" x14ac:dyDescent="0.35">
      <c r="A104">
        <v>188</v>
      </c>
      <c r="B104">
        <v>2</v>
      </c>
      <c r="C104">
        <v>216</v>
      </c>
      <c r="D104">
        <v>21601</v>
      </c>
      <c r="E104" t="s">
        <v>49</v>
      </c>
      <c r="F104" t="s">
        <v>50</v>
      </c>
      <c r="G104" t="s">
        <v>101</v>
      </c>
      <c r="H104" t="s">
        <v>271</v>
      </c>
      <c r="I104">
        <v>379280.125</v>
      </c>
      <c r="J104">
        <v>1130.231</v>
      </c>
      <c r="K104">
        <v>1603</v>
      </c>
      <c r="L104" s="6">
        <v>73.861000000000004</v>
      </c>
      <c r="M104" s="7">
        <f t="shared" si="9"/>
        <v>1.9473996956734815E-4</v>
      </c>
      <c r="N104" s="5">
        <v>1.103</v>
      </c>
      <c r="O104" s="7">
        <f t="shared" si="10"/>
        <v>9.7590669518001188E-4</v>
      </c>
      <c r="P104" s="5">
        <v>4.1870000000000003</v>
      </c>
      <c r="Q104" s="7">
        <f t="shared" si="11"/>
        <v>2.6119775421085466E-3</v>
      </c>
      <c r="R104">
        <v>0</v>
      </c>
      <c r="S104" s="7">
        <f t="shared" si="12"/>
        <v>0</v>
      </c>
      <c r="T104">
        <v>0</v>
      </c>
      <c r="U104" s="7">
        <f t="shared" si="13"/>
        <v>0</v>
      </c>
      <c r="V104" s="13">
        <v>352108.68300000002</v>
      </c>
      <c r="W104" s="7">
        <f t="shared" si="14"/>
        <v>0.92836049081137595</v>
      </c>
      <c r="X104" s="13">
        <v>1052.925</v>
      </c>
      <c r="Y104" s="7">
        <f t="shared" si="15"/>
        <v>0.93160159294869804</v>
      </c>
      <c r="Z104" s="3">
        <v>2.7744559389827499</v>
      </c>
      <c r="AA104" s="3">
        <v>7.67218807051258</v>
      </c>
      <c r="AB104" s="11">
        <v>6172.9598065948403</v>
      </c>
      <c r="AC104" s="7">
        <f t="shared" si="16"/>
        <v>1.6275463436410859E-2</v>
      </c>
      <c r="AD104" s="11">
        <v>108472.39224</v>
      </c>
      <c r="AE104" s="7">
        <f t="shared" si="17"/>
        <v>0.2859954558388737</v>
      </c>
    </row>
    <row r="105" spans="1:31" x14ac:dyDescent="0.35">
      <c r="A105">
        <v>188</v>
      </c>
      <c r="B105">
        <v>2</v>
      </c>
      <c r="C105">
        <v>232</v>
      </c>
      <c r="D105">
        <v>23206</v>
      </c>
      <c r="E105" t="s">
        <v>49</v>
      </c>
      <c r="F105" t="s">
        <v>50</v>
      </c>
      <c r="G105" t="s">
        <v>125</v>
      </c>
      <c r="H105" t="s">
        <v>272</v>
      </c>
      <c r="I105">
        <v>223703.54699999999</v>
      </c>
      <c r="J105">
        <v>419.09399999999999</v>
      </c>
      <c r="K105">
        <v>9651</v>
      </c>
      <c r="L105" s="6">
        <v>43.435000000000002</v>
      </c>
      <c r="M105" s="7">
        <f t="shared" si="9"/>
        <v>1.9416321548088822E-4</v>
      </c>
      <c r="N105" s="5">
        <v>1.0999999999999999E-2</v>
      </c>
      <c r="O105" s="7">
        <f t="shared" si="10"/>
        <v>2.6247094923811841E-5</v>
      </c>
      <c r="P105" s="5">
        <v>8.7639999999999993</v>
      </c>
      <c r="Q105" s="7">
        <f t="shared" si="11"/>
        <v>9.0809242565537249E-4</v>
      </c>
      <c r="R105">
        <v>0</v>
      </c>
      <c r="S105" s="7">
        <f t="shared" si="12"/>
        <v>0</v>
      </c>
      <c r="T105">
        <v>0</v>
      </c>
      <c r="U105" s="7">
        <f t="shared" si="13"/>
        <v>0</v>
      </c>
      <c r="V105" s="13">
        <v>46552.847000000002</v>
      </c>
      <c r="W105" s="7">
        <f t="shared" si="14"/>
        <v>0.20810062077379579</v>
      </c>
      <c r="X105" s="13">
        <v>61.463000000000001</v>
      </c>
      <c r="Y105" s="7">
        <f t="shared" si="15"/>
        <v>0.14665683593656795</v>
      </c>
      <c r="Z105" s="3">
        <v>10.9434891993349</v>
      </c>
      <c r="AA105" s="3">
        <v>18.543254270516702</v>
      </c>
      <c r="AB105" s="11">
        <v>22699.024389190599</v>
      </c>
      <c r="AC105" s="7">
        <f t="shared" si="16"/>
        <v>0.10146921983847935</v>
      </c>
      <c r="AD105" s="11">
        <v>52503.1462399999</v>
      </c>
      <c r="AE105" s="7">
        <f t="shared" si="17"/>
        <v>0.23469965918779062</v>
      </c>
    </row>
    <row r="106" spans="1:31" x14ac:dyDescent="0.35">
      <c r="A106">
        <v>188</v>
      </c>
      <c r="B106">
        <v>2</v>
      </c>
      <c r="C106">
        <v>216</v>
      </c>
      <c r="D106">
        <v>21603</v>
      </c>
      <c r="E106" t="s">
        <v>49</v>
      </c>
      <c r="F106" t="s">
        <v>50</v>
      </c>
      <c r="G106" t="s">
        <v>101</v>
      </c>
      <c r="H106" t="s">
        <v>273</v>
      </c>
      <c r="I106">
        <v>337234.18800000002</v>
      </c>
      <c r="J106">
        <v>1224.1410000000001</v>
      </c>
      <c r="K106">
        <v>5114</v>
      </c>
      <c r="L106" s="6">
        <v>60.779000000000003</v>
      </c>
      <c r="M106" s="7">
        <f t="shared" si="9"/>
        <v>1.8022787179572671E-4</v>
      </c>
      <c r="N106" s="5">
        <v>1.1839999999999999</v>
      </c>
      <c r="O106" s="7">
        <f t="shared" si="10"/>
        <v>9.6720884277219686E-4</v>
      </c>
      <c r="P106" s="5">
        <v>15.766</v>
      </c>
      <c r="Q106" s="7">
        <f t="shared" si="11"/>
        <v>3.0829096597575286E-3</v>
      </c>
      <c r="R106">
        <v>0</v>
      </c>
      <c r="S106" s="7">
        <f t="shared" si="12"/>
        <v>0</v>
      </c>
      <c r="T106">
        <v>0</v>
      </c>
      <c r="U106" s="7">
        <f t="shared" si="13"/>
        <v>0</v>
      </c>
      <c r="V106" s="13">
        <v>151884.07800000001</v>
      </c>
      <c r="W106" s="7">
        <f t="shared" si="14"/>
        <v>0.45038161433383495</v>
      </c>
      <c r="X106" s="13">
        <v>639.81500000000005</v>
      </c>
      <c r="Y106" s="7">
        <f t="shared" si="15"/>
        <v>0.52266446430599089</v>
      </c>
      <c r="Z106" s="3">
        <v>10.810811072587899</v>
      </c>
      <c r="AA106" s="3">
        <v>10.444342831181199</v>
      </c>
      <c r="AB106" s="11">
        <v>19026.990177612301</v>
      </c>
      <c r="AC106" s="7">
        <f t="shared" si="16"/>
        <v>5.6420703637592932E-2</v>
      </c>
      <c r="AD106" s="11">
        <v>77707.4568</v>
      </c>
      <c r="AE106" s="7">
        <f t="shared" si="17"/>
        <v>0.23042579775452657</v>
      </c>
    </row>
    <row r="107" spans="1:31" x14ac:dyDescent="0.35">
      <c r="A107">
        <v>188</v>
      </c>
      <c r="B107">
        <v>2</v>
      </c>
      <c r="C107">
        <v>211</v>
      </c>
      <c r="D107">
        <v>21101</v>
      </c>
      <c r="E107" t="s">
        <v>49</v>
      </c>
      <c r="F107" t="s">
        <v>50</v>
      </c>
      <c r="G107" t="s">
        <v>96</v>
      </c>
      <c r="H107" t="s">
        <v>96</v>
      </c>
      <c r="I107">
        <v>767573</v>
      </c>
      <c r="J107">
        <v>6233.9719999999998</v>
      </c>
      <c r="K107">
        <v>62982</v>
      </c>
      <c r="L107" s="6">
        <v>136.65600000000001</v>
      </c>
      <c r="M107" s="7">
        <f t="shared" si="9"/>
        <v>1.7803648643190942E-4</v>
      </c>
      <c r="N107" s="5">
        <v>1.8260000000000001</v>
      </c>
      <c r="O107" s="7">
        <f t="shared" si="10"/>
        <v>2.9291116482396782E-4</v>
      </c>
      <c r="P107" s="5">
        <v>59.613999999999997</v>
      </c>
      <c r="Q107" s="7">
        <f t="shared" si="11"/>
        <v>9.4652440379791049E-4</v>
      </c>
      <c r="R107">
        <v>0</v>
      </c>
      <c r="S107" s="7">
        <f t="shared" si="12"/>
        <v>0</v>
      </c>
      <c r="T107">
        <v>0</v>
      </c>
      <c r="U107" s="7">
        <f t="shared" si="13"/>
        <v>0</v>
      </c>
      <c r="V107" s="13">
        <v>13343.032999999999</v>
      </c>
      <c r="W107" s="7">
        <f t="shared" si="14"/>
        <v>1.7383405878007692E-2</v>
      </c>
      <c r="X107" s="13">
        <v>109.212</v>
      </c>
      <c r="Y107" s="7">
        <f t="shared" si="15"/>
        <v>1.7518846732067453E-2</v>
      </c>
      <c r="Z107" s="3">
        <v>16.696984959500099</v>
      </c>
      <c r="AA107" s="3">
        <v>16.206943784324402</v>
      </c>
      <c r="AB107" s="11">
        <v>197578.08434932199</v>
      </c>
      <c r="AC107" s="7">
        <f t="shared" si="16"/>
        <v>0.25740624585455973</v>
      </c>
      <c r="AD107" s="11">
        <v>244452.39720000001</v>
      </c>
      <c r="AE107" s="7">
        <f t="shared" si="17"/>
        <v>0.31847446067019036</v>
      </c>
    </row>
    <row r="108" spans="1:31" x14ac:dyDescent="0.35">
      <c r="A108">
        <v>188</v>
      </c>
      <c r="B108">
        <v>6</v>
      </c>
      <c r="C108">
        <v>613</v>
      </c>
      <c r="D108">
        <v>61301</v>
      </c>
      <c r="E108" t="s">
        <v>49</v>
      </c>
      <c r="F108" t="s">
        <v>56</v>
      </c>
      <c r="G108" t="s">
        <v>62</v>
      </c>
      <c r="H108" t="s">
        <v>274</v>
      </c>
      <c r="I108">
        <v>366204.375</v>
      </c>
      <c r="J108">
        <v>2396.9140000000002</v>
      </c>
      <c r="K108">
        <v>25303</v>
      </c>
      <c r="L108" s="6">
        <v>64.459999999999994</v>
      </c>
      <c r="M108" s="7">
        <f t="shared" si="9"/>
        <v>1.7602192764627674E-4</v>
      </c>
      <c r="N108" s="5">
        <v>0.76800000000000002</v>
      </c>
      <c r="O108" s="7">
        <f t="shared" si="10"/>
        <v>3.2041199642540366E-4</v>
      </c>
      <c r="P108" s="5">
        <v>62.850999999999999</v>
      </c>
      <c r="Q108" s="7">
        <f t="shared" si="11"/>
        <v>2.4839347112990554E-3</v>
      </c>
      <c r="R108">
        <v>0</v>
      </c>
      <c r="S108" s="7">
        <f t="shared" si="12"/>
        <v>0</v>
      </c>
      <c r="T108">
        <v>0</v>
      </c>
      <c r="U108" s="7">
        <f t="shared" si="13"/>
        <v>0</v>
      </c>
      <c r="V108" s="13">
        <v>9334.9979999999996</v>
      </c>
      <c r="W108" s="7">
        <f t="shared" si="14"/>
        <v>2.5491224674746172E-2</v>
      </c>
      <c r="X108" s="13">
        <v>14.416</v>
      </c>
      <c r="Y108" s="7">
        <f t="shared" si="15"/>
        <v>6.0144001829018478E-3</v>
      </c>
      <c r="Z108" s="3">
        <v>23.0126128951708</v>
      </c>
      <c r="AA108" s="3">
        <v>10.810811072587899</v>
      </c>
      <c r="AB108" s="11">
        <v>95213.154559822098</v>
      </c>
      <c r="AC108" s="7">
        <f t="shared" si="16"/>
        <v>0.26000004658552234</v>
      </c>
      <c r="AD108" s="11">
        <v>117185.42112</v>
      </c>
      <c r="AE108" s="7">
        <f t="shared" si="17"/>
        <v>0.3200000576727135</v>
      </c>
    </row>
    <row r="109" spans="1:31" x14ac:dyDescent="0.35">
      <c r="A109">
        <v>188</v>
      </c>
      <c r="B109">
        <v>8</v>
      </c>
      <c r="C109">
        <v>820</v>
      </c>
      <c r="D109">
        <v>82003</v>
      </c>
      <c r="E109" t="s">
        <v>49</v>
      </c>
      <c r="F109" t="s">
        <v>65</v>
      </c>
      <c r="G109" t="s">
        <v>110</v>
      </c>
      <c r="H109" t="s">
        <v>275</v>
      </c>
      <c r="I109">
        <v>284714.93800000002</v>
      </c>
      <c r="J109">
        <v>1025.1179999999999</v>
      </c>
      <c r="K109">
        <v>88440</v>
      </c>
      <c r="L109" s="6">
        <v>49.537999999999997</v>
      </c>
      <c r="M109" s="7">
        <f t="shared" si="9"/>
        <v>1.7399157328373122E-4</v>
      </c>
      <c r="N109" s="5">
        <v>0.70099999999999996</v>
      </c>
      <c r="O109" s="7">
        <f t="shared" si="10"/>
        <v>6.8382371590392519E-4</v>
      </c>
      <c r="P109" s="5">
        <v>348.005</v>
      </c>
      <c r="Q109" s="7">
        <f t="shared" si="11"/>
        <v>3.9349276345545005E-3</v>
      </c>
      <c r="R109">
        <v>0</v>
      </c>
      <c r="S109" s="7">
        <f t="shared" si="12"/>
        <v>0</v>
      </c>
      <c r="T109">
        <v>0</v>
      </c>
      <c r="U109" s="7">
        <f t="shared" si="13"/>
        <v>0</v>
      </c>
      <c r="V109" s="13">
        <v>0</v>
      </c>
      <c r="W109" s="7">
        <f t="shared" si="14"/>
        <v>0</v>
      </c>
      <c r="X109" s="13">
        <v>0</v>
      </c>
      <c r="Y109" s="7">
        <f t="shared" si="15"/>
        <v>0</v>
      </c>
      <c r="Z109" s="3">
        <v>24.1508106144714</v>
      </c>
      <c r="AA109" s="3">
        <v>21.621622145175898</v>
      </c>
      <c r="AB109" s="11">
        <v>74025.893186187706</v>
      </c>
      <c r="AC109" s="7">
        <f t="shared" si="16"/>
        <v>0.26000003268598326</v>
      </c>
      <c r="AD109" s="11">
        <v>91108.791679999995</v>
      </c>
      <c r="AE109" s="7">
        <f t="shared" si="17"/>
        <v>0.32000004046152292</v>
      </c>
    </row>
    <row r="110" spans="1:31" x14ac:dyDescent="0.35">
      <c r="A110">
        <v>188</v>
      </c>
      <c r="B110">
        <v>8</v>
      </c>
      <c r="C110">
        <v>806</v>
      </c>
      <c r="D110">
        <v>80604</v>
      </c>
      <c r="E110" t="s">
        <v>49</v>
      </c>
      <c r="F110" t="s">
        <v>65</v>
      </c>
      <c r="G110" t="s">
        <v>132</v>
      </c>
      <c r="H110" t="s">
        <v>276</v>
      </c>
      <c r="I110">
        <v>95958.843999999997</v>
      </c>
      <c r="J110">
        <v>401.447</v>
      </c>
      <c r="K110">
        <v>37945</v>
      </c>
      <c r="L110" s="6">
        <v>16.577000000000002</v>
      </c>
      <c r="M110" s="7">
        <f t="shared" si="9"/>
        <v>1.7275114318801091E-4</v>
      </c>
      <c r="N110" s="5">
        <v>1.4790000000000001</v>
      </c>
      <c r="O110" s="7">
        <f t="shared" si="10"/>
        <v>3.6841725059596911E-3</v>
      </c>
      <c r="P110" s="5">
        <v>1350.86</v>
      </c>
      <c r="Q110" s="7">
        <f t="shared" si="11"/>
        <v>3.5600474370799842E-2</v>
      </c>
      <c r="R110">
        <v>0</v>
      </c>
      <c r="S110" s="7">
        <f t="shared" si="12"/>
        <v>0</v>
      </c>
      <c r="T110">
        <v>0</v>
      </c>
      <c r="U110" s="7">
        <f t="shared" si="13"/>
        <v>0</v>
      </c>
      <c r="V110" s="13">
        <v>1870.229</v>
      </c>
      <c r="W110" s="7">
        <f t="shared" si="14"/>
        <v>1.9489907569124113E-2</v>
      </c>
      <c r="X110" s="13">
        <v>2.2160000000000002</v>
      </c>
      <c r="Y110" s="7">
        <f t="shared" si="15"/>
        <v>5.5200312868199297E-3</v>
      </c>
      <c r="Z110" s="3">
        <v>23.664509900298999</v>
      </c>
      <c r="AA110" s="3">
        <v>21.9334723571172</v>
      </c>
      <c r="AB110" s="11">
        <v>24949.299569396899</v>
      </c>
      <c r="AC110" s="7">
        <f t="shared" si="16"/>
        <v>0.26000000134846246</v>
      </c>
      <c r="AD110" s="11">
        <v>30706.83008</v>
      </c>
      <c r="AE110" s="7">
        <f t="shared" si="17"/>
        <v>0.32</v>
      </c>
    </row>
    <row r="111" spans="1:31" x14ac:dyDescent="0.35">
      <c r="A111">
        <v>188</v>
      </c>
      <c r="B111">
        <v>8</v>
      </c>
      <c r="C111">
        <v>816</v>
      </c>
      <c r="D111">
        <v>81601</v>
      </c>
      <c r="E111" t="s">
        <v>49</v>
      </c>
      <c r="F111" t="s">
        <v>65</v>
      </c>
      <c r="G111" t="s">
        <v>89</v>
      </c>
      <c r="H111" t="s">
        <v>277</v>
      </c>
      <c r="I111">
        <v>298161.68800000002</v>
      </c>
      <c r="J111">
        <v>2377.9650000000001</v>
      </c>
      <c r="K111">
        <v>125862</v>
      </c>
      <c r="L111" s="6">
        <v>50.975999999999999</v>
      </c>
      <c r="M111" s="7">
        <f t="shared" si="9"/>
        <v>1.7096763954462183E-4</v>
      </c>
      <c r="N111" s="5">
        <v>0.69</v>
      </c>
      <c r="O111" s="7">
        <f t="shared" si="10"/>
        <v>2.901640688571951E-4</v>
      </c>
      <c r="P111" s="5">
        <v>344.529</v>
      </c>
      <c r="Q111" s="7">
        <f t="shared" si="11"/>
        <v>2.7373551985507938E-3</v>
      </c>
      <c r="R111">
        <v>0</v>
      </c>
      <c r="S111" s="7">
        <f t="shared" si="12"/>
        <v>0</v>
      </c>
      <c r="T111">
        <v>0</v>
      </c>
      <c r="U111" s="7">
        <f t="shared" si="13"/>
        <v>0</v>
      </c>
      <c r="V111" s="13">
        <v>0</v>
      </c>
      <c r="W111" s="7">
        <f t="shared" si="14"/>
        <v>0</v>
      </c>
      <c r="X111" s="13">
        <v>0</v>
      </c>
      <c r="Y111" s="7">
        <f t="shared" si="15"/>
        <v>0</v>
      </c>
      <c r="Z111" s="3">
        <v>13.490673169283699</v>
      </c>
      <c r="AA111" s="3">
        <v>27.0366508333261</v>
      </c>
      <c r="AB111" s="11">
        <v>77522.037395172098</v>
      </c>
      <c r="AC111" s="7">
        <f t="shared" si="16"/>
        <v>0.25999999502005799</v>
      </c>
      <c r="AD111" s="11">
        <v>95411.738239999904</v>
      </c>
      <c r="AE111" s="7">
        <f t="shared" si="17"/>
        <v>0.31999999356054054</v>
      </c>
    </row>
    <row r="112" spans="1:31" x14ac:dyDescent="0.35">
      <c r="A112">
        <v>188</v>
      </c>
      <c r="B112">
        <v>2</v>
      </c>
      <c r="C112">
        <v>204</v>
      </c>
      <c r="D112">
        <v>20401</v>
      </c>
      <c r="E112" t="s">
        <v>49</v>
      </c>
      <c r="F112" t="s">
        <v>50</v>
      </c>
      <c r="G112" t="s">
        <v>124</v>
      </c>
      <c r="H112" t="s">
        <v>278</v>
      </c>
      <c r="I112">
        <v>9407.6119999999992</v>
      </c>
      <c r="J112">
        <v>73.591999999999999</v>
      </c>
      <c r="K112">
        <v>621</v>
      </c>
      <c r="L112" s="6">
        <v>1.5860000000000001</v>
      </c>
      <c r="M112" s="7">
        <f t="shared" si="9"/>
        <v>1.6858688474822306E-4</v>
      </c>
      <c r="N112" s="5">
        <v>4.4999999999999998E-2</v>
      </c>
      <c r="O112" s="7">
        <f t="shared" si="10"/>
        <v>6.1147950864224373E-4</v>
      </c>
      <c r="P112" s="5">
        <v>2.472</v>
      </c>
      <c r="Q112" s="7">
        <f t="shared" si="11"/>
        <v>3.9806763285024152E-3</v>
      </c>
      <c r="R112">
        <v>0</v>
      </c>
      <c r="S112" s="7">
        <f t="shared" si="12"/>
        <v>0</v>
      </c>
      <c r="T112">
        <v>0</v>
      </c>
      <c r="U112" s="7">
        <f t="shared" si="13"/>
        <v>0</v>
      </c>
      <c r="V112" s="13">
        <v>9068.3790000000008</v>
      </c>
      <c r="W112" s="7">
        <f t="shared" si="14"/>
        <v>0.96394058343392586</v>
      </c>
      <c r="X112" s="13">
        <v>69.415999999999997</v>
      </c>
      <c r="Y112" s="7">
        <f t="shared" si="15"/>
        <v>0.94325470159799973</v>
      </c>
      <c r="Z112" s="3">
        <v>10.810811072587899</v>
      </c>
      <c r="AA112" s="3">
        <v>10.810811072587899</v>
      </c>
      <c r="AB112" s="11">
        <v>569.56194335937505</v>
      </c>
      <c r="AC112" s="7">
        <f t="shared" si="16"/>
        <v>6.0542669421248994E-2</v>
      </c>
      <c r="AD112" s="11">
        <v>1911.3620799999901</v>
      </c>
      <c r="AE112" s="7">
        <f t="shared" si="17"/>
        <v>0.20317186550635702</v>
      </c>
    </row>
    <row r="113" spans="1:31" x14ac:dyDescent="0.35">
      <c r="A113">
        <v>188</v>
      </c>
      <c r="B113">
        <v>8</v>
      </c>
      <c r="C113">
        <v>817</v>
      </c>
      <c r="D113">
        <v>81701</v>
      </c>
      <c r="E113" t="s">
        <v>49</v>
      </c>
      <c r="F113" t="s">
        <v>65</v>
      </c>
      <c r="G113" t="s">
        <v>123</v>
      </c>
      <c r="H113" t="s">
        <v>279</v>
      </c>
      <c r="I113">
        <v>366400.90600000002</v>
      </c>
      <c r="J113">
        <v>1144.6199999999999</v>
      </c>
      <c r="K113">
        <v>95561</v>
      </c>
      <c r="L113" s="6">
        <v>61.518999999999998</v>
      </c>
      <c r="M113" s="7">
        <f t="shared" si="9"/>
        <v>1.679007857038432E-4</v>
      </c>
      <c r="N113" s="5">
        <v>9.7070000000000007</v>
      </c>
      <c r="O113" s="7">
        <f t="shared" si="10"/>
        <v>8.4805437612482763E-3</v>
      </c>
      <c r="P113" s="5">
        <v>1997.086</v>
      </c>
      <c r="Q113" s="7">
        <f t="shared" si="11"/>
        <v>2.0898546478165778E-2</v>
      </c>
      <c r="R113">
        <v>0</v>
      </c>
      <c r="S113" s="7">
        <f t="shared" si="12"/>
        <v>0</v>
      </c>
      <c r="T113">
        <v>0</v>
      </c>
      <c r="U113" s="7">
        <f t="shared" si="13"/>
        <v>0</v>
      </c>
      <c r="V113" s="13">
        <v>0</v>
      </c>
      <c r="W113" s="7">
        <f t="shared" si="14"/>
        <v>0</v>
      </c>
      <c r="X113" s="13">
        <v>0</v>
      </c>
      <c r="Y113" s="7">
        <f t="shared" si="15"/>
        <v>0</v>
      </c>
      <c r="Z113" s="3">
        <v>13.636363026770599</v>
      </c>
      <c r="AA113" s="3">
        <v>8.6695251609188997</v>
      </c>
      <c r="AB113" s="11">
        <v>95264.236184387206</v>
      </c>
      <c r="AC113" s="7">
        <f t="shared" si="16"/>
        <v>0.26000000170410931</v>
      </c>
      <c r="AD113" s="11">
        <v>117248.29055999999</v>
      </c>
      <c r="AE113" s="7">
        <f t="shared" si="17"/>
        <v>0.32000000174672055</v>
      </c>
    </row>
    <row r="114" spans="1:31" x14ac:dyDescent="0.35">
      <c r="A114">
        <v>188</v>
      </c>
      <c r="B114">
        <v>7</v>
      </c>
      <c r="C114">
        <v>716</v>
      </c>
      <c r="D114">
        <v>71603</v>
      </c>
      <c r="E114" t="s">
        <v>49</v>
      </c>
      <c r="F114" t="s">
        <v>112</v>
      </c>
      <c r="G114" t="s">
        <v>117</v>
      </c>
      <c r="H114" t="s">
        <v>280</v>
      </c>
      <c r="I114">
        <v>103449.391</v>
      </c>
      <c r="J114">
        <v>140.97300000000001</v>
      </c>
      <c r="K114">
        <v>43303</v>
      </c>
      <c r="L114" s="6">
        <v>16.645</v>
      </c>
      <c r="M114" s="7">
        <f t="shared" si="9"/>
        <v>1.6089993221903064E-4</v>
      </c>
      <c r="N114" s="5">
        <v>0</v>
      </c>
      <c r="O114" s="7">
        <f t="shared" si="10"/>
        <v>0</v>
      </c>
      <c r="P114" s="5">
        <v>10.077</v>
      </c>
      <c r="Q114" s="7">
        <f t="shared" si="11"/>
        <v>2.3270905018128073E-4</v>
      </c>
      <c r="R114">
        <v>0</v>
      </c>
      <c r="S114" s="7">
        <f t="shared" si="12"/>
        <v>0</v>
      </c>
      <c r="T114">
        <v>0</v>
      </c>
      <c r="U114" s="7">
        <f t="shared" si="13"/>
        <v>0</v>
      </c>
      <c r="V114" s="13">
        <v>6433.0470000000005</v>
      </c>
      <c r="W114" s="7">
        <f t="shared" si="14"/>
        <v>6.2185450661570357E-2</v>
      </c>
      <c r="X114" s="13">
        <v>13.887</v>
      </c>
      <c r="Y114" s="7">
        <f t="shared" si="15"/>
        <v>9.8508224979251338E-2</v>
      </c>
      <c r="Z114" s="3">
        <v>23.839224234987501</v>
      </c>
      <c r="AA114" s="3">
        <v>18.822965599023298</v>
      </c>
      <c r="AB114" s="11">
        <v>22563.698693084702</v>
      </c>
      <c r="AC114" s="7">
        <f t="shared" si="16"/>
        <v>0.21811340284337391</v>
      </c>
      <c r="AD114" s="11">
        <v>33103.807679999998</v>
      </c>
      <c r="AE114" s="7">
        <f t="shared" si="17"/>
        <v>0.32000002474639988</v>
      </c>
    </row>
    <row r="115" spans="1:31" x14ac:dyDescent="0.35">
      <c r="A115">
        <v>188</v>
      </c>
      <c r="B115">
        <v>8</v>
      </c>
      <c r="C115">
        <v>818</v>
      </c>
      <c r="D115">
        <v>81802</v>
      </c>
      <c r="E115" t="s">
        <v>49</v>
      </c>
      <c r="F115" t="s">
        <v>65</v>
      </c>
      <c r="G115" t="s">
        <v>88</v>
      </c>
      <c r="H115" t="s">
        <v>281</v>
      </c>
      <c r="I115">
        <v>395661.96899999998</v>
      </c>
      <c r="J115">
        <v>2695.6</v>
      </c>
      <c r="K115">
        <v>67376</v>
      </c>
      <c r="L115" s="6">
        <v>61.83</v>
      </c>
      <c r="M115" s="7">
        <f t="shared" si="9"/>
        <v>1.5626975763242991E-4</v>
      </c>
      <c r="N115" s="5">
        <v>9.7029999999999994</v>
      </c>
      <c r="O115" s="7">
        <f t="shared" si="10"/>
        <v>3.5995696690903694E-3</v>
      </c>
      <c r="P115" s="5">
        <v>1936.7570000000001</v>
      </c>
      <c r="Q115" s="7">
        <f t="shared" si="11"/>
        <v>2.8745502849679413E-2</v>
      </c>
      <c r="R115">
        <v>0</v>
      </c>
      <c r="S115" s="7">
        <f t="shared" si="12"/>
        <v>0</v>
      </c>
      <c r="T115">
        <v>0</v>
      </c>
      <c r="U115" s="7">
        <f t="shared" si="13"/>
        <v>0</v>
      </c>
      <c r="V115" s="13">
        <v>0</v>
      </c>
      <c r="W115" s="7">
        <f t="shared" si="14"/>
        <v>0</v>
      </c>
      <c r="X115" s="13">
        <v>0</v>
      </c>
      <c r="Y115" s="7">
        <f t="shared" si="15"/>
        <v>0</v>
      </c>
      <c r="Z115" s="3">
        <v>16.026933236746899</v>
      </c>
      <c r="AA115" s="3">
        <v>18.891305736198198</v>
      </c>
      <c r="AB115" s="11">
        <v>102916.28705863901</v>
      </c>
      <c r="AC115" s="7">
        <f t="shared" si="16"/>
        <v>0.26011164863469355</v>
      </c>
      <c r="AD115" s="11">
        <v>126611.82656</v>
      </c>
      <c r="AE115" s="7">
        <f t="shared" si="17"/>
        <v>0.31999999110351696</v>
      </c>
    </row>
    <row r="116" spans="1:31" x14ac:dyDescent="0.35">
      <c r="A116">
        <v>188</v>
      </c>
      <c r="B116">
        <v>2</v>
      </c>
      <c r="C116">
        <v>236</v>
      </c>
      <c r="D116">
        <v>23608</v>
      </c>
      <c r="E116" t="s">
        <v>49</v>
      </c>
      <c r="F116" t="s">
        <v>50</v>
      </c>
      <c r="G116" t="s">
        <v>127</v>
      </c>
      <c r="H116" t="s">
        <v>282</v>
      </c>
      <c r="I116">
        <v>36484.241999999998</v>
      </c>
      <c r="J116">
        <v>402.81599999999997</v>
      </c>
      <c r="K116">
        <v>1690</v>
      </c>
      <c r="L116" s="6">
        <v>5.5949999999999998</v>
      </c>
      <c r="M116" s="7">
        <f t="shared" si="9"/>
        <v>1.5335387809345196E-4</v>
      </c>
      <c r="N116" s="5">
        <v>0.04</v>
      </c>
      <c r="O116" s="7">
        <f t="shared" si="10"/>
        <v>9.9300921512551651E-5</v>
      </c>
      <c r="P116" s="5">
        <v>8.7889999999999997</v>
      </c>
      <c r="Q116" s="7">
        <f t="shared" si="11"/>
        <v>5.2005917159763312E-3</v>
      </c>
      <c r="R116">
        <v>0</v>
      </c>
      <c r="S116" s="7">
        <f t="shared" si="12"/>
        <v>0</v>
      </c>
      <c r="T116">
        <v>0</v>
      </c>
      <c r="U116" s="7">
        <f t="shared" si="13"/>
        <v>0</v>
      </c>
      <c r="V116" s="13">
        <v>7240.8</v>
      </c>
      <c r="W116" s="7">
        <f t="shared" si="14"/>
        <v>0.19846376416426578</v>
      </c>
      <c r="X116" s="13">
        <v>15.356999999999999</v>
      </c>
      <c r="Y116" s="7">
        <f t="shared" si="15"/>
        <v>3.8124106291706386E-2</v>
      </c>
      <c r="Z116" s="3">
        <v>19.807220338941399</v>
      </c>
      <c r="AA116" s="3">
        <v>16.621621368186801</v>
      </c>
      <c r="AB116" s="11">
        <v>9485.9022253799394</v>
      </c>
      <c r="AC116" s="7">
        <f t="shared" si="16"/>
        <v>0.25999998096109384</v>
      </c>
      <c r="AD116" s="11">
        <v>11674.956480000001</v>
      </c>
      <c r="AE116" s="7">
        <f t="shared" si="17"/>
        <v>0.31999997368727029</v>
      </c>
    </row>
    <row r="117" spans="1:31" x14ac:dyDescent="0.35">
      <c r="A117">
        <v>188</v>
      </c>
      <c r="B117">
        <v>6</v>
      </c>
      <c r="C117">
        <v>629</v>
      </c>
      <c r="D117">
        <v>62904</v>
      </c>
      <c r="E117" t="s">
        <v>49</v>
      </c>
      <c r="F117" t="s">
        <v>56</v>
      </c>
      <c r="G117" t="s">
        <v>104</v>
      </c>
      <c r="H117" t="s">
        <v>283</v>
      </c>
      <c r="I117">
        <v>340262.375</v>
      </c>
      <c r="J117">
        <v>909.92200000000003</v>
      </c>
      <c r="K117">
        <v>168181</v>
      </c>
      <c r="L117" s="6">
        <v>52.152999999999999</v>
      </c>
      <c r="M117" s="7">
        <f t="shared" si="9"/>
        <v>1.5327289712828226E-4</v>
      </c>
      <c r="N117" s="5">
        <v>3.218</v>
      </c>
      <c r="O117" s="7">
        <f t="shared" si="10"/>
        <v>3.5365668705669277E-3</v>
      </c>
      <c r="P117" s="5">
        <v>3046.2539999999999</v>
      </c>
      <c r="Q117" s="7">
        <f t="shared" si="11"/>
        <v>1.8112949738674403E-2</v>
      </c>
      <c r="R117">
        <v>0</v>
      </c>
      <c r="S117" s="7">
        <f t="shared" si="12"/>
        <v>0</v>
      </c>
      <c r="T117">
        <v>0</v>
      </c>
      <c r="U117" s="7">
        <f t="shared" si="13"/>
        <v>0</v>
      </c>
      <c r="V117" s="13">
        <v>0</v>
      </c>
      <c r="W117" s="7">
        <f t="shared" si="14"/>
        <v>0</v>
      </c>
      <c r="X117" s="13">
        <v>0</v>
      </c>
      <c r="Y117" s="7">
        <f t="shared" si="15"/>
        <v>0</v>
      </c>
      <c r="Z117" s="3">
        <v>26.944653500834999</v>
      </c>
      <c r="AA117" s="3">
        <v>21.513854353791199</v>
      </c>
      <c r="AB117" s="11">
        <v>88468.212961921599</v>
      </c>
      <c r="AC117" s="7">
        <f t="shared" si="16"/>
        <v>0.25999998666300261</v>
      </c>
      <c r="AD117" s="11">
        <v>108883.95456</v>
      </c>
      <c r="AE117" s="7">
        <f t="shared" si="17"/>
        <v>0.31999998401233753</v>
      </c>
    </row>
    <row r="118" spans="1:31" x14ac:dyDescent="0.35">
      <c r="A118">
        <v>188</v>
      </c>
      <c r="B118">
        <v>8</v>
      </c>
      <c r="C118">
        <v>810</v>
      </c>
      <c r="D118">
        <v>81002</v>
      </c>
      <c r="E118" t="s">
        <v>49</v>
      </c>
      <c r="F118" t="s">
        <v>65</v>
      </c>
      <c r="G118" t="s">
        <v>95</v>
      </c>
      <c r="H118" t="s">
        <v>284</v>
      </c>
      <c r="I118">
        <v>309553.81199999998</v>
      </c>
      <c r="J118">
        <v>735.74900000000002</v>
      </c>
      <c r="K118">
        <v>38507</v>
      </c>
      <c r="L118" s="6">
        <v>46.112000000000002</v>
      </c>
      <c r="M118" s="7">
        <f t="shared" si="9"/>
        <v>1.4896279164541512E-4</v>
      </c>
      <c r="N118" s="5">
        <v>5.1029999999999998</v>
      </c>
      <c r="O118" s="7">
        <f t="shared" si="10"/>
        <v>6.9357892433424984E-3</v>
      </c>
      <c r="P118" s="5">
        <v>705.85</v>
      </c>
      <c r="Q118" s="7">
        <f t="shared" si="11"/>
        <v>1.8330433427688472E-2</v>
      </c>
      <c r="R118">
        <v>0</v>
      </c>
      <c r="S118" s="7">
        <f t="shared" si="12"/>
        <v>0</v>
      </c>
      <c r="T118">
        <v>0</v>
      </c>
      <c r="U118" s="7">
        <f t="shared" si="13"/>
        <v>0</v>
      </c>
      <c r="V118" s="13">
        <v>0</v>
      </c>
      <c r="W118" s="7">
        <f t="shared" si="14"/>
        <v>0</v>
      </c>
      <c r="X118" s="13">
        <v>0</v>
      </c>
      <c r="Y118" s="7">
        <f t="shared" si="15"/>
        <v>0</v>
      </c>
      <c r="Z118" s="3">
        <v>27.010841979951898</v>
      </c>
      <c r="AA118" s="3">
        <v>5.5025086297603396</v>
      </c>
      <c r="AB118" s="11">
        <v>80483.999395828199</v>
      </c>
      <c r="AC118" s="7">
        <f t="shared" si="16"/>
        <v>0.26000002673469969</v>
      </c>
      <c r="AD118" s="11">
        <v>99057.230079999994</v>
      </c>
      <c r="AE118" s="7">
        <f t="shared" si="17"/>
        <v>0.32000003307987046</v>
      </c>
    </row>
    <row r="119" spans="1:31" x14ac:dyDescent="0.35">
      <c r="A119">
        <v>188</v>
      </c>
      <c r="B119">
        <v>8</v>
      </c>
      <c r="C119">
        <v>809</v>
      </c>
      <c r="D119">
        <v>80906</v>
      </c>
      <c r="E119" t="s">
        <v>49</v>
      </c>
      <c r="F119" t="s">
        <v>65</v>
      </c>
      <c r="G119" t="s">
        <v>116</v>
      </c>
      <c r="H119" t="s">
        <v>285</v>
      </c>
      <c r="I119">
        <v>367794.46899999998</v>
      </c>
      <c r="J119">
        <v>1355.722</v>
      </c>
      <c r="K119">
        <v>60943</v>
      </c>
      <c r="L119" s="6">
        <v>53.545000000000002</v>
      </c>
      <c r="M119" s="7">
        <f t="shared" si="9"/>
        <v>1.4558402725735391E-4</v>
      </c>
      <c r="N119" s="5">
        <v>0.106</v>
      </c>
      <c r="O119" s="7">
        <f t="shared" si="10"/>
        <v>7.8187120958426572E-5</v>
      </c>
      <c r="P119" s="5">
        <v>20.675000000000001</v>
      </c>
      <c r="Q119" s="7">
        <f t="shared" si="11"/>
        <v>3.3925143166565482E-4</v>
      </c>
      <c r="R119">
        <v>0</v>
      </c>
      <c r="S119" s="7">
        <f t="shared" si="12"/>
        <v>0</v>
      </c>
      <c r="T119">
        <v>0</v>
      </c>
      <c r="U119" s="7">
        <f t="shared" si="13"/>
        <v>0</v>
      </c>
      <c r="V119" s="13">
        <v>0</v>
      </c>
      <c r="W119" s="7">
        <f t="shared" si="14"/>
        <v>0</v>
      </c>
      <c r="X119" s="13">
        <v>0</v>
      </c>
      <c r="Y119" s="7">
        <f t="shared" si="15"/>
        <v>0</v>
      </c>
      <c r="Z119" s="3">
        <v>8.1081077456474304</v>
      </c>
      <c r="AA119" s="3">
        <v>19.007653984586401</v>
      </c>
      <c r="AB119" s="11">
        <v>95626.572057037294</v>
      </c>
      <c r="AC119" s="7">
        <f t="shared" si="16"/>
        <v>0.26000002750731221</v>
      </c>
      <c r="AD119" s="11">
        <v>117694.24256</v>
      </c>
      <c r="AE119" s="7">
        <f t="shared" si="17"/>
        <v>0.32000003393199478</v>
      </c>
    </row>
    <row r="120" spans="1:31" x14ac:dyDescent="0.35">
      <c r="A120">
        <v>188</v>
      </c>
      <c r="B120">
        <v>8</v>
      </c>
      <c r="C120">
        <v>814</v>
      </c>
      <c r="D120">
        <v>81401</v>
      </c>
      <c r="E120" t="s">
        <v>49</v>
      </c>
      <c r="F120" t="s">
        <v>65</v>
      </c>
      <c r="G120" t="s">
        <v>75</v>
      </c>
      <c r="H120" t="s">
        <v>286</v>
      </c>
      <c r="I120">
        <v>144237.93799999999</v>
      </c>
      <c r="J120">
        <v>507.76900000000001</v>
      </c>
      <c r="K120">
        <v>48358</v>
      </c>
      <c r="L120" s="6">
        <v>20.960999999999999</v>
      </c>
      <c r="M120" s="7">
        <f t="shared" si="9"/>
        <v>1.4532237697408015E-4</v>
      </c>
      <c r="N120" s="5">
        <v>1.9419999999999999</v>
      </c>
      <c r="O120" s="7">
        <f t="shared" si="10"/>
        <v>3.8245737727194847E-3</v>
      </c>
      <c r="P120" s="5">
        <v>467.41399999999999</v>
      </c>
      <c r="Q120" s="7">
        <f t="shared" si="11"/>
        <v>9.6657016419206751E-3</v>
      </c>
      <c r="R120">
        <v>0</v>
      </c>
      <c r="S120" s="7">
        <f t="shared" si="12"/>
        <v>0</v>
      </c>
      <c r="T120">
        <v>0</v>
      </c>
      <c r="U120" s="7">
        <f t="shared" si="13"/>
        <v>0</v>
      </c>
      <c r="V120" s="13">
        <v>0</v>
      </c>
      <c r="W120" s="7">
        <f t="shared" si="14"/>
        <v>0</v>
      </c>
      <c r="X120" s="13">
        <v>0</v>
      </c>
      <c r="Y120" s="7">
        <f t="shared" si="15"/>
        <v>0</v>
      </c>
      <c r="Z120" s="3">
        <v>13.554231597991</v>
      </c>
      <c r="AA120" s="3">
        <v>27.006589510039699</v>
      </c>
      <c r="AB120" s="11">
        <v>37501.861282348596</v>
      </c>
      <c r="AC120" s="7">
        <f t="shared" si="16"/>
        <v>0.25999998199051205</v>
      </c>
      <c r="AD120" s="11">
        <v>46156.136960000003</v>
      </c>
      <c r="AE120" s="7">
        <f t="shared" si="17"/>
        <v>0.31999997781443607</v>
      </c>
    </row>
    <row r="121" spans="1:31" x14ac:dyDescent="0.35">
      <c r="A121">
        <v>188</v>
      </c>
      <c r="B121">
        <v>6</v>
      </c>
      <c r="C121">
        <v>631</v>
      </c>
      <c r="D121">
        <v>63101</v>
      </c>
      <c r="E121" t="s">
        <v>49</v>
      </c>
      <c r="F121" t="s">
        <v>56</v>
      </c>
      <c r="G121" t="s">
        <v>105</v>
      </c>
      <c r="H121" t="s">
        <v>287</v>
      </c>
      <c r="I121">
        <v>1302833.75</v>
      </c>
      <c r="J121">
        <v>7192.2129999999997</v>
      </c>
      <c r="K121">
        <v>189492</v>
      </c>
      <c r="L121" s="6">
        <v>176.584</v>
      </c>
      <c r="M121" s="7">
        <f t="shared" si="9"/>
        <v>1.3553839851017063E-4</v>
      </c>
      <c r="N121" s="5">
        <v>3.8290000000000002</v>
      </c>
      <c r="O121" s="7">
        <f t="shared" si="10"/>
        <v>5.3238134076396236E-4</v>
      </c>
      <c r="P121" s="5">
        <v>588.19000000000005</v>
      </c>
      <c r="Q121" s="7">
        <f t="shared" si="11"/>
        <v>3.1040360542925298E-3</v>
      </c>
      <c r="R121">
        <v>0</v>
      </c>
      <c r="S121" s="7">
        <f t="shared" si="12"/>
        <v>0</v>
      </c>
      <c r="T121">
        <v>0</v>
      </c>
      <c r="U121" s="7">
        <f t="shared" si="13"/>
        <v>0</v>
      </c>
      <c r="V121" s="13">
        <v>0</v>
      </c>
      <c r="W121" s="7">
        <f t="shared" si="14"/>
        <v>0</v>
      </c>
      <c r="X121" s="13">
        <v>0</v>
      </c>
      <c r="Y121" s="7">
        <f t="shared" si="15"/>
        <v>0</v>
      </c>
      <c r="Z121" s="3">
        <v>13.585226420640501</v>
      </c>
      <c r="AA121" s="3">
        <v>21.433374188086599</v>
      </c>
      <c r="AB121" s="11">
        <v>338754.40494575503</v>
      </c>
      <c r="AC121" s="7">
        <f t="shared" si="16"/>
        <v>0.26001353199957788</v>
      </c>
      <c r="AD121" s="11">
        <v>416906.77503999998</v>
      </c>
      <c r="AE121" s="7">
        <f t="shared" si="17"/>
        <v>0.31999998084176123</v>
      </c>
    </row>
    <row r="122" spans="1:31" x14ac:dyDescent="0.35">
      <c r="A122">
        <v>188</v>
      </c>
      <c r="B122">
        <v>2</v>
      </c>
      <c r="C122">
        <v>236</v>
      </c>
      <c r="D122">
        <v>23601</v>
      </c>
      <c r="E122" t="s">
        <v>49</v>
      </c>
      <c r="F122" t="s">
        <v>50</v>
      </c>
      <c r="G122" t="s">
        <v>127</v>
      </c>
      <c r="H122" t="s">
        <v>288</v>
      </c>
      <c r="I122">
        <v>174448.234</v>
      </c>
      <c r="J122">
        <v>488.93700000000001</v>
      </c>
      <c r="K122">
        <v>2118</v>
      </c>
      <c r="L122" s="6">
        <v>23.102</v>
      </c>
      <c r="M122" s="7">
        <f t="shared" si="9"/>
        <v>1.3242897030416484E-4</v>
      </c>
      <c r="N122" s="5">
        <v>0.38100000000000001</v>
      </c>
      <c r="O122" s="7">
        <f t="shared" si="10"/>
        <v>7.7924149737082689E-4</v>
      </c>
      <c r="P122" s="5">
        <v>9.3859999999999992</v>
      </c>
      <c r="Q122" s="7">
        <f t="shared" si="11"/>
        <v>4.4315391879131251E-3</v>
      </c>
      <c r="R122">
        <v>0</v>
      </c>
      <c r="S122" s="7">
        <f t="shared" si="12"/>
        <v>0</v>
      </c>
      <c r="T122">
        <v>0</v>
      </c>
      <c r="U122" s="7">
        <f t="shared" si="13"/>
        <v>0</v>
      </c>
      <c r="V122" s="13">
        <v>59026.112000000001</v>
      </c>
      <c r="W122" s="7">
        <f t="shared" si="14"/>
        <v>0.33835889677163483</v>
      </c>
      <c r="X122" s="13">
        <v>147.976</v>
      </c>
      <c r="Y122" s="7">
        <f t="shared" si="15"/>
        <v>0.30264839846442382</v>
      </c>
      <c r="Z122" s="3">
        <v>18.608773279874001</v>
      </c>
      <c r="AA122" s="3">
        <v>13.140726384931501</v>
      </c>
      <c r="AB122" s="11">
        <v>9505.5061262512208</v>
      </c>
      <c r="AC122" s="7">
        <f t="shared" si="16"/>
        <v>5.4488978812197213E-2</v>
      </c>
      <c r="AD122" s="11">
        <v>48777.318879999999</v>
      </c>
      <c r="AE122" s="7">
        <f t="shared" si="17"/>
        <v>0.27960912966307244</v>
      </c>
    </row>
    <row r="123" spans="1:31" x14ac:dyDescent="0.35">
      <c r="A123">
        <v>188</v>
      </c>
      <c r="B123">
        <v>8</v>
      </c>
      <c r="C123">
        <v>816</v>
      </c>
      <c r="D123">
        <v>81602</v>
      </c>
      <c r="E123" t="s">
        <v>49</v>
      </c>
      <c r="F123" t="s">
        <v>65</v>
      </c>
      <c r="G123" t="s">
        <v>89</v>
      </c>
      <c r="H123" t="s">
        <v>289</v>
      </c>
      <c r="I123">
        <v>384509.28100000002</v>
      </c>
      <c r="J123">
        <v>2096.5729999999999</v>
      </c>
      <c r="K123">
        <v>105815</v>
      </c>
      <c r="L123" s="6">
        <v>50.268999999999998</v>
      </c>
      <c r="M123" s="7">
        <f t="shared" si="9"/>
        <v>1.3073546591454055E-4</v>
      </c>
      <c r="N123" s="5">
        <v>0.59799999999999998</v>
      </c>
      <c r="O123" s="7">
        <f t="shared" si="10"/>
        <v>2.8522736866305157E-4</v>
      </c>
      <c r="P123" s="5">
        <v>314.89299999999997</v>
      </c>
      <c r="Q123" s="7">
        <f t="shared" si="11"/>
        <v>2.9758824363275527E-3</v>
      </c>
      <c r="R123">
        <v>0</v>
      </c>
      <c r="S123" s="7">
        <f t="shared" si="12"/>
        <v>0</v>
      </c>
      <c r="T123">
        <v>0</v>
      </c>
      <c r="U123" s="7">
        <f t="shared" si="13"/>
        <v>0</v>
      </c>
      <c r="V123" s="13">
        <v>0</v>
      </c>
      <c r="W123" s="7">
        <f t="shared" si="14"/>
        <v>0</v>
      </c>
      <c r="X123" s="13">
        <v>1.4430000000000001</v>
      </c>
      <c r="Y123" s="7">
        <f t="shared" si="15"/>
        <v>6.8826604177388534E-4</v>
      </c>
      <c r="Z123" s="3">
        <v>13.398077147307999</v>
      </c>
      <c r="AA123" s="3">
        <v>27.113482277317001</v>
      </c>
      <c r="AB123" s="11">
        <v>99972.422426300007</v>
      </c>
      <c r="AC123" s="7">
        <f t="shared" si="16"/>
        <v>0.26000002435909991</v>
      </c>
      <c r="AD123" s="11">
        <v>123042.98144</v>
      </c>
      <c r="AE123" s="7">
        <f t="shared" si="17"/>
        <v>0.32000002996026511</v>
      </c>
    </row>
    <row r="124" spans="1:31" x14ac:dyDescent="0.35">
      <c r="A124">
        <v>188</v>
      </c>
      <c r="B124">
        <v>6</v>
      </c>
      <c r="C124">
        <v>625</v>
      </c>
      <c r="D124">
        <v>62502</v>
      </c>
      <c r="E124" t="s">
        <v>49</v>
      </c>
      <c r="F124" t="s">
        <v>56</v>
      </c>
      <c r="G124" t="s">
        <v>85</v>
      </c>
      <c r="H124" t="s">
        <v>290</v>
      </c>
      <c r="I124">
        <v>1044811.375</v>
      </c>
      <c r="J124">
        <v>4063.9850000000001</v>
      </c>
      <c r="K124">
        <v>155609</v>
      </c>
      <c r="L124" s="6">
        <v>132.76599999999999</v>
      </c>
      <c r="M124" s="7">
        <f t="shared" si="9"/>
        <v>1.2707174058092542E-4</v>
      </c>
      <c r="N124" s="5">
        <v>3.0230000000000001</v>
      </c>
      <c r="O124" s="7">
        <f t="shared" si="10"/>
        <v>7.438511707105218E-4</v>
      </c>
      <c r="P124" s="5">
        <v>2049.1</v>
      </c>
      <c r="Q124" s="7">
        <f t="shared" si="11"/>
        <v>1.3168261475878644E-2</v>
      </c>
      <c r="R124">
        <v>0</v>
      </c>
      <c r="S124" s="7">
        <f t="shared" si="12"/>
        <v>0</v>
      </c>
      <c r="T124">
        <v>0</v>
      </c>
      <c r="U124" s="7">
        <f t="shared" si="13"/>
        <v>0</v>
      </c>
      <c r="V124" s="13">
        <v>0</v>
      </c>
      <c r="W124" s="7">
        <f t="shared" si="14"/>
        <v>0</v>
      </c>
      <c r="X124" s="13">
        <v>0</v>
      </c>
      <c r="Y124" s="7">
        <f t="shared" si="15"/>
        <v>0</v>
      </c>
      <c r="Z124" s="3">
        <v>10.7258985658315</v>
      </c>
      <c r="AA124" s="3">
        <v>10.756964120885399</v>
      </c>
      <c r="AB124" s="11">
        <v>271650.97512863099</v>
      </c>
      <c r="AC124" s="7">
        <f t="shared" si="16"/>
        <v>0.26000001687254887</v>
      </c>
      <c r="AD124" s="11">
        <v>334339.66175999999</v>
      </c>
      <c r="AE124" s="7">
        <f t="shared" si="17"/>
        <v>0.3200000208267258</v>
      </c>
    </row>
    <row r="125" spans="1:31" x14ac:dyDescent="0.35">
      <c r="A125">
        <v>188</v>
      </c>
      <c r="B125">
        <v>6</v>
      </c>
      <c r="C125">
        <v>611</v>
      </c>
      <c r="D125">
        <v>61102</v>
      </c>
      <c r="E125" t="s">
        <v>49</v>
      </c>
      <c r="F125" t="s">
        <v>56</v>
      </c>
      <c r="G125" t="s">
        <v>86</v>
      </c>
      <c r="H125" t="s">
        <v>291</v>
      </c>
      <c r="I125">
        <v>571806.68799999997</v>
      </c>
      <c r="J125">
        <v>2532.5140000000001</v>
      </c>
      <c r="K125">
        <v>150223</v>
      </c>
      <c r="L125" s="6">
        <v>69.653999999999996</v>
      </c>
      <c r="M125" s="7">
        <f t="shared" si="9"/>
        <v>1.2181389525825203E-4</v>
      </c>
      <c r="N125" s="5">
        <v>1.405</v>
      </c>
      <c r="O125" s="7">
        <f t="shared" si="10"/>
        <v>5.5478469220703215E-4</v>
      </c>
      <c r="P125" s="5">
        <v>165.869</v>
      </c>
      <c r="Q125" s="7">
        <f t="shared" si="11"/>
        <v>1.1041518276162772E-3</v>
      </c>
      <c r="R125">
        <v>0</v>
      </c>
      <c r="S125" s="7">
        <f t="shared" si="12"/>
        <v>0</v>
      </c>
      <c r="T125">
        <v>0</v>
      </c>
      <c r="U125" s="7">
        <f t="shared" si="13"/>
        <v>0</v>
      </c>
      <c r="V125" s="13">
        <v>0</v>
      </c>
      <c r="W125" s="7">
        <f t="shared" si="14"/>
        <v>0</v>
      </c>
      <c r="X125" s="13">
        <v>0</v>
      </c>
      <c r="Y125" s="7">
        <f t="shared" si="15"/>
        <v>0</v>
      </c>
      <c r="Z125" s="3">
        <v>10.764833140467999</v>
      </c>
      <c r="AA125" s="3">
        <v>13.5534937168366</v>
      </c>
      <c r="AB125" s="11">
        <v>148669.70725074699</v>
      </c>
      <c r="AC125" s="7">
        <f t="shared" si="16"/>
        <v>0.2599999446854091</v>
      </c>
      <c r="AD125" s="11">
        <v>182978.10112000001</v>
      </c>
      <c r="AE125" s="7">
        <f t="shared" si="17"/>
        <v>0.31999993172517777</v>
      </c>
    </row>
    <row r="126" spans="1:31" x14ac:dyDescent="0.35">
      <c r="A126">
        <v>188</v>
      </c>
      <c r="B126">
        <v>7</v>
      </c>
      <c r="C126">
        <v>712</v>
      </c>
      <c r="D126">
        <v>71201</v>
      </c>
      <c r="E126" t="s">
        <v>49</v>
      </c>
      <c r="F126" t="s">
        <v>112</v>
      </c>
      <c r="G126" t="s">
        <v>137</v>
      </c>
      <c r="H126" t="s">
        <v>292</v>
      </c>
      <c r="I126">
        <v>16578.474999999999</v>
      </c>
      <c r="J126">
        <v>10.446999999999999</v>
      </c>
      <c r="K126">
        <v>3348</v>
      </c>
      <c r="L126" s="6">
        <v>1.9370000000000001</v>
      </c>
      <c r="M126" s="7">
        <f t="shared" si="9"/>
        <v>1.1683824959774649E-4</v>
      </c>
      <c r="N126" s="5">
        <v>2E-3</v>
      </c>
      <c r="O126" s="7">
        <f t="shared" si="10"/>
        <v>1.914425193835551E-4</v>
      </c>
      <c r="P126" s="5">
        <v>4.1989999999999998</v>
      </c>
      <c r="Q126" s="7">
        <f t="shared" si="11"/>
        <v>1.2541816009557945E-3</v>
      </c>
      <c r="R126">
        <v>0</v>
      </c>
      <c r="S126" s="7">
        <f t="shared" si="12"/>
        <v>0</v>
      </c>
      <c r="T126">
        <v>0</v>
      </c>
      <c r="U126" s="7">
        <f t="shared" si="13"/>
        <v>0</v>
      </c>
      <c r="V126" s="13">
        <v>0</v>
      </c>
      <c r="W126" s="7">
        <f t="shared" si="14"/>
        <v>0</v>
      </c>
      <c r="X126" s="13">
        <v>0.28599999999999998</v>
      </c>
      <c r="Y126" s="7">
        <f t="shared" si="15"/>
        <v>2.7376280271848377E-2</v>
      </c>
      <c r="Z126" s="3">
        <v>43.243244290351797</v>
      </c>
      <c r="AA126" s="3">
        <v>0</v>
      </c>
      <c r="AB126" s="11">
        <v>4310.4030393981902</v>
      </c>
      <c r="AC126" s="7">
        <f t="shared" si="16"/>
        <v>0.25999997221687704</v>
      </c>
      <c r="AD126" s="11">
        <v>0</v>
      </c>
      <c r="AE126" s="7">
        <f t="shared" si="17"/>
        <v>0</v>
      </c>
    </row>
    <row r="127" spans="1:31" x14ac:dyDescent="0.35">
      <c r="A127">
        <v>188</v>
      </c>
      <c r="B127">
        <v>7</v>
      </c>
      <c r="C127">
        <v>708</v>
      </c>
      <c r="D127">
        <v>70801</v>
      </c>
      <c r="E127" t="s">
        <v>49</v>
      </c>
      <c r="F127" t="s">
        <v>112</v>
      </c>
      <c r="G127" t="s">
        <v>145</v>
      </c>
      <c r="H127" t="s">
        <v>293</v>
      </c>
      <c r="I127">
        <v>41965.887000000002</v>
      </c>
      <c r="J127">
        <v>135.77600000000001</v>
      </c>
      <c r="K127">
        <v>70240</v>
      </c>
      <c r="L127" s="6">
        <v>4.8239999999999998</v>
      </c>
      <c r="M127" s="7">
        <f t="shared" si="9"/>
        <v>1.1495050730132309E-4</v>
      </c>
      <c r="N127" s="5">
        <v>1.1100000000000001</v>
      </c>
      <c r="O127" s="7">
        <f t="shared" si="10"/>
        <v>8.1752297902427523E-3</v>
      </c>
      <c r="P127" s="5">
        <v>666.71799999999996</v>
      </c>
      <c r="Q127" s="7">
        <f t="shared" si="11"/>
        <v>9.4919988610478352E-3</v>
      </c>
      <c r="R127">
        <v>0</v>
      </c>
      <c r="S127" s="7">
        <f t="shared" si="12"/>
        <v>0</v>
      </c>
      <c r="T127">
        <v>0</v>
      </c>
      <c r="U127" s="7">
        <f t="shared" si="13"/>
        <v>0</v>
      </c>
      <c r="V127" s="13">
        <v>0</v>
      </c>
      <c r="W127" s="7">
        <f t="shared" si="14"/>
        <v>0</v>
      </c>
      <c r="X127" s="13">
        <v>0</v>
      </c>
      <c r="Y127" s="7">
        <f t="shared" si="15"/>
        <v>0</v>
      </c>
      <c r="Z127" s="3">
        <v>16.381518410615602</v>
      </c>
      <c r="AA127" s="3">
        <v>21.669639699955201</v>
      </c>
      <c r="AB127" s="11">
        <v>10911.130225524899</v>
      </c>
      <c r="AC127" s="7">
        <f t="shared" si="16"/>
        <v>0.25999999060010093</v>
      </c>
      <c r="AD127" s="11">
        <v>13429.083199999999</v>
      </c>
      <c r="AE127" s="7">
        <f t="shared" si="17"/>
        <v>0.31999998474951807</v>
      </c>
    </row>
    <row r="128" spans="1:31" x14ac:dyDescent="0.35">
      <c r="A128">
        <v>188</v>
      </c>
      <c r="B128">
        <v>6</v>
      </c>
      <c r="C128">
        <v>619</v>
      </c>
      <c r="D128">
        <v>61902</v>
      </c>
      <c r="E128" t="s">
        <v>49</v>
      </c>
      <c r="F128" t="s">
        <v>56</v>
      </c>
      <c r="G128" t="s">
        <v>109</v>
      </c>
      <c r="H128" t="s">
        <v>294</v>
      </c>
      <c r="I128">
        <v>595431.125</v>
      </c>
      <c r="J128">
        <v>2583.9650000000001</v>
      </c>
      <c r="K128">
        <v>88957</v>
      </c>
      <c r="L128" s="6">
        <v>68.138000000000005</v>
      </c>
      <c r="M128" s="7">
        <f t="shared" si="9"/>
        <v>1.1443472996142081E-4</v>
      </c>
      <c r="N128" s="5">
        <v>9.4510000000000005</v>
      </c>
      <c r="O128" s="7">
        <f t="shared" si="10"/>
        <v>3.657557281155124E-3</v>
      </c>
      <c r="P128" s="5">
        <v>1112.2860000000001</v>
      </c>
      <c r="Q128" s="7">
        <f t="shared" si="11"/>
        <v>1.250363658846409E-2</v>
      </c>
      <c r="R128">
        <v>0</v>
      </c>
      <c r="S128" s="7">
        <f t="shared" si="12"/>
        <v>0</v>
      </c>
      <c r="T128">
        <v>0</v>
      </c>
      <c r="U128" s="7">
        <f t="shared" si="13"/>
        <v>0</v>
      </c>
      <c r="V128" s="13">
        <v>0</v>
      </c>
      <c r="W128" s="7">
        <f t="shared" si="14"/>
        <v>0</v>
      </c>
      <c r="X128" s="13">
        <v>0</v>
      </c>
      <c r="Y128" s="7">
        <f t="shared" si="15"/>
        <v>0</v>
      </c>
      <c r="Z128" s="3">
        <v>16.242297074619302</v>
      </c>
      <c r="AA128" s="3">
        <v>10.810811072587899</v>
      </c>
      <c r="AB128" s="11">
        <v>154812.08926071101</v>
      </c>
      <c r="AC128" s="7">
        <f t="shared" si="16"/>
        <v>0.2599999945597587</v>
      </c>
      <c r="AD128" s="11">
        <v>190537.95616</v>
      </c>
      <c r="AE128" s="7">
        <f t="shared" si="17"/>
        <v>0.31999999355089137</v>
      </c>
    </row>
    <row r="129" spans="1:31" x14ac:dyDescent="0.35">
      <c r="A129">
        <v>188</v>
      </c>
      <c r="B129">
        <v>6</v>
      </c>
      <c r="C129">
        <v>621</v>
      </c>
      <c r="D129">
        <v>62102</v>
      </c>
      <c r="E129" t="s">
        <v>49</v>
      </c>
      <c r="F129" t="s">
        <v>56</v>
      </c>
      <c r="G129" t="s">
        <v>114</v>
      </c>
      <c r="H129" t="s">
        <v>114</v>
      </c>
      <c r="I129">
        <v>878002.43799999997</v>
      </c>
      <c r="J129">
        <v>5492.6869999999999</v>
      </c>
      <c r="K129">
        <v>225685</v>
      </c>
      <c r="L129" s="6">
        <v>97.403000000000006</v>
      </c>
      <c r="M129" s="7">
        <f t="shared" si="9"/>
        <v>1.1093704958482133E-4</v>
      </c>
      <c r="N129" s="5">
        <v>2.4169999999999998</v>
      </c>
      <c r="O129" s="7">
        <f t="shared" si="10"/>
        <v>4.4003963815888287E-4</v>
      </c>
      <c r="P129" s="5">
        <v>933.33</v>
      </c>
      <c r="Q129" s="7">
        <f t="shared" si="11"/>
        <v>4.1355429027183912E-3</v>
      </c>
      <c r="R129">
        <v>0</v>
      </c>
      <c r="S129" s="7">
        <f t="shared" si="12"/>
        <v>0</v>
      </c>
      <c r="T129">
        <v>0</v>
      </c>
      <c r="U129" s="7">
        <f t="shared" si="13"/>
        <v>0</v>
      </c>
      <c r="V129" s="13">
        <v>38262.311999999998</v>
      </c>
      <c r="W129" s="7">
        <f t="shared" si="14"/>
        <v>4.3578822044227625E-2</v>
      </c>
      <c r="X129" s="13">
        <v>139.50200000000001</v>
      </c>
      <c r="Y129" s="7">
        <f t="shared" si="15"/>
        <v>2.5397769798279058E-2</v>
      </c>
      <c r="Z129" s="3">
        <v>16.2162154912948</v>
      </c>
      <c r="AA129" s="3">
        <v>18.9158552729623</v>
      </c>
      <c r="AB129" s="11">
        <v>228280.62572195</v>
      </c>
      <c r="AC129" s="7">
        <f t="shared" si="16"/>
        <v>0.25999999070839713</v>
      </c>
      <c r="AD129" s="11">
        <v>280116.89512</v>
      </c>
      <c r="AE129" s="7">
        <f t="shared" si="17"/>
        <v>0.31903885797638298</v>
      </c>
    </row>
    <row r="130" spans="1:31" x14ac:dyDescent="0.35">
      <c r="A130">
        <v>188</v>
      </c>
      <c r="B130">
        <v>8</v>
      </c>
      <c r="C130">
        <v>804</v>
      </c>
      <c r="D130">
        <v>80401</v>
      </c>
      <c r="E130" t="s">
        <v>49</v>
      </c>
      <c r="F130" t="s">
        <v>65</v>
      </c>
      <c r="G130" t="s">
        <v>74</v>
      </c>
      <c r="H130" t="s">
        <v>74</v>
      </c>
      <c r="I130">
        <v>718725.81200000003</v>
      </c>
      <c r="J130">
        <v>3085.2939999999999</v>
      </c>
      <c r="K130">
        <v>58289</v>
      </c>
      <c r="L130" s="6">
        <v>77.295000000000002</v>
      </c>
      <c r="M130" s="7">
        <f t="shared" ref="M130:M193" si="18">L130/I130</f>
        <v>1.0754448874586961E-4</v>
      </c>
      <c r="N130" s="5">
        <v>17.788</v>
      </c>
      <c r="O130" s="7">
        <f t="shared" ref="O130:O193" si="19">N130/J130</f>
        <v>5.7654149004924653E-3</v>
      </c>
      <c r="P130" s="5">
        <v>561.11599999999999</v>
      </c>
      <c r="Q130" s="7">
        <f t="shared" ref="Q130:Q193" si="20">P130/K130</f>
        <v>9.6264475286932348E-3</v>
      </c>
      <c r="R130">
        <v>0</v>
      </c>
      <c r="S130" s="7">
        <f t="shared" ref="S130:S193" si="21">R130/I130</f>
        <v>0</v>
      </c>
      <c r="T130">
        <v>0</v>
      </c>
      <c r="U130" s="7">
        <f t="shared" ref="U130:U193" si="22">T130/J130</f>
        <v>0</v>
      </c>
      <c r="V130" s="13">
        <v>0</v>
      </c>
      <c r="W130" s="7">
        <f t="shared" ref="W130:W193" si="23">V130/I130</f>
        <v>0</v>
      </c>
      <c r="X130" s="13">
        <v>0</v>
      </c>
      <c r="Y130" s="7">
        <f t="shared" ref="Y130:Y193" si="24">X130/J130</f>
        <v>0</v>
      </c>
      <c r="Z130" s="3">
        <v>24.3243247270584</v>
      </c>
      <c r="AA130" s="3">
        <v>21.621622145175898</v>
      </c>
      <c r="AB130" s="11">
        <v>186999.01957153299</v>
      </c>
      <c r="AC130" s="7">
        <f t="shared" ref="AC130:AC193" si="25">AB130/I130</f>
        <v>0.26018130481660368</v>
      </c>
      <c r="AD130" s="11">
        <v>229992.24511999899</v>
      </c>
      <c r="AE130" s="7">
        <f t="shared" ref="AE130:AE193" si="26">AD130/I130</f>
        <v>0.31999997951930936</v>
      </c>
    </row>
    <row r="131" spans="1:31" x14ac:dyDescent="0.35">
      <c r="A131">
        <v>188</v>
      </c>
      <c r="B131">
        <v>6</v>
      </c>
      <c r="C131">
        <v>603</v>
      </c>
      <c r="D131">
        <v>60301</v>
      </c>
      <c r="E131" t="s">
        <v>49</v>
      </c>
      <c r="F131" t="s">
        <v>56</v>
      </c>
      <c r="G131" t="s">
        <v>99</v>
      </c>
      <c r="H131" t="s">
        <v>99</v>
      </c>
      <c r="I131">
        <v>1340638</v>
      </c>
      <c r="J131">
        <v>7321.0169999999998</v>
      </c>
      <c r="K131">
        <v>147984</v>
      </c>
      <c r="L131" s="6">
        <v>143.56</v>
      </c>
      <c r="M131" s="7">
        <f t="shared" si="18"/>
        <v>1.0708334390044143E-4</v>
      </c>
      <c r="N131" s="5">
        <v>20.789000000000001</v>
      </c>
      <c r="O131" s="7">
        <f t="shared" si="19"/>
        <v>2.8396327996506499E-3</v>
      </c>
      <c r="P131" s="5">
        <v>2396.2979999999998</v>
      </c>
      <c r="Q131" s="7">
        <f t="shared" si="20"/>
        <v>1.6192953292247809E-2</v>
      </c>
      <c r="R131">
        <v>0</v>
      </c>
      <c r="S131" s="7">
        <f t="shared" si="21"/>
        <v>0</v>
      </c>
      <c r="T131">
        <v>0</v>
      </c>
      <c r="U131" s="7">
        <f t="shared" si="22"/>
        <v>0</v>
      </c>
      <c r="V131" s="13">
        <v>0</v>
      </c>
      <c r="W131" s="7">
        <f t="shared" si="23"/>
        <v>0</v>
      </c>
      <c r="X131" s="13">
        <v>0</v>
      </c>
      <c r="Y131" s="7">
        <f t="shared" si="24"/>
        <v>0</v>
      </c>
      <c r="Z131" s="3">
        <v>18.887514252819098</v>
      </c>
      <c r="AA131" s="3">
        <v>10.810811072587899</v>
      </c>
      <c r="AB131" s="11">
        <v>348565.82599136297</v>
      </c>
      <c r="AC131" s="7">
        <f t="shared" si="25"/>
        <v>0.25999995971422785</v>
      </c>
      <c r="AD131" s="11">
        <v>429004.09343999898</v>
      </c>
      <c r="AE131" s="7">
        <f t="shared" si="26"/>
        <v>0.3199999503519958</v>
      </c>
    </row>
    <row r="132" spans="1:31" x14ac:dyDescent="0.35">
      <c r="A132">
        <v>188</v>
      </c>
      <c r="B132">
        <v>6</v>
      </c>
      <c r="C132">
        <v>603</v>
      </c>
      <c r="D132">
        <v>60305</v>
      </c>
      <c r="E132" t="s">
        <v>49</v>
      </c>
      <c r="F132" t="s">
        <v>56</v>
      </c>
      <c r="G132" t="s">
        <v>99</v>
      </c>
      <c r="H132" t="s">
        <v>295</v>
      </c>
      <c r="I132">
        <v>1156338.75</v>
      </c>
      <c r="J132">
        <v>5388.9059999999999</v>
      </c>
      <c r="K132">
        <v>174595</v>
      </c>
      <c r="L132" s="6">
        <v>121.373</v>
      </c>
      <c r="M132" s="7">
        <f t="shared" si="18"/>
        <v>1.0496318660946026E-4</v>
      </c>
      <c r="N132" s="5">
        <v>22.381</v>
      </c>
      <c r="O132" s="7">
        <f t="shared" si="19"/>
        <v>4.1531620703719827E-3</v>
      </c>
      <c r="P132" s="5">
        <v>2178.8029999999999</v>
      </c>
      <c r="Q132" s="7">
        <f t="shared" si="20"/>
        <v>1.2479183252670466E-2</v>
      </c>
      <c r="R132">
        <v>0</v>
      </c>
      <c r="S132" s="7">
        <f t="shared" si="21"/>
        <v>0</v>
      </c>
      <c r="T132">
        <v>0</v>
      </c>
      <c r="U132" s="7">
        <f t="shared" si="22"/>
        <v>0</v>
      </c>
      <c r="V132" s="13">
        <v>0</v>
      </c>
      <c r="W132" s="7">
        <f t="shared" si="23"/>
        <v>0</v>
      </c>
      <c r="X132" s="13">
        <v>0</v>
      </c>
      <c r="Y132" s="7">
        <f t="shared" si="24"/>
        <v>0</v>
      </c>
      <c r="Z132" s="3">
        <v>18.8885521157627</v>
      </c>
      <c r="AA132" s="3">
        <v>10.861423473512099</v>
      </c>
      <c r="AB132" s="11">
        <v>300648.08202011097</v>
      </c>
      <c r="AC132" s="7">
        <f t="shared" si="25"/>
        <v>0.26000000607098134</v>
      </c>
      <c r="AD132" s="11">
        <v>370028.40863999998</v>
      </c>
      <c r="AE132" s="7">
        <f t="shared" si="26"/>
        <v>0.32000000747185892</v>
      </c>
    </row>
    <row r="133" spans="1:31" x14ac:dyDescent="0.35">
      <c r="A133">
        <v>188</v>
      </c>
      <c r="B133">
        <v>2</v>
      </c>
      <c r="C133">
        <v>234</v>
      </c>
      <c r="D133">
        <v>23403</v>
      </c>
      <c r="E133" t="s">
        <v>49</v>
      </c>
      <c r="F133" t="s">
        <v>50</v>
      </c>
      <c r="G133" t="s">
        <v>128</v>
      </c>
      <c r="H133" t="s">
        <v>296</v>
      </c>
      <c r="I133">
        <v>303961.84399999998</v>
      </c>
      <c r="J133">
        <v>1943.5650000000001</v>
      </c>
      <c r="K133">
        <v>19951</v>
      </c>
      <c r="L133" s="6">
        <v>31.847000000000001</v>
      </c>
      <c r="M133" s="7">
        <f t="shared" si="18"/>
        <v>1.0477301881350609E-4</v>
      </c>
      <c r="N133" s="5">
        <v>0.64300000000000002</v>
      </c>
      <c r="O133" s="7">
        <f t="shared" si="19"/>
        <v>3.3083534638666574E-4</v>
      </c>
      <c r="P133" s="5">
        <v>17.861999999999998</v>
      </c>
      <c r="Q133" s="7">
        <f t="shared" si="20"/>
        <v>8.9529346899904763E-4</v>
      </c>
      <c r="R133">
        <v>0</v>
      </c>
      <c r="S133" s="7">
        <f t="shared" si="21"/>
        <v>0</v>
      </c>
      <c r="T133">
        <v>0</v>
      </c>
      <c r="U133" s="7">
        <f t="shared" si="22"/>
        <v>0</v>
      </c>
      <c r="V133" s="13">
        <v>54985.186000000002</v>
      </c>
      <c r="W133" s="7">
        <f t="shared" si="23"/>
        <v>0.18089502707451666</v>
      </c>
      <c r="X133" s="13">
        <v>179.81899999999999</v>
      </c>
      <c r="Y133" s="7">
        <f t="shared" si="24"/>
        <v>9.252018841664672E-2</v>
      </c>
      <c r="Z133" s="3">
        <v>17.7585195696008</v>
      </c>
      <c r="AA133" s="3">
        <v>10.6770835860515</v>
      </c>
      <c r="AB133" s="11">
        <v>325.95831605911201</v>
      </c>
      <c r="AC133" s="7">
        <f t="shared" si="25"/>
        <v>1.0723658988564106E-3</v>
      </c>
      <c r="AD133" s="11">
        <v>88858.16128</v>
      </c>
      <c r="AE133" s="7">
        <f t="shared" si="26"/>
        <v>0.29233327483037641</v>
      </c>
    </row>
    <row r="134" spans="1:31" x14ac:dyDescent="0.35">
      <c r="A134">
        <v>188</v>
      </c>
      <c r="B134">
        <v>6</v>
      </c>
      <c r="C134">
        <v>627</v>
      </c>
      <c r="D134">
        <v>62701</v>
      </c>
      <c r="E134" t="s">
        <v>49</v>
      </c>
      <c r="F134" t="s">
        <v>56</v>
      </c>
      <c r="G134" t="s">
        <v>80</v>
      </c>
      <c r="H134" t="s">
        <v>297</v>
      </c>
      <c r="I134">
        <v>1004447.625</v>
      </c>
      <c r="J134">
        <v>5175.3180000000002</v>
      </c>
      <c r="K134">
        <v>165176</v>
      </c>
      <c r="L134" s="6">
        <v>105.014</v>
      </c>
      <c r="M134" s="7">
        <f t="shared" si="18"/>
        <v>1.045490052306112E-4</v>
      </c>
      <c r="N134" s="5">
        <v>20.495999999999999</v>
      </c>
      <c r="O134" s="7">
        <f t="shared" si="19"/>
        <v>3.9603363503460075E-3</v>
      </c>
      <c r="P134" s="5">
        <v>1880.20099999999</v>
      </c>
      <c r="Q134" s="7">
        <f t="shared" si="20"/>
        <v>1.138301569235234E-2</v>
      </c>
      <c r="R134">
        <v>0</v>
      </c>
      <c r="S134" s="7">
        <f t="shared" si="21"/>
        <v>0</v>
      </c>
      <c r="T134">
        <v>0</v>
      </c>
      <c r="U134" s="7">
        <f t="shared" si="22"/>
        <v>0</v>
      </c>
      <c r="V134" s="13">
        <v>0</v>
      </c>
      <c r="W134" s="7">
        <f t="shared" si="23"/>
        <v>0</v>
      </c>
      <c r="X134" s="13">
        <v>0</v>
      </c>
      <c r="Y134" s="7">
        <f t="shared" si="24"/>
        <v>0</v>
      </c>
      <c r="Z134" s="3">
        <v>21.577942089400299</v>
      </c>
      <c r="AA134" s="3">
        <v>21.512422025805702</v>
      </c>
      <c r="AB134" s="11">
        <v>261138.94650142599</v>
      </c>
      <c r="AC134" s="7">
        <f t="shared" si="25"/>
        <v>0.25998264120682846</v>
      </c>
      <c r="AD134" s="11">
        <v>321423.27103999897</v>
      </c>
      <c r="AE134" s="7">
        <f t="shared" si="26"/>
        <v>0.32000003090255602</v>
      </c>
    </row>
    <row r="135" spans="1:31" x14ac:dyDescent="0.35">
      <c r="A135">
        <v>188</v>
      </c>
      <c r="B135">
        <v>2</v>
      </c>
      <c r="C135">
        <v>205</v>
      </c>
      <c r="D135">
        <v>20501</v>
      </c>
      <c r="E135" t="s">
        <v>49</v>
      </c>
      <c r="F135" t="s">
        <v>50</v>
      </c>
      <c r="G135" t="s">
        <v>102</v>
      </c>
      <c r="H135" t="s">
        <v>102</v>
      </c>
      <c r="I135">
        <v>1379773.25</v>
      </c>
      <c r="J135">
        <v>7814.6909999999998</v>
      </c>
      <c r="K135">
        <v>60301</v>
      </c>
      <c r="L135" s="6">
        <v>143.40100000000001</v>
      </c>
      <c r="M135" s="7">
        <f t="shared" si="18"/>
        <v>1.0393084515879693E-4</v>
      </c>
      <c r="N135" s="5">
        <v>7.3540000000000001</v>
      </c>
      <c r="O135" s="7">
        <f t="shared" si="19"/>
        <v>9.4104808494667295E-4</v>
      </c>
      <c r="P135" s="5">
        <v>309.83699999999999</v>
      </c>
      <c r="Q135" s="7">
        <f t="shared" si="20"/>
        <v>5.1381734962935932E-3</v>
      </c>
      <c r="R135">
        <v>0</v>
      </c>
      <c r="S135" s="7">
        <f t="shared" si="21"/>
        <v>0</v>
      </c>
      <c r="T135">
        <v>0</v>
      </c>
      <c r="U135" s="7">
        <f t="shared" si="22"/>
        <v>0</v>
      </c>
      <c r="V135" s="13">
        <v>2902.5149999999999</v>
      </c>
      <c r="W135" s="7">
        <f t="shared" si="23"/>
        <v>2.1036173878570263E-3</v>
      </c>
      <c r="X135" s="13">
        <v>5.0510000000000002</v>
      </c>
      <c r="Y135" s="7">
        <f t="shared" si="24"/>
        <v>6.463467333513251E-4</v>
      </c>
      <c r="Z135" s="3">
        <v>13.506574006763101</v>
      </c>
      <c r="AA135" s="3">
        <v>10.8458201695291</v>
      </c>
      <c r="AB135" s="11">
        <v>358755.07472126</v>
      </c>
      <c r="AC135" s="7">
        <f t="shared" si="25"/>
        <v>0.26001016813542371</v>
      </c>
      <c r="AD135" s="11">
        <v>441527.51104000001</v>
      </c>
      <c r="AE135" s="7">
        <f t="shared" si="26"/>
        <v>0.32000005148672073</v>
      </c>
    </row>
    <row r="136" spans="1:31" x14ac:dyDescent="0.35">
      <c r="A136">
        <v>188</v>
      </c>
      <c r="B136">
        <v>6</v>
      </c>
      <c r="C136">
        <v>629</v>
      </c>
      <c r="D136">
        <v>62902</v>
      </c>
      <c r="E136" t="s">
        <v>49</v>
      </c>
      <c r="F136" t="s">
        <v>56</v>
      </c>
      <c r="G136" t="s">
        <v>104</v>
      </c>
      <c r="H136" t="s">
        <v>298</v>
      </c>
      <c r="I136">
        <v>803050.06200000003</v>
      </c>
      <c r="J136">
        <v>3358.377</v>
      </c>
      <c r="K136">
        <v>182004</v>
      </c>
      <c r="L136" s="6">
        <v>81.010000000000005</v>
      </c>
      <c r="M136" s="7">
        <f t="shared" si="18"/>
        <v>1.0087789520648838E-4</v>
      </c>
      <c r="N136" s="5">
        <v>13.95</v>
      </c>
      <c r="O136" s="7">
        <f t="shared" si="19"/>
        <v>4.1537921442411016E-3</v>
      </c>
      <c r="P136" s="5">
        <v>1189.0540000000001</v>
      </c>
      <c r="Q136" s="7">
        <f t="shared" si="20"/>
        <v>6.5331201512054682E-3</v>
      </c>
      <c r="R136">
        <v>0</v>
      </c>
      <c r="S136" s="7">
        <f t="shared" si="21"/>
        <v>0</v>
      </c>
      <c r="T136">
        <v>0</v>
      </c>
      <c r="U136" s="7">
        <f t="shared" si="22"/>
        <v>0</v>
      </c>
      <c r="V136" s="13">
        <v>0</v>
      </c>
      <c r="W136" s="7">
        <f t="shared" si="23"/>
        <v>0</v>
      </c>
      <c r="X136" s="13">
        <v>0</v>
      </c>
      <c r="Y136" s="7">
        <f t="shared" si="24"/>
        <v>0</v>
      </c>
      <c r="Z136" s="3">
        <v>26.9514106589255</v>
      </c>
      <c r="AA136" s="3">
        <v>21.5602468901645</v>
      </c>
      <c r="AB136" s="11">
        <v>208793.00820236199</v>
      </c>
      <c r="AC136" s="7">
        <f t="shared" si="25"/>
        <v>0.25999999014054243</v>
      </c>
      <c r="AD136" s="11">
        <v>256976.01024</v>
      </c>
      <c r="AE136" s="7">
        <f t="shared" si="26"/>
        <v>0.31999998804557717</v>
      </c>
    </row>
    <row r="137" spans="1:31" x14ac:dyDescent="0.35">
      <c r="A137">
        <v>188</v>
      </c>
      <c r="B137">
        <v>6</v>
      </c>
      <c r="C137">
        <v>630</v>
      </c>
      <c r="D137">
        <v>63006</v>
      </c>
      <c r="E137" t="s">
        <v>49</v>
      </c>
      <c r="F137" t="s">
        <v>56</v>
      </c>
      <c r="G137" t="s">
        <v>122</v>
      </c>
      <c r="H137" t="s">
        <v>122</v>
      </c>
      <c r="I137">
        <v>3200647.25</v>
      </c>
      <c r="J137">
        <v>17077.365000000002</v>
      </c>
      <c r="K137">
        <v>103082</v>
      </c>
      <c r="L137" s="6">
        <v>321.14699999999999</v>
      </c>
      <c r="M137" s="7">
        <f t="shared" si="18"/>
        <v>1.0033814254288722E-4</v>
      </c>
      <c r="N137" s="5">
        <v>7.1459999999999999</v>
      </c>
      <c r="O137" s="7">
        <f t="shared" si="19"/>
        <v>4.1844863068746257E-4</v>
      </c>
      <c r="P137" s="5">
        <v>472.18700000000001</v>
      </c>
      <c r="Q137" s="7">
        <f t="shared" si="20"/>
        <v>4.5806930404920353E-3</v>
      </c>
      <c r="R137">
        <v>0</v>
      </c>
      <c r="S137" s="7">
        <f t="shared" si="21"/>
        <v>0</v>
      </c>
      <c r="T137">
        <v>0</v>
      </c>
      <c r="U137" s="7">
        <f t="shared" si="22"/>
        <v>0</v>
      </c>
      <c r="V137" s="13">
        <v>0</v>
      </c>
      <c r="W137" s="7">
        <f t="shared" si="23"/>
        <v>0</v>
      </c>
      <c r="X137" s="13">
        <v>0</v>
      </c>
      <c r="Y137" s="7">
        <f t="shared" si="24"/>
        <v>0</v>
      </c>
      <c r="Z137" s="3">
        <v>15.7166068016951</v>
      </c>
      <c r="AA137" s="3">
        <v>12.50567423745</v>
      </c>
      <c r="AB137" s="11">
        <v>832140.37187591498</v>
      </c>
      <c r="AC137" s="7">
        <f t="shared" si="25"/>
        <v>0.25999127891269963</v>
      </c>
      <c r="AD137" s="11">
        <v>1024207.02016</v>
      </c>
      <c r="AE137" s="7">
        <f t="shared" si="26"/>
        <v>0.31999996880630938</v>
      </c>
    </row>
    <row r="138" spans="1:31" x14ac:dyDescent="0.35">
      <c r="A138">
        <v>188</v>
      </c>
      <c r="B138">
        <v>2</v>
      </c>
      <c r="C138">
        <v>220</v>
      </c>
      <c r="D138">
        <v>22004</v>
      </c>
      <c r="E138" t="s">
        <v>49</v>
      </c>
      <c r="F138" t="s">
        <v>50</v>
      </c>
      <c r="G138" t="s">
        <v>54</v>
      </c>
      <c r="H138" t="s">
        <v>299</v>
      </c>
      <c r="I138">
        <v>86746.858999999997</v>
      </c>
      <c r="J138">
        <v>104.27500000000001</v>
      </c>
      <c r="K138">
        <v>958</v>
      </c>
      <c r="L138" s="6">
        <v>8.3960000000000008</v>
      </c>
      <c r="M138" s="7">
        <f t="shared" si="18"/>
        <v>9.6787366099330478E-5</v>
      </c>
      <c r="N138" s="5">
        <v>7.0000000000000001E-3</v>
      </c>
      <c r="O138" s="7">
        <f t="shared" si="19"/>
        <v>6.7130184608007676E-5</v>
      </c>
      <c r="P138" s="5">
        <v>0.60399999999999998</v>
      </c>
      <c r="Q138" s="7">
        <f t="shared" si="20"/>
        <v>6.3048016701461372E-4</v>
      </c>
      <c r="R138">
        <v>0</v>
      </c>
      <c r="S138" s="7">
        <f t="shared" si="21"/>
        <v>0</v>
      </c>
      <c r="T138">
        <v>0</v>
      </c>
      <c r="U138" s="7">
        <f t="shared" si="22"/>
        <v>0</v>
      </c>
      <c r="V138" s="13">
        <v>53497.734000000004</v>
      </c>
      <c r="W138" s="7">
        <f t="shared" si="23"/>
        <v>0.61671090592455924</v>
      </c>
      <c r="X138" s="13">
        <v>89.771999999999991</v>
      </c>
      <c r="Y138" s="7">
        <f t="shared" si="24"/>
        <v>0.86091584751858052</v>
      </c>
      <c r="Z138" s="3">
        <v>0</v>
      </c>
      <c r="AA138" s="3">
        <v>0</v>
      </c>
      <c r="AB138" s="11">
        <v>4240.0753793334898</v>
      </c>
      <c r="AC138" s="7">
        <f t="shared" si="25"/>
        <v>4.887871939355741E-2</v>
      </c>
      <c r="AD138" s="11">
        <v>26349.0447199999</v>
      </c>
      <c r="AE138" s="7">
        <f t="shared" si="26"/>
        <v>0.30374638371632456</v>
      </c>
    </row>
    <row r="139" spans="1:31" x14ac:dyDescent="0.35">
      <c r="A139">
        <v>188</v>
      </c>
      <c r="B139">
        <v>7</v>
      </c>
      <c r="C139">
        <v>706</v>
      </c>
      <c r="D139">
        <v>70601</v>
      </c>
      <c r="E139" t="s">
        <v>49</v>
      </c>
      <c r="F139" t="s">
        <v>112</v>
      </c>
      <c r="G139" t="s">
        <v>130</v>
      </c>
      <c r="H139" t="s">
        <v>130</v>
      </c>
      <c r="I139">
        <v>114555.539</v>
      </c>
      <c r="J139">
        <v>324.76499999999999</v>
      </c>
      <c r="K139">
        <v>1158</v>
      </c>
      <c r="L139" s="6">
        <v>11.013999999999999</v>
      </c>
      <c r="M139" s="7">
        <f t="shared" si="18"/>
        <v>9.61455037106499E-5</v>
      </c>
      <c r="N139" s="5">
        <v>0</v>
      </c>
      <c r="O139" s="7">
        <f t="shared" si="19"/>
        <v>0</v>
      </c>
      <c r="P139" s="5">
        <v>16.978000000000002</v>
      </c>
      <c r="Q139" s="7">
        <f t="shared" si="20"/>
        <v>1.4661485319516408E-2</v>
      </c>
      <c r="R139">
        <v>0.311</v>
      </c>
      <c r="S139" s="7">
        <f t="shared" si="21"/>
        <v>2.7148403535511275E-6</v>
      </c>
      <c r="T139">
        <v>0.13200000000000001</v>
      </c>
      <c r="U139" s="7">
        <f t="shared" si="22"/>
        <v>4.0644773913445112E-4</v>
      </c>
      <c r="V139" s="13">
        <v>7317.5349999999999</v>
      </c>
      <c r="W139" s="7">
        <f t="shared" si="23"/>
        <v>6.3877618348947757E-2</v>
      </c>
      <c r="X139" s="13">
        <v>20.282</v>
      </c>
      <c r="Y139" s="7">
        <f t="shared" si="24"/>
        <v>6.2451310947916186E-2</v>
      </c>
      <c r="Z139" s="3">
        <v>51.351350545883101</v>
      </c>
      <c r="AA139" s="3">
        <v>0</v>
      </c>
      <c r="AB139" s="11">
        <v>29784.444757308898</v>
      </c>
      <c r="AC139" s="7">
        <f t="shared" si="25"/>
        <v>0.26000004030629104</v>
      </c>
      <c r="AD139" s="11">
        <v>0</v>
      </c>
      <c r="AE139" s="7">
        <f t="shared" si="26"/>
        <v>0</v>
      </c>
    </row>
    <row r="140" spans="1:31" x14ac:dyDescent="0.35">
      <c r="A140">
        <v>188</v>
      </c>
      <c r="B140">
        <v>6</v>
      </c>
      <c r="C140">
        <v>619</v>
      </c>
      <c r="D140">
        <v>61903</v>
      </c>
      <c r="E140" t="s">
        <v>49</v>
      </c>
      <c r="F140" t="s">
        <v>56</v>
      </c>
      <c r="G140" t="s">
        <v>109</v>
      </c>
      <c r="H140" t="s">
        <v>109</v>
      </c>
      <c r="I140">
        <v>779533.75</v>
      </c>
      <c r="J140">
        <v>4252.1959999999999</v>
      </c>
      <c r="K140">
        <v>140111</v>
      </c>
      <c r="L140" s="6">
        <v>74.358999999999995</v>
      </c>
      <c r="M140" s="7">
        <f t="shared" si="18"/>
        <v>9.5389070710536904E-5</v>
      </c>
      <c r="N140" s="5">
        <v>13.567</v>
      </c>
      <c r="O140" s="7">
        <f t="shared" si="19"/>
        <v>3.1905866992020123E-3</v>
      </c>
      <c r="P140" s="5">
        <v>1040.453</v>
      </c>
      <c r="Q140" s="7">
        <f t="shared" si="20"/>
        <v>7.4259194495792623E-3</v>
      </c>
      <c r="R140">
        <v>0</v>
      </c>
      <c r="S140" s="7">
        <f t="shared" si="21"/>
        <v>0</v>
      </c>
      <c r="T140">
        <v>0</v>
      </c>
      <c r="U140" s="7">
        <f t="shared" si="22"/>
        <v>0</v>
      </c>
      <c r="V140" s="13">
        <v>0</v>
      </c>
      <c r="W140" s="7">
        <f t="shared" si="23"/>
        <v>0</v>
      </c>
      <c r="X140" s="13">
        <v>0</v>
      </c>
      <c r="Y140" s="7">
        <f t="shared" si="24"/>
        <v>0</v>
      </c>
      <c r="Z140" s="3">
        <v>16.2347271630208</v>
      </c>
      <c r="AA140" s="3">
        <v>10.843720688531301</v>
      </c>
      <c r="AB140" s="11">
        <v>202678.77136299101</v>
      </c>
      <c r="AC140" s="7">
        <f t="shared" si="25"/>
        <v>0.25999999533437906</v>
      </c>
      <c r="AD140" s="11">
        <v>249450.79552000001</v>
      </c>
      <c r="AE140" s="7">
        <f t="shared" si="26"/>
        <v>0.31999999425297493</v>
      </c>
    </row>
    <row r="141" spans="1:31" x14ac:dyDescent="0.35">
      <c r="A141">
        <v>188</v>
      </c>
      <c r="B141">
        <v>2</v>
      </c>
      <c r="C141">
        <v>204</v>
      </c>
      <c r="D141">
        <v>20404</v>
      </c>
      <c r="E141" t="s">
        <v>49</v>
      </c>
      <c r="F141" t="s">
        <v>50</v>
      </c>
      <c r="G141" t="s">
        <v>124</v>
      </c>
      <c r="H141" t="s">
        <v>300</v>
      </c>
      <c r="I141">
        <v>207092.68799999999</v>
      </c>
      <c r="J141">
        <v>748.12900000000002</v>
      </c>
      <c r="K141">
        <v>10898</v>
      </c>
      <c r="L141" s="6">
        <v>19.742999999999999</v>
      </c>
      <c r="M141" s="7">
        <f t="shared" si="18"/>
        <v>9.5334124013108558E-5</v>
      </c>
      <c r="N141" s="5">
        <v>0.33900000000000002</v>
      </c>
      <c r="O141" s="7">
        <f t="shared" si="19"/>
        <v>4.5313040932780309E-4</v>
      </c>
      <c r="P141" s="5">
        <v>52.247999999999998</v>
      </c>
      <c r="Q141" s="7">
        <f t="shared" si="20"/>
        <v>4.794274178748394E-3</v>
      </c>
      <c r="R141">
        <v>0</v>
      </c>
      <c r="S141" s="7">
        <f t="shared" si="21"/>
        <v>0</v>
      </c>
      <c r="T141">
        <v>0</v>
      </c>
      <c r="U141" s="7">
        <f t="shared" si="22"/>
        <v>0</v>
      </c>
      <c r="V141" s="13">
        <v>69931.06</v>
      </c>
      <c r="W141" s="7">
        <f t="shared" si="23"/>
        <v>0.33768000538966397</v>
      </c>
      <c r="X141" s="13">
        <v>200.059</v>
      </c>
      <c r="Y141" s="7">
        <f t="shared" si="24"/>
        <v>0.26741243822923588</v>
      </c>
      <c r="Z141" s="3">
        <v>11.158301404544201</v>
      </c>
      <c r="AA141" s="3">
        <v>10.810811072587899</v>
      </c>
      <c r="AB141" s="11">
        <v>50327.692506866399</v>
      </c>
      <c r="AC141" s="7">
        <f t="shared" si="25"/>
        <v>0.24302013264160441</v>
      </c>
      <c r="AD141" s="11">
        <v>49702.243919999899</v>
      </c>
      <c r="AE141" s="7">
        <f t="shared" si="26"/>
        <v>0.23999999420549267</v>
      </c>
    </row>
    <row r="142" spans="1:31" x14ac:dyDescent="0.35">
      <c r="A142">
        <v>188</v>
      </c>
      <c r="B142">
        <v>6</v>
      </c>
      <c r="C142">
        <v>634</v>
      </c>
      <c r="D142">
        <v>63403</v>
      </c>
      <c r="E142" t="s">
        <v>49</v>
      </c>
      <c r="F142" t="s">
        <v>56</v>
      </c>
      <c r="G142" t="s">
        <v>103</v>
      </c>
      <c r="H142" t="s">
        <v>301</v>
      </c>
      <c r="I142">
        <v>748355.31200000003</v>
      </c>
      <c r="J142">
        <v>2706.761</v>
      </c>
      <c r="K142">
        <v>59362</v>
      </c>
      <c r="L142" s="6">
        <v>67.234999999999999</v>
      </c>
      <c r="M142" s="7">
        <f t="shared" si="18"/>
        <v>8.9843686443960187E-5</v>
      </c>
      <c r="N142" s="5">
        <v>13.209</v>
      </c>
      <c r="O142" s="7">
        <f t="shared" si="19"/>
        <v>4.8800023348939932E-3</v>
      </c>
      <c r="P142" s="5">
        <v>1503.904</v>
      </c>
      <c r="Q142" s="7">
        <f t="shared" si="20"/>
        <v>2.5334456386240357E-2</v>
      </c>
      <c r="R142">
        <v>0</v>
      </c>
      <c r="S142" s="7">
        <f t="shared" si="21"/>
        <v>0</v>
      </c>
      <c r="T142">
        <v>0</v>
      </c>
      <c r="U142" s="7">
        <f t="shared" si="22"/>
        <v>0</v>
      </c>
      <c r="V142" s="13">
        <v>0</v>
      </c>
      <c r="W142" s="7">
        <f t="shared" si="23"/>
        <v>0</v>
      </c>
      <c r="X142" s="13">
        <v>0</v>
      </c>
      <c r="Y142" s="7">
        <f t="shared" si="24"/>
        <v>0</v>
      </c>
      <c r="Z142" s="3">
        <v>8.1081077456474304</v>
      </c>
      <c r="AA142" s="3">
        <v>10.810811072587899</v>
      </c>
      <c r="AB142" s="11">
        <v>194594.18962429001</v>
      </c>
      <c r="AC142" s="7">
        <f t="shared" si="25"/>
        <v>0.26002914191152293</v>
      </c>
      <c r="AD142" s="11">
        <v>239473.73375999901</v>
      </c>
      <c r="AE142" s="7">
        <f t="shared" si="26"/>
        <v>0.32000004532606163</v>
      </c>
    </row>
    <row r="143" spans="1:31" x14ac:dyDescent="0.35">
      <c r="A143">
        <v>188</v>
      </c>
      <c r="B143">
        <v>8</v>
      </c>
      <c r="C143">
        <v>806</v>
      </c>
      <c r="D143">
        <v>80602</v>
      </c>
      <c r="E143" t="s">
        <v>49</v>
      </c>
      <c r="F143" t="s">
        <v>65</v>
      </c>
      <c r="G143" t="s">
        <v>132</v>
      </c>
      <c r="H143" t="s">
        <v>302</v>
      </c>
      <c r="I143">
        <v>274577.06199999998</v>
      </c>
      <c r="J143">
        <v>960.53700000000003</v>
      </c>
      <c r="K143">
        <v>53736</v>
      </c>
      <c r="L143" s="6">
        <v>24.651</v>
      </c>
      <c r="M143" s="7">
        <f t="shared" si="18"/>
        <v>8.9778074761394321E-5</v>
      </c>
      <c r="N143" s="5">
        <v>1.0960000000000001</v>
      </c>
      <c r="O143" s="7">
        <f t="shared" si="19"/>
        <v>1.1410284039032334E-3</v>
      </c>
      <c r="P143" s="5">
        <v>366.15899999999999</v>
      </c>
      <c r="Q143" s="7">
        <f t="shared" si="20"/>
        <v>6.8140352836087541E-3</v>
      </c>
      <c r="R143">
        <v>0</v>
      </c>
      <c r="S143" s="7">
        <f t="shared" si="21"/>
        <v>0</v>
      </c>
      <c r="T143">
        <v>0</v>
      </c>
      <c r="U143" s="7">
        <f t="shared" si="22"/>
        <v>0</v>
      </c>
      <c r="V143" s="13">
        <v>1526.0339999999999</v>
      </c>
      <c r="W143" s="7">
        <f t="shared" si="23"/>
        <v>5.5577621411070383E-3</v>
      </c>
      <c r="X143" s="13">
        <v>6.843</v>
      </c>
      <c r="Y143" s="7">
        <f t="shared" si="24"/>
        <v>7.1241399342242932E-3</v>
      </c>
      <c r="Z143" s="3">
        <v>23.933457642320601</v>
      </c>
      <c r="AA143" s="3">
        <v>22.022022417298</v>
      </c>
      <c r="AB143" s="11">
        <v>71390.021761474607</v>
      </c>
      <c r="AC143" s="7">
        <f t="shared" si="25"/>
        <v>0.25999994770675566</v>
      </c>
      <c r="AD143" s="11">
        <v>87864.642240000001</v>
      </c>
      <c r="AE143" s="7">
        <f t="shared" si="26"/>
        <v>0.31999993590141923</v>
      </c>
    </row>
    <row r="144" spans="1:31" x14ac:dyDescent="0.35">
      <c r="A144">
        <v>188</v>
      </c>
      <c r="B144">
        <v>6</v>
      </c>
      <c r="C144">
        <v>636</v>
      </c>
      <c r="D144">
        <v>63601</v>
      </c>
      <c r="E144" t="s">
        <v>49</v>
      </c>
      <c r="F144" t="s">
        <v>56</v>
      </c>
      <c r="G144" t="s">
        <v>115</v>
      </c>
      <c r="H144" t="s">
        <v>303</v>
      </c>
      <c r="I144">
        <v>1205556.125</v>
      </c>
      <c r="J144">
        <v>7553.2510000000002</v>
      </c>
      <c r="K144">
        <v>182218</v>
      </c>
      <c r="L144" s="6">
        <v>106.417</v>
      </c>
      <c r="M144" s="7">
        <f t="shared" si="18"/>
        <v>8.8272124203259302E-5</v>
      </c>
      <c r="N144" s="5">
        <v>35.814999999999998</v>
      </c>
      <c r="O144" s="7">
        <f t="shared" si="19"/>
        <v>4.7416668663599285E-3</v>
      </c>
      <c r="P144" s="5">
        <v>3379.41499999999</v>
      </c>
      <c r="Q144" s="7">
        <f t="shared" si="20"/>
        <v>1.8545999846337848E-2</v>
      </c>
      <c r="R144">
        <v>0</v>
      </c>
      <c r="S144" s="7">
        <f t="shared" si="21"/>
        <v>0</v>
      </c>
      <c r="T144">
        <v>0</v>
      </c>
      <c r="U144" s="7">
        <f t="shared" si="22"/>
        <v>0</v>
      </c>
      <c r="V144" s="13">
        <v>0</v>
      </c>
      <c r="W144" s="7">
        <f t="shared" si="23"/>
        <v>0</v>
      </c>
      <c r="X144" s="13">
        <v>0</v>
      </c>
      <c r="Y144" s="7">
        <f t="shared" si="24"/>
        <v>0</v>
      </c>
      <c r="Z144" s="3">
        <v>16.274355038307402</v>
      </c>
      <c r="AA144" s="3">
        <v>10.9113767526524</v>
      </c>
      <c r="AB144" s="11">
        <v>313444.60630714399</v>
      </c>
      <c r="AC144" s="7">
        <f t="shared" si="25"/>
        <v>0.26000001145292506</v>
      </c>
      <c r="AD144" s="11">
        <v>385777.97696</v>
      </c>
      <c r="AE144" s="7">
        <f t="shared" si="26"/>
        <v>0.32000001406819611</v>
      </c>
    </row>
    <row r="145" spans="1:31" x14ac:dyDescent="0.35">
      <c r="A145">
        <v>188</v>
      </c>
      <c r="B145">
        <v>2</v>
      </c>
      <c r="C145">
        <v>216</v>
      </c>
      <c r="D145">
        <v>21602</v>
      </c>
      <c r="E145" t="s">
        <v>49</v>
      </c>
      <c r="F145" t="s">
        <v>50</v>
      </c>
      <c r="G145" t="s">
        <v>101</v>
      </c>
      <c r="H145" t="s">
        <v>101</v>
      </c>
      <c r="I145">
        <v>999556.375</v>
      </c>
      <c r="J145">
        <v>6180.5219999999999</v>
      </c>
      <c r="K145">
        <v>34085</v>
      </c>
      <c r="L145" s="6">
        <v>88.22</v>
      </c>
      <c r="M145" s="7">
        <f t="shared" si="18"/>
        <v>8.8259153967178684E-5</v>
      </c>
      <c r="N145" s="5">
        <v>0.78200000000000003</v>
      </c>
      <c r="O145" s="7">
        <f t="shared" si="19"/>
        <v>1.265265296361699E-4</v>
      </c>
      <c r="P145" s="5">
        <v>53.039000000000001</v>
      </c>
      <c r="Q145" s="7">
        <f t="shared" si="20"/>
        <v>1.5560803872671264E-3</v>
      </c>
      <c r="R145">
        <v>0</v>
      </c>
      <c r="S145" s="7">
        <f t="shared" si="21"/>
        <v>0</v>
      </c>
      <c r="T145">
        <v>0</v>
      </c>
      <c r="U145" s="7">
        <f t="shared" si="22"/>
        <v>0</v>
      </c>
      <c r="V145" s="13">
        <v>292200.39899999998</v>
      </c>
      <c r="W145" s="7">
        <f t="shared" si="23"/>
        <v>0.29233008393348497</v>
      </c>
      <c r="X145" s="13">
        <v>1772.3249999999998</v>
      </c>
      <c r="Y145" s="7">
        <f t="shared" si="24"/>
        <v>0.28675975912714169</v>
      </c>
      <c r="Z145" s="3">
        <v>10.8366742480599</v>
      </c>
      <c r="AA145" s="3">
        <v>9.2668529745490993</v>
      </c>
      <c r="AB145" s="11">
        <v>116945.024317855</v>
      </c>
      <c r="AC145" s="7">
        <f t="shared" si="25"/>
        <v>0.11699692707963071</v>
      </c>
      <c r="AD145" s="11">
        <v>277474.03911999997</v>
      </c>
      <c r="AE145" s="7">
        <f t="shared" si="26"/>
        <v>0.27759718817260304</v>
      </c>
    </row>
    <row r="146" spans="1:31" x14ac:dyDescent="0.35">
      <c r="A146">
        <v>188</v>
      </c>
      <c r="B146">
        <v>6</v>
      </c>
      <c r="C146">
        <v>623</v>
      </c>
      <c r="D146">
        <v>62303</v>
      </c>
      <c r="E146" t="s">
        <v>49</v>
      </c>
      <c r="F146" t="s">
        <v>56</v>
      </c>
      <c r="G146" t="s">
        <v>81</v>
      </c>
      <c r="H146" t="s">
        <v>304</v>
      </c>
      <c r="I146">
        <v>1342999.25</v>
      </c>
      <c r="J146">
        <v>4030.8319999999999</v>
      </c>
      <c r="K146">
        <v>295570</v>
      </c>
      <c r="L146" s="6">
        <v>116.229</v>
      </c>
      <c r="M146" s="7">
        <f t="shared" si="18"/>
        <v>8.654435212826813E-5</v>
      </c>
      <c r="N146" s="5">
        <v>11.887</v>
      </c>
      <c r="O146" s="7">
        <f t="shared" si="19"/>
        <v>2.949018961842121E-3</v>
      </c>
      <c r="P146" s="5">
        <v>2585.4289999999901</v>
      </c>
      <c r="Q146" s="7">
        <f t="shared" si="20"/>
        <v>8.7472646073687797E-3</v>
      </c>
      <c r="R146">
        <v>0</v>
      </c>
      <c r="S146" s="7">
        <f t="shared" si="21"/>
        <v>0</v>
      </c>
      <c r="T146">
        <v>0</v>
      </c>
      <c r="U146" s="7">
        <f t="shared" si="22"/>
        <v>0</v>
      </c>
      <c r="V146" s="13">
        <v>0</v>
      </c>
      <c r="W146" s="7">
        <f t="shared" si="23"/>
        <v>0</v>
      </c>
      <c r="X146" s="13">
        <v>0</v>
      </c>
      <c r="Y146" s="7">
        <f t="shared" si="24"/>
        <v>0</v>
      </c>
      <c r="Z146" s="3">
        <v>21.5638009484138</v>
      </c>
      <c r="AA146" s="3">
        <v>10.857892983639299</v>
      </c>
      <c r="AB146" s="11">
        <v>349179.787103576</v>
      </c>
      <c r="AC146" s="7">
        <f t="shared" si="25"/>
        <v>0.25999998667428592</v>
      </c>
      <c r="AD146" s="11">
        <v>429759.73791999999</v>
      </c>
      <c r="AE146" s="7">
        <f t="shared" si="26"/>
        <v>0.31999998355918663</v>
      </c>
    </row>
    <row r="147" spans="1:31" x14ac:dyDescent="0.35">
      <c r="A147">
        <v>188</v>
      </c>
      <c r="B147">
        <v>2</v>
      </c>
      <c r="C147">
        <v>201</v>
      </c>
      <c r="D147">
        <v>20101</v>
      </c>
      <c r="E147" t="s">
        <v>49</v>
      </c>
      <c r="F147" t="s">
        <v>50</v>
      </c>
      <c r="G147" t="s">
        <v>108</v>
      </c>
      <c r="H147" t="s">
        <v>108</v>
      </c>
      <c r="I147">
        <v>1576041.875</v>
      </c>
      <c r="J147">
        <v>7531.3339999999998</v>
      </c>
      <c r="K147">
        <v>13103</v>
      </c>
      <c r="L147" s="6">
        <v>132.828</v>
      </c>
      <c r="M147" s="7">
        <f t="shared" si="18"/>
        <v>8.4279486546003096E-5</v>
      </c>
      <c r="N147" s="5">
        <v>1.0109999999999999</v>
      </c>
      <c r="O147" s="7">
        <f t="shared" si="19"/>
        <v>1.3423916666024902E-4</v>
      </c>
      <c r="P147" s="5">
        <v>14.587999999999999</v>
      </c>
      <c r="Q147" s="7">
        <f t="shared" si="20"/>
        <v>1.1133328245439974E-3</v>
      </c>
      <c r="R147">
        <v>0</v>
      </c>
      <c r="S147" s="7">
        <f t="shared" si="21"/>
        <v>0</v>
      </c>
      <c r="T147">
        <v>0</v>
      </c>
      <c r="U147" s="7">
        <f t="shared" si="22"/>
        <v>0</v>
      </c>
      <c r="V147" s="13">
        <v>638531.38400000008</v>
      </c>
      <c r="W147" s="7">
        <f t="shared" si="23"/>
        <v>0.40514874263731099</v>
      </c>
      <c r="X147" s="13">
        <v>3571.5640000000003</v>
      </c>
      <c r="Y147" s="7">
        <f t="shared" si="24"/>
        <v>0.47422727500865058</v>
      </c>
      <c r="Z147" s="3">
        <v>12.9593707345085</v>
      </c>
      <c r="AA147" s="3">
        <v>5.9649123846177403</v>
      </c>
      <c r="AB147" s="11">
        <v>48110.105315513603</v>
      </c>
      <c r="AC147" s="7">
        <f t="shared" si="25"/>
        <v>3.0525905484277568E-2</v>
      </c>
      <c r="AD147" s="11">
        <v>343073.8076</v>
      </c>
      <c r="AE147" s="7">
        <f t="shared" si="26"/>
        <v>0.21768064227354364</v>
      </c>
    </row>
    <row r="148" spans="1:31" x14ac:dyDescent="0.35">
      <c r="A148">
        <v>188</v>
      </c>
      <c r="B148">
        <v>8</v>
      </c>
      <c r="C148">
        <v>810</v>
      </c>
      <c r="D148">
        <v>81004</v>
      </c>
      <c r="E148" t="s">
        <v>49</v>
      </c>
      <c r="F148" t="s">
        <v>65</v>
      </c>
      <c r="G148" t="s">
        <v>95</v>
      </c>
      <c r="H148" t="s">
        <v>305</v>
      </c>
      <c r="I148">
        <v>369200.56199999998</v>
      </c>
      <c r="J148">
        <v>1151.2429999999999</v>
      </c>
      <c r="K148">
        <v>59244</v>
      </c>
      <c r="L148" s="6">
        <v>30.786999999999999</v>
      </c>
      <c r="M148" s="7">
        <f t="shared" si="18"/>
        <v>8.3388280432790889E-5</v>
      </c>
      <c r="N148" s="5">
        <v>5.3230000000000004</v>
      </c>
      <c r="O148" s="7">
        <f t="shared" si="19"/>
        <v>4.6236980376862229E-3</v>
      </c>
      <c r="P148" s="5">
        <v>916.07299999999998</v>
      </c>
      <c r="Q148" s="7">
        <f t="shared" si="20"/>
        <v>1.5462713523732361E-2</v>
      </c>
      <c r="R148">
        <v>0</v>
      </c>
      <c r="S148" s="7">
        <f t="shared" si="21"/>
        <v>0</v>
      </c>
      <c r="T148">
        <v>0</v>
      </c>
      <c r="U148" s="7">
        <f t="shared" si="22"/>
        <v>0</v>
      </c>
      <c r="V148" s="13">
        <v>0</v>
      </c>
      <c r="W148" s="7">
        <f t="shared" si="23"/>
        <v>0</v>
      </c>
      <c r="X148" s="13">
        <v>0</v>
      </c>
      <c r="Y148" s="7">
        <f t="shared" si="24"/>
        <v>0</v>
      </c>
      <c r="Z148" s="3">
        <v>26.791598764653799</v>
      </c>
      <c r="AA148" s="3">
        <v>5.4054055362939799</v>
      </c>
      <c r="AB148" s="11">
        <v>95992.156979522697</v>
      </c>
      <c r="AC148" s="7">
        <f t="shared" si="25"/>
        <v>0.26000002941361366</v>
      </c>
      <c r="AD148" s="11">
        <v>118144.19328000001</v>
      </c>
      <c r="AE148" s="7">
        <f t="shared" si="26"/>
        <v>0.32000003640297819</v>
      </c>
    </row>
    <row r="149" spans="1:31" x14ac:dyDescent="0.35">
      <c r="A149">
        <v>188</v>
      </c>
      <c r="B149">
        <v>6</v>
      </c>
      <c r="C149">
        <v>632</v>
      </c>
      <c r="D149">
        <v>63202</v>
      </c>
      <c r="E149" t="s">
        <v>49</v>
      </c>
      <c r="F149" t="s">
        <v>56</v>
      </c>
      <c r="G149" t="s">
        <v>91</v>
      </c>
      <c r="H149" t="s">
        <v>306</v>
      </c>
      <c r="I149">
        <v>535470.125</v>
      </c>
      <c r="J149">
        <v>2318.7570000000001</v>
      </c>
      <c r="K149">
        <v>99971</v>
      </c>
      <c r="L149" s="6">
        <v>42.774999999999999</v>
      </c>
      <c r="M149" s="7">
        <f t="shared" si="18"/>
        <v>7.9883074709350028E-5</v>
      </c>
      <c r="N149" s="5">
        <v>0.39500000000000002</v>
      </c>
      <c r="O149" s="7">
        <f t="shared" si="19"/>
        <v>1.7034989004884946E-4</v>
      </c>
      <c r="P149" s="5">
        <v>168.21700000000001</v>
      </c>
      <c r="Q149" s="7">
        <f t="shared" si="20"/>
        <v>1.6826579708115355E-3</v>
      </c>
      <c r="R149">
        <v>0</v>
      </c>
      <c r="S149" s="7">
        <f t="shared" si="21"/>
        <v>0</v>
      </c>
      <c r="T149">
        <v>0</v>
      </c>
      <c r="U149" s="7">
        <f t="shared" si="22"/>
        <v>0</v>
      </c>
      <c r="V149" s="13">
        <v>0</v>
      </c>
      <c r="W149" s="7">
        <f t="shared" si="23"/>
        <v>0</v>
      </c>
      <c r="X149" s="13">
        <v>0</v>
      </c>
      <c r="Y149" s="7">
        <f t="shared" si="24"/>
        <v>0</v>
      </c>
      <c r="Z149" s="3">
        <v>8.1459077921780594</v>
      </c>
      <c r="AA149" s="3">
        <v>16.179602528036799</v>
      </c>
      <c r="AB149" s="11">
        <v>139222.23516700699</v>
      </c>
      <c r="AC149" s="7">
        <f t="shared" si="25"/>
        <v>0.2600000049806831</v>
      </c>
      <c r="AD149" s="11">
        <v>171350.44320000001</v>
      </c>
      <c r="AE149" s="7">
        <f t="shared" si="26"/>
        <v>0.32000000597605704</v>
      </c>
    </row>
    <row r="150" spans="1:31" x14ac:dyDescent="0.35">
      <c r="A150">
        <v>188</v>
      </c>
      <c r="B150">
        <v>6</v>
      </c>
      <c r="C150">
        <v>606</v>
      </c>
      <c r="D150">
        <v>60601</v>
      </c>
      <c r="E150" t="s">
        <v>49</v>
      </c>
      <c r="F150" t="s">
        <v>56</v>
      </c>
      <c r="G150" t="s">
        <v>111</v>
      </c>
      <c r="H150" t="s">
        <v>111</v>
      </c>
      <c r="I150">
        <v>1602417.25</v>
      </c>
      <c r="J150">
        <v>7995.8249999999998</v>
      </c>
      <c r="K150">
        <v>308292</v>
      </c>
      <c r="L150" s="6">
        <v>125.687</v>
      </c>
      <c r="M150" s="7">
        <f t="shared" si="18"/>
        <v>7.8435875549891882E-5</v>
      </c>
      <c r="N150" s="5">
        <v>3.4359999999999999</v>
      </c>
      <c r="O150" s="7">
        <f t="shared" si="19"/>
        <v>4.297242623494136E-4</v>
      </c>
      <c r="P150" s="5">
        <v>1639.8609999999901</v>
      </c>
      <c r="Q150" s="7">
        <f t="shared" si="20"/>
        <v>5.3191811659076141E-3</v>
      </c>
      <c r="R150">
        <v>0</v>
      </c>
      <c r="S150" s="7">
        <f t="shared" si="21"/>
        <v>0</v>
      </c>
      <c r="T150">
        <v>0</v>
      </c>
      <c r="U150" s="7">
        <f t="shared" si="22"/>
        <v>0</v>
      </c>
      <c r="V150" s="13">
        <v>0</v>
      </c>
      <c r="W150" s="7">
        <f t="shared" si="23"/>
        <v>0</v>
      </c>
      <c r="X150" s="13">
        <v>0</v>
      </c>
      <c r="Y150" s="7">
        <f t="shared" si="24"/>
        <v>0</v>
      </c>
      <c r="Z150" s="3">
        <v>10.8079691132536</v>
      </c>
      <c r="AA150" s="3">
        <v>16.2162154912948</v>
      </c>
      <c r="AB150" s="11">
        <v>416628.534550399</v>
      </c>
      <c r="AC150" s="7">
        <f t="shared" si="25"/>
        <v>0.26000003092228258</v>
      </c>
      <c r="AD150" s="11">
        <v>509047.68223999999</v>
      </c>
      <c r="AE150" s="7">
        <f t="shared" si="26"/>
        <v>0.31767486417161322</v>
      </c>
    </row>
    <row r="151" spans="1:31" x14ac:dyDescent="0.35">
      <c r="A151">
        <v>188</v>
      </c>
      <c r="B151">
        <v>6</v>
      </c>
      <c r="C151">
        <v>618</v>
      </c>
      <c r="D151">
        <v>61803</v>
      </c>
      <c r="E151" t="s">
        <v>49</v>
      </c>
      <c r="F151" t="s">
        <v>56</v>
      </c>
      <c r="G151" t="s">
        <v>82</v>
      </c>
      <c r="H151" t="s">
        <v>82</v>
      </c>
      <c r="I151">
        <v>976392.56200000003</v>
      </c>
      <c r="J151">
        <v>4536.4470000000001</v>
      </c>
      <c r="K151">
        <v>215773</v>
      </c>
      <c r="L151" s="6">
        <v>75.399000000000001</v>
      </c>
      <c r="M151" s="7">
        <f t="shared" si="18"/>
        <v>7.7222013905509448E-5</v>
      </c>
      <c r="N151" s="5">
        <v>4.3689999999999998</v>
      </c>
      <c r="O151" s="7">
        <f t="shared" si="19"/>
        <v>9.6308851398462273E-4</v>
      </c>
      <c r="P151" s="5">
        <v>3051.2219999999902</v>
      </c>
      <c r="Q151" s="7">
        <f t="shared" si="20"/>
        <v>1.4140888804437953E-2</v>
      </c>
      <c r="R151">
        <v>0</v>
      </c>
      <c r="S151" s="7">
        <f t="shared" si="21"/>
        <v>0</v>
      </c>
      <c r="T151">
        <v>0</v>
      </c>
      <c r="U151" s="7">
        <f t="shared" si="22"/>
        <v>0</v>
      </c>
      <c r="V151" s="13">
        <v>0</v>
      </c>
      <c r="W151" s="7">
        <f t="shared" si="23"/>
        <v>0</v>
      </c>
      <c r="X151" s="13">
        <v>0</v>
      </c>
      <c r="Y151" s="7">
        <f t="shared" si="24"/>
        <v>0</v>
      </c>
      <c r="Z151" s="3">
        <v>11.021856676738</v>
      </c>
      <c r="AA151" s="3">
        <v>16.113358521885299</v>
      </c>
      <c r="AB151" s="11">
        <v>253866.773820214</v>
      </c>
      <c r="AC151" s="7">
        <f t="shared" si="25"/>
        <v>0.26000482152404392</v>
      </c>
      <c r="AD151" s="11">
        <v>312445.59263999999</v>
      </c>
      <c r="AE151" s="7">
        <f t="shared" si="26"/>
        <v>0.31999997214235226</v>
      </c>
    </row>
    <row r="152" spans="1:31" x14ac:dyDescent="0.35">
      <c r="A152">
        <v>188</v>
      </c>
      <c r="B152">
        <v>2</v>
      </c>
      <c r="C152">
        <v>221</v>
      </c>
      <c r="D152">
        <v>22101</v>
      </c>
      <c r="E152" t="s">
        <v>49</v>
      </c>
      <c r="F152" t="s">
        <v>50</v>
      </c>
      <c r="G152" t="s">
        <v>92</v>
      </c>
      <c r="H152" t="s">
        <v>307</v>
      </c>
      <c r="I152">
        <v>544359.5</v>
      </c>
      <c r="J152">
        <v>3503.8820000000001</v>
      </c>
      <c r="K152">
        <v>49606</v>
      </c>
      <c r="L152" s="6">
        <v>41.787999999999997</v>
      </c>
      <c r="M152" s="7">
        <f t="shared" si="18"/>
        <v>7.6765446364029642E-5</v>
      </c>
      <c r="N152" s="5">
        <v>0.54800000000000004</v>
      </c>
      <c r="O152" s="7">
        <f t="shared" si="19"/>
        <v>1.5639796089023548E-4</v>
      </c>
      <c r="P152" s="5">
        <v>57.271999999999998</v>
      </c>
      <c r="Q152" s="7">
        <f t="shared" si="20"/>
        <v>1.1545377575293311E-3</v>
      </c>
      <c r="R152">
        <v>0</v>
      </c>
      <c r="S152" s="7">
        <f t="shared" si="21"/>
        <v>0</v>
      </c>
      <c r="T152">
        <v>0</v>
      </c>
      <c r="U152" s="7">
        <f t="shared" si="22"/>
        <v>0</v>
      </c>
      <c r="V152" s="13">
        <v>0</v>
      </c>
      <c r="W152" s="7">
        <f t="shared" si="23"/>
        <v>0</v>
      </c>
      <c r="X152" s="13">
        <v>0</v>
      </c>
      <c r="Y152" s="7">
        <f t="shared" si="24"/>
        <v>0</v>
      </c>
      <c r="Z152" s="3">
        <v>16.2367683683058</v>
      </c>
      <c r="AA152" s="3">
        <v>8.1286606169925406</v>
      </c>
      <c r="AB152" s="11">
        <v>141533.45944107001</v>
      </c>
      <c r="AC152" s="7">
        <f t="shared" si="25"/>
        <v>0.25999998060302065</v>
      </c>
      <c r="AD152" s="11">
        <v>174195.02687999999</v>
      </c>
      <c r="AE152" s="7">
        <f t="shared" si="26"/>
        <v>0.31999997589828044</v>
      </c>
    </row>
    <row r="153" spans="1:31" x14ac:dyDescent="0.35">
      <c r="A153">
        <v>188</v>
      </c>
      <c r="B153">
        <v>7</v>
      </c>
      <c r="C153">
        <v>733</v>
      </c>
      <c r="D153">
        <v>73301</v>
      </c>
      <c r="E153" t="s">
        <v>49</v>
      </c>
      <c r="F153" t="s">
        <v>112</v>
      </c>
      <c r="G153" t="s">
        <v>113</v>
      </c>
      <c r="H153" t="s">
        <v>113</v>
      </c>
      <c r="I153">
        <v>49801.004000000001</v>
      </c>
      <c r="J153">
        <v>366.6</v>
      </c>
      <c r="K153">
        <v>65902</v>
      </c>
      <c r="L153" s="6">
        <v>3.8029999999999999</v>
      </c>
      <c r="M153" s="7">
        <f t="shared" si="18"/>
        <v>7.6363922301646772E-5</v>
      </c>
      <c r="N153" s="5">
        <v>1.0620000000000001</v>
      </c>
      <c r="O153" s="7">
        <f t="shared" si="19"/>
        <v>2.8968903436988542E-3</v>
      </c>
      <c r="P153" s="5">
        <v>303.31799999999998</v>
      </c>
      <c r="Q153" s="7">
        <f t="shared" si="20"/>
        <v>4.6025613790173286E-3</v>
      </c>
      <c r="R153">
        <v>0</v>
      </c>
      <c r="S153" s="7">
        <f t="shared" si="21"/>
        <v>0</v>
      </c>
      <c r="T153">
        <v>0</v>
      </c>
      <c r="U153" s="7">
        <f t="shared" si="22"/>
        <v>0</v>
      </c>
      <c r="V153" s="13">
        <v>0</v>
      </c>
      <c r="W153" s="7">
        <f t="shared" si="23"/>
        <v>0</v>
      </c>
      <c r="X153" s="13">
        <v>0</v>
      </c>
      <c r="Y153" s="7">
        <f t="shared" si="24"/>
        <v>0</v>
      </c>
      <c r="Z153" s="3">
        <v>16.537137257097701</v>
      </c>
      <c r="AA153" s="3">
        <v>21.0065242641701</v>
      </c>
      <c r="AB153" s="11">
        <v>12948.261748580901</v>
      </c>
      <c r="AC153" s="7">
        <f t="shared" si="25"/>
        <v>0.26000001422824526</v>
      </c>
      <c r="AD153" s="11">
        <v>15936.32224</v>
      </c>
      <c r="AE153" s="7">
        <f t="shared" si="26"/>
        <v>0.32000001927671978</v>
      </c>
    </row>
    <row r="154" spans="1:31" x14ac:dyDescent="0.35">
      <c r="A154">
        <v>188</v>
      </c>
      <c r="B154">
        <v>6</v>
      </c>
      <c r="C154">
        <v>623</v>
      </c>
      <c r="D154">
        <v>62302</v>
      </c>
      <c r="E154" t="s">
        <v>49</v>
      </c>
      <c r="F154" t="s">
        <v>56</v>
      </c>
      <c r="G154" t="s">
        <v>81</v>
      </c>
      <c r="H154" t="s">
        <v>308</v>
      </c>
      <c r="I154">
        <v>740426.375</v>
      </c>
      <c r="J154">
        <v>2846.47</v>
      </c>
      <c r="K154">
        <v>107739</v>
      </c>
      <c r="L154" s="6">
        <v>56.296999999999997</v>
      </c>
      <c r="M154" s="7">
        <f t="shared" si="18"/>
        <v>7.6033218022521147E-5</v>
      </c>
      <c r="N154" s="5">
        <v>1.0529999999999999</v>
      </c>
      <c r="O154" s="7">
        <f t="shared" si="19"/>
        <v>3.6993188053975628E-4</v>
      </c>
      <c r="P154" s="5">
        <v>780.50400000000002</v>
      </c>
      <c r="Q154" s="7">
        <f t="shared" si="20"/>
        <v>7.2443961796563924E-3</v>
      </c>
      <c r="R154">
        <v>0</v>
      </c>
      <c r="S154" s="7">
        <f t="shared" si="21"/>
        <v>0</v>
      </c>
      <c r="T154">
        <v>0</v>
      </c>
      <c r="U154" s="7">
        <f t="shared" si="22"/>
        <v>0</v>
      </c>
      <c r="V154" s="13">
        <v>0</v>
      </c>
      <c r="W154" s="7">
        <f t="shared" si="23"/>
        <v>0</v>
      </c>
      <c r="X154" s="13">
        <v>0</v>
      </c>
      <c r="Y154" s="7">
        <f t="shared" si="24"/>
        <v>0</v>
      </c>
      <c r="Z154" s="3">
        <v>21.572716097036999</v>
      </c>
      <c r="AA154" s="3">
        <v>10.898327140580999</v>
      </c>
      <c r="AB154" s="11">
        <v>192510.87553329399</v>
      </c>
      <c r="AC154" s="7">
        <f t="shared" si="25"/>
        <v>0.26000002435528313</v>
      </c>
      <c r="AD154" s="11">
        <v>236936.46208</v>
      </c>
      <c r="AE154" s="7">
        <f t="shared" si="26"/>
        <v>0.32000002982065567</v>
      </c>
    </row>
    <row r="155" spans="1:31" x14ac:dyDescent="0.35">
      <c r="A155">
        <v>188</v>
      </c>
      <c r="B155">
        <v>8</v>
      </c>
      <c r="C155">
        <v>812</v>
      </c>
      <c r="D155">
        <v>81203</v>
      </c>
      <c r="E155" t="s">
        <v>49</v>
      </c>
      <c r="F155" t="s">
        <v>65</v>
      </c>
      <c r="G155" t="s">
        <v>131</v>
      </c>
      <c r="H155" t="s">
        <v>309</v>
      </c>
      <c r="I155">
        <v>289410.21899999998</v>
      </c>
      <c r="J155">
        <v>924.36099999999999</v>
      </c>
      <c r="K155">
        <v>64045</v>
      </c>
      <c r="L155" s="6">
        <v>21.437000000000001</v>
      </c>
      <c r="M155" s="7">
        <f t="shared" si="18"/>
        <v>7.4071330563486431E-5</v>
      </c>
      <c r="N155" s="5">
        <v>3.8029999999999999</v>
      </c>
      <c r="O155" s="7">
        <f t="shared" si="19"/>
        <v>4.1141934806855759E-3</v>
      </c>
      <c r="P155" s="5">
        <v>1063.08</v>
      </c>
      <c r="Q155" s="7">
        <f t="shared" si="20"/>
        <v>1.6598953860566788E-2</v>
      </c>
      <c r="R155">
        <v>0</v>
      </c>
      <c r="S155" s="7">
        <f t="shared" si="21"/>
        <v>0</v>
      </c>
      <c r="T155">
        <v>0</v>
      </c>
      <c r="U155" s="7">
        <f t="shared" si="22"/>
        <v>0</v>
      </c>
      <c r="V155" s="13">
        <v>0</v>
      </c>
      <c r="W155" s="7">
        <f t="shared" si="23"/>
        <v>0</v>
      </c>
      <c r="X155" s="13">
        <v>0</v>
      </c>
      <c r="Y155" s="7">
        <f t="shared" si="24"/>
        <v>0</v>
      </c>
      <c r="Z155" s="3">
        <v>18.996525255407398</v>
      </c>
      <c r="AA155" s="3">
        <v>24.3243247270584</v>
      </c>
      <c r="AB155" s="11">
        <v>75246.647480468702</v>
      </c>
      <c r="AC155" s="7">
        <f t="shared" si="25"/>
        <v>0.25999996731445307</v>
      </c>
      <c r="AD155" s="11">
        <v>92611.258560000002</v>
      </c>
      <c r="AE155" s="7">
        <f t="shared" si="26"/>
        <v>0.31999996019490939</v>
      </c>
    </row>
    <row r="156" spans="1:31" x14ac:dyDescent="0.35">
      <c r="A156">
        <v>188</v>
      </c>
      <c r="B156">
        <v>7</v>
      </c>
      <c r="C156">
        <v>714</v>
      </c>
      <c r="D156">
        <v>71401</v>
      </c>
      <c r="E156" t="s">
        <v>49</v>
      </c>
      <c r="F156" t="s">
        <v>112</v>
      </c>
      <c r="G156" t="s">
        <v>140</v>
      </c>
      <c r="H156" t="s">
        <v>140</v>
      </c>
      <c r="I156">
        <v>213594.609</v>
      </c>
      <c r="J156">
        <v>1027.231</v>
      </c>
      <c r="K156">
        <v>47391</v>
      </c>
      <c r="L156" s="6">
        <v>15.699</v>
      </c>
      <c r="M156" s="7">
        <f t="shared" si="18"/>
        <v>7.3499046036316397E-5</v>
      </c>
      <c r="N156" s="5">
        <v>0.113</v>
      </c>
      <c r="O156" s="7">
        <f t="shared" si="19"/>
        <v>1.1000446832309383E-4</v>
      </c>
      <c r="P156" s="5">
        <v>39.762</v>
      </c>
      <c r="Q156" s="7">
        <f t="shared" si="20"/>
        <v>8.3902006710134835E-4</v>
      </c>
      <c r="R156">
        <v>0</v>
      </c>
      <c r="S156" s="7">
        <f t="shared" si="21"/>
        <v>0</v>
      </c>
      <c r="T156">
        <v>0</v>
      </c>
      <c r="U156" s="7">
        <f t="shared" si="22"/>
        <v>0</v>
      </c>
      <c r="V156" s="13">
        <v>29984.087</v>
      </c>
      <c r="W156" s="7">
        <f t="shared" si="23"/>
        <v>0.14037848211796394</v>
      </c>
      <c r="X156" s="13">
        <v>180.505</v>
      </c>
      <c r="Y156" s="7">
        <f t="shared" si="24"/>
        <v>0.17571996951026594</v>
      </c>
      <c r="Z156" s="3">
        <v>24.530395891659399</v>
      </c>
      <c r="AA156" s="3">
        <v>16.2162154912948</v>
      </c>
      <c r="AB156" s="11">
        <v>52883.3314214325</v>
      </c>
      <c r="AC156" s="7">
        <f t="shared" si="25"/>
        <v>0.24758738841312469</v>
      </c>
      <c r="AD156" s="11">
        <v>68350.278720000002</v>
      </c>
      <c r="AE156" s="7">
        <f t="shared" si="26"/>
        <v>0.32000001797798183</v>
      </c>
    </row>
    <row r="157" spans="1:31" x14ac:dyDescent="0.35">
      <c r="A157">
        <v>188</v>
      </c>
      <c r="B157">
        <v>8</v>
      </c>
      <c r="C157">
        <v>803</v>
      </c>
      <c r="D157">
        <v>80305</v>
      </c>
      <c r="E157" t="s">
        <v>49</v>
      </c>
      <c r="F157" t="s">
        <v>65</v>
      </c>
      <c r="G157" t="s">
        <v>133</v>
      </c>
      <c r="H157" t="s">
        <v>310</v>
      </c>
      <c r="I157">
        <v>256490.92199999999</v>
      </c>
      <c r="J157">
        <v>1398.451</v>
      </c>
      <c r="K157">
        <v>68902</v>
      </c>
      <c r="L157" s="6">
        <v>18.817</v>
      </c>
      <c r="M157" s="7">
        <f t="shared" si="18"/>
        <v>7.3363220239038333E-5</v>
      </c>
      <c r="N157" s="5">
        <v>3.496</v>
      </c>
      <c r="O157" s="7">
        <f t="shared" si="19"/>
        <v>2.4999088276957864E-3</v>
      </c>
      <c r="P157" s="5">
        <v>515.26900000000001</v>
      </c>
      <c r="Q157" s="7">
        <f t="shared" si="20"/>
        <v>7.4782880032509946E-3</v>
      </c>
      <c r="R157">
        <v>0</v>
      </c>
      <c r="S157" s="7">
        <f t="shared" si="21"/>
        <v>0</v>
      </c>
      <c r="T157">
        <v>0</v>
      </c>
      <c r="U157" s="7">
        <f t="shared" si="22"/>
        <v>0</v>
      </c>
      <c r="V157" s="13">
        <v>0</v>
      </c>
      <c r="W157" s="7">
        <f t="shared" si="23"/>
        <v>0</v>
      </c>
      <c r="X157" s="13">
        <v>0</v>
      </c>
      <c r="Y157" s="7">
        <f t="shared" si="24"/>
        <v>0</v>
      </c>
      <c r="Z157" s="3">
        <v>21.198036265397999</v>
      </c>
      <c r="AA157" s="3">
        <v>13.3764193244818</v>
      </c>
      <c r="AB157" s="11">
        <v>66687.634497795094</v>
      </c>
      <c r="AC157" s="7">
        <f t="shared" si="25"/>
        <v>0.25999997963980609</v>
      </c>
      <c r="AD157" s="11">
        <v>82077.088640000002</v>
      </c>
      <c r="AE157" s="7">
        <f t="shared" si="26"/>
        <v>0.31999997504784988</v>
      </c>
    </row>
    <row r="158" spans="1:31" x14ac:dyDescent="0.35">
      <c r="A158">
        <v>188</v>
      </c>
      <c r="B158">
        <v>6</v>
      </c>
      <c r="C158">
        <v>621</v>
      </c>
      <c r="D158">
        <v>62101</v>
      </c>
      <c r="E158" t="s">
        <v>49</v>
      </c>
      <c r="F158" t="s">
        <v>56</v>
      </c>
      <c r="G158" t="s">
        <v>114</v>
      </c>
      <c r="H158" t="s">
        <v>311</v>
      </c>
      <c r="I158">
        <v>435616.96899999998</v>
      </c>
      <c r="J158">
        <v>3584.2710000000002</v>
      </c>
      <c r="K158">
        <v>96120</v>
      </c>
      <c r="L158" s="6">
        <v>31.898</v>
      </c>
      <c r="M158" s="7">
        <f t="shared" si="18"/>
        <v>7.3224879354963793E-5</v>
      </c>
      <c r="N158" s="5">
        <v>1.843</v>
      </c>
      <c r="O158" s="7">
        <f t="shared" si="19"/>
        <v>5.1419103075632392E-4</v>
      </c>
      <c r="P158" s="5">
        <v>502.09699999999998</v>
      </c>
      <c r="Q158" s="7">
        <f t="shared" si="20"/>
        <v>5.2236475239284229E-3</v>
      </c>
      <c r="R158">
        <v>0</v>
      </c>
      <c r="S158" s="7">
        <f t="shared" si="21"/>
        <v>0</v>
      </c>
      <c r="T158">
        <v>0</v>
      </c>
      <c r="U158" s="7">
        <f t="shared" si="22"/>
        <v>0</v>
      </c>
      <c r="V158" s="13">
        <v>15099.956</v>
      </c>
      <c r="W158" s="7">
        <f t="shared" si="23"/>
        <v>3.4663378781279758E-2</v>
      </c>
      <c r="X158" s="13">
        <v>86.572000000000003</v>
      </c>
      <c r="Y158" s="7">
        <f t="shared" si="24"/>
        <v>2.4153307604252022E-2</v>
      </c>
      <c r="Z158" s="3">
        <v>14.536758594531699</v>
      </c>
      <c r="AA158" s="3">
        <v>17.200468429254201</v>
      </c>
      <c r="AB158" s="11">
        <v>113260.42893792099</v>
      </c>
      <c r="AC158" s="7">
        <f t="shared" si="25"/>
        <v>0.26000003902033714</v>
      </c>
      <c r="AD158" s="11">
        <v>139397.45087999999</v>
      </c>
      <c r="AE158" s="7">
        <f t="shared" si="26"/>
        <v>0.32000004774836949</v>
      </c>
    </row>
    <row r="159" spans="1:31" x14ac:dyDescent="0.35">
      <c r="A159">
        <v>188</v>
      </c>
      <c r="B159">
        <v>6</v>
      </c>
      <c r="C159">
        <v>631</v>
      </c>
      <c r="D159">
        <v>63102</v>
      </c>
      <c r="E159" t="s">
        <v>49</v>
      </c>
      <c r="F159" t="s">
        <v>56</v>
      </c>
      <c r="G159" t="s">
        <v>105</v>
      </c>
      <c r="H159" t="s">
        <v>242</v>
      </c>
      <c r="I159">
        <v>1762427.875</v>
      </c>
      <c r="J159">
        <v>8952.259</v>
      </c>
      <c r="K159">
        <v>193730</v>
      </c>
      <c r="L159" s="6">
        <v>128.79900000000001</v>
      </c>
      <c r="M159" s="7">
        <f t="shared" si="18"/>
        <v>7.3080437405133528E-5</v>
      </c>
      <c r="N159" s="5">
        <v>9.6370000000000005</v>
      </c>
      <c r="O159" s="7">
        <f t="shared" si="19"/>
        <v>1.0764880685422528E-3</v>
      </c>
      <c r="P159" s="5">
        <v>1237.184</v>
      </c>
      <c r="Q159" s="7">
        <f t="shared" si="20"/>
        <v>6.3861250193568368E-3</v>
      </c>
      <c r="R159">
        <v>0</v>
      </c>
      <c r="S159" s="7">
        <f t="shared" si="21"/>
        <v>0</v>
      </c>
      <c r="T159">
        <v>0</v>
      </c>
      <c r="U159" s="7">
        <f t="shared" si="22"/>
        <v>0</v>
      </c>
      <c r="V159" s="13">
        <v>0</v>
      </c>
      <c r="W159" s="7">
        <f t="shared" si="23"/>
        <v>0</v>
      </c>
      <c r="X159" s="13">
        <v>0</v>
      </c>
      <c r="Y159" s="7">
        <f t="shared" si="24"/>
        <v>0</v>
      </c>
      <c r="Z159" s="3">
        <v>8.1201331219630699</v>
      </c>
      <c r="AA159" s="3">
        <v>16.2162154912948</v>
      </c>
      <c r="AB159" s="11">
        <v>458195.23953323299</v>
      </c>
      <c r="AC159" s="7">
        <f t="shared" si="25"/>
        <v>0.2599795691118611</v>
      </c>
      <c r="AD159" s="11">
        <v>563976.85664000001</v>
      </c>
      <c r="AE159" s="7">
        <f t="shared" si="26"/>
        <v>0.31999996404959269</v>
      </c>
    </row>
    <row r="160" spans="1:31" x14ac:dyDescent="0.35">
      <c r="A160">
        <v>188</v>
      </c>
      <c r="B160">
        <v>7</v>
      </c>
      <c r="C160">
        <v>711</v>
      </c>
      <c r="D160">
        <v>71102</v>
      </c>
      <c r="E160" t="s">
        <v>49</v>
      </c>
      <c r="F160" t="s">
        <v>112</v>
      </c>
      <c r="G160" t="s">
        <v>126</v>
      </c>
      <c r="H160" t="s">
        <v>312</v>
      </c>
      <c r="I160">
        <v>141179.82800000001</v>
      </c>
      <c r="J160">
        <v>216.19200000000001</v>
      </c>
      <c r="K160">
        <v>89929</v>
      </c>
      <c r="L160" s="6">
        <v>10.009</v>
      </c>
      <c r="M160" s="7">
        <f t="shared" si="18"/>
        <v>7.0895397322626004E-5</v>
      </c>
      <c r="N160" s="5">
        <v>6.5000000000000002E-2</v>
      </c>
      <c r="O160" s="7">
        <f t="shared" si="19"/>
        <v>3.0065867377146243E-4</v>
      </c>
      <c r="P160" s="5">
        <v>903.83100000000002</v>
      </c>
      <c r="Q160" s="7">
        <f t="shared" si="20"/>
        <v>1.0050495390808304E-2</v>
      </c>
      <c r="R160">
        <v>0</v>
      </c>
      <c r="S160" s="7">
        <f t="shared" si="21"/>
        <v>0</v>
      </c>
      <c r="T160">
        <v>0</v>
      </c>
      <c r="U160" s="7">
        <f t="shared" si="22"/>
        <v>0</v>
      </c>
      <c r="V160" s="13">
        <v>10304.925000000001</v>
      </c>
      <c r="W160" s="7">
        <f t="shared" si="23"/>
        <v>7.299148289088439E-2</v>
      </c>
      <c r="X160" s="13">
        <v>36.712999999999994</v>
      </c>
      <c r="Y160" s="7">
        <f t="shared" si="24"/>
        <v>0.16981664446417996</v>
      </c>
      <c r="Z160" s="3">
        <v>37.362198921312597</v>
      </c>
      <c r="AA160" s="3">
        <v>24.3243247270584</v>
      </c>
      <c r="AB160" s="11">
        <v>36275.225674285801</v>
      </c>
      <c r="AC160" s="7">
        <f t="shared" si="25"/>
        <v>0.25694340465045612</v>
      </c>
      <c r="AD160" s="11">
        <v>45177.548159999998</v>
      </c>
      <c r="AE160" s="7">
        <f t="shared" si="26"/>
        <v>0.32000002266612759</v>
      </c>
    </row>
    <row r="161" spans="1:31" x14ac:dyDescent="0.35">
      <c r="A161">
        <v>188</v>
      </c>
      <c r="B161">
        <v>6</v>
      </c>
      <c r="C161">
        <v>602</v>
      </c>
      <c r="D161">
        <v>60204</v>
      </c>
      <c r="E161" t="s">
        <v>49</v>
      </c>
      <c r="F161" t="s">
        <v>56</v>
      </c>
      <c r="G161" t="s">
        <v>98</v>
      </c>
      <c r="H161" t="s">
        <v>313</v>
      </c>
      <c r="I161">
        <v>602134.43799999997</v>
      </c>
      <c r="J161">
        <v>2780.2310000000002</v>
      </c>
      <c r="K161">
        <v>121694</v>
      </c>
      <c r="L161" s="6">
        <v>42.156999999999996</v>
      </c>
      <c r="M161" s="7">
        <f t="shared" si="18"/>
        <v>7.0012604062350602E-5</v>
      </c>
      <c r="N161" s="5">
        <v>14.984</v>
      </c>
      <c r="O161" s="7">
        <f t="shared" si="19"/>
        <v>5.3894802266430371E-3</v>
      </c>
      <c r="P161" s="5">
        <v>1134.2809999999999</v>
      </c>
      <c r="Q161" s="7">
        <f t="shared" si="20"/>
        <v>9.3207635544891275E-3</v>
      </c>
      <c r="R161">
        <v>0</v>
      </c>
      <c r="S161" s="7">
        <f t="shared" si="21"/>
        <v>0</v>
      </c>
      <c r="T161">
        <v>0</v>
      </c>
      <c r="U161" s="7">
        <f t="shared" si="22"/>
        <v>0</v>
      </c>
      <c r="V161" s="13">
        <v>0</v>
      </c>
      <c r="W161" s="7">
        <f t="shared" si="23"/>
        <v>0</v>
      </c>
      <c r="X161" s="13">
        <v>0</v>
      </c>
      <c r="Y161" s="7">
        <f t="shared" si="24"/>
        <v>0</v>
      </c>
      <c r="Z161" s="3">
        <v>24.3114137274634</v>
      </c>
      <c r="AA161" s="3">
        <v>13.507057411394401</v>
      </c>
      <c r="AB161" s="11">
        <v>156577.579791183</v>
      </c>
      <c r="AC161" s="7">
        <f t="shared" si="25"/>
        <v>0.26003757617859918</v>
      </c>
      <c r="AD161" s="11">
        <v>192683.00224</v>
      </c>
      <c r="AE161" s="7">
        <f t="shared" si="26"/>
        <v>0.31999997023920429</v>
      </c>
    </row>
    <row r="162" spans="1:31" x14ac:dyDescent="0.35">
      <c r="A162">
        <v>188</v>
      </c>
      <c r="B162">
        <v>5</v>
      </c>
      <c r="C162">
        <v>501</v>
      </c>
      <c r="D162">
        <v>50101</v>
      </c>
      <c r="E162" t="s">
        <v>49</v>
      </c>
      <c r="F162" t="s">
        <v>118</v>
      </c>
      <c r="G162" t="s">
        <v>119</v>
      </c>
      <c r="H162" t="s">
        <v>119</v>
      </c>
      <c r="I162">
        <v>1967442.375</v>
      </c>
      <c r="J162">
        <v>18410.697</v>
      </c>
      <c r="K162">
        <v>36319</v>
      </c>
      <c r="L162" s="6">
        <v>137.393</v>
      </c>
      <c r="M162" s="7">
        <f t="shared" si="18"/>
        <v>6.9833303249860112E-5</v>
      </c>
      <c r="N162" s="5">
        <v>9.1639999999999997</v>
      </c>
      <c r="O162" s="7">
        <f t="shared" si="19"/>
        <v>4.9775410458387313E-4</v>
      </c>
      <c r="P162" s="5">
        <v>22.597999999999999</v>
      </c>
      <c r="Q162" s="7">
        <f t="shared" si="20"/>
        <v>6.2220876125443976E-4</v>
      </c>
      <c r="R162">
        <v>0</v>
      </c>
      <c r="S162" s="7">
        <f t="shared" si="21"/>
        <v>0</v>
      </c>
      <c r="T162">
        <v>0</v>
      </c>
      <c r="U162" s="7">
        <f t="shared" si="22"/>
        <v>0</v>
      </c>
      <c r="V162" s="13">
        <v>19734.5</v>
      </c>
      <c r="W162" s="7">
        <f t="shared" si="23"/>
        <v>1.0030535201825161E-2</v>
      </c>
      <c r="X162" s="13">
        <v>59.411999999999999</v>
      </c>
      <c r="Y162" s="7">
        <f t="shared" si="24"/>
        <v>3.2270369774702176E-3</v>
      </c>
      <c r="Z162" s="3">
        <v>12.9817313411169</v>
      </c>
      <c r="AA162" s="3">
        <v>5.6877774348602896</v>
      </c>
      <c r="AB162" s="11">
        <v>507135.15322658501</v>
      </c>
      <c r="AC162" s="7">
        <f t="shared" si="25"/>
        <v>0.25776366295179803</v>
      </c>
      <c r="AD162" s="11">
        <v>629581.55359999998</v>
      </c>
      <c r="AE162" s="7">
        <f t="shared" si="26"/>
        <v>0.31999999674704577</v>
      </c>
    </row>
    <row r="163" spans="1:31" x14ac:dyDescent="0.35">
      <c r="A163">
        <v>188</v>
      </c>
      <c r="B163">
        <v>6</v>
      </c>
      <c r="C163">
        <v>612</v>
      </c>
      <c r="D163">
        <v>61203</v>
      </c>
      <c r="E163" t="s">
        <v>49</v>
      </c>
      <c r="F163" t="s">
        <v>56</v>
      </c>
      <c r="G163" t="s">
        <v>70</v>
      </c>
      <c r="H163" t="s">
        <v>314</v>
      </c>
      <c r="I163">
        <v>654035.81200000003</v>
      </c>
      <c r="J163">
        <v>3515.6790000000001</v>
      </c>
      <c r="K163">
        <v>136958</v>
      </c>
      <c r="L163" s="6">
        <v>45.54</v>
      </c>
      <c r="M163" s="7">
        <f t="shared" si="18"/>
        <v>6.9629214737862088E-5</v>
      </c>
      <c r="N163" s="5">
        <v>6.0739999999999998</v>
      </c>
      <c r="O163" s="7">
        <f t="shared" si="19"/>
        <v>1.7276890182522351E-3</v>
      </c>
      <c r="P163" s="5">
        <v>1633.0809999999999</v>
      </c>
      <c r="Q163" s="7">
        <f t="shared" si="20"/>
        <v>1.1923954789059419E-2</v>
      </c>
      <c r="R163">
        <v>0</v>
      </c>
      <c r="S163" s="7">
        <f t="shared" si="21"/>
        <v>0</v>
      </c>
      <c r="T163">
        <v>0</v>
      </c>
      <c r="U163" s="7">
        <f t="shared" si="22"/>
        <v>0</v>
      </c>
      <c r="V163" s="13">
        <v>0</v>
      </c>
      <c r="W163" s="7">
        <f t="shared" si="23"/>
        <v>0</v>
      </c>
      <c r="X163" s="13">
        <v>0</v>
      </c>
      <c r="Y163" s="7">
        <f t="shared" si="24"/>
        <v>0</v>
      </c>
      <c r="Z163" s="3">
        <v>10.874497713809101</v>
      </c>
      <c r="AA163" s="3">
        <v>16.0868519656524</v>
      </c>
      <c r="AB163" s="11">
        <v>170049.34277900599</v>
      </c>
      <c r="AC163" s="7">
        <f t="shared" si="25"/>
        <v>0.26000004840561541</v>
      </c>
      <c r="AD163" s="11">
        <v>209291.49888</v>
      </c>
      <c r="AE163" s="7">
        <f t="shared" si="26"/>
        <v>0.32000005969092099</v>
      </c>
    </row>
    <row r="164" spans="1:31" x14ac:dyDescent="0.35">
      <c r="A164">
        <v>188</v>
      </c>
      <c r="B164">
        <v>8</v>
      </c>
      <c r="C164">
        <v>817</v>
      </c>
      <c r="D164">
        <v>81702</v>
      </c>
      <c r="E164" t="s">
        <v>49</v>
      </c>
      <c r="F164" t="s">
        <v>65</v>
      </c>
      <c r="G164" t="s">
        <v>123</v>
      </c>
      <c r="H164" t="s">
        <v>315</v>
      </c>
      <c r="I164">
        <v>341995.09399999998</v>
      </c>
      <c r="J164">
        <v>683.86699999999996</v>
      </c>
      <c r="K164">
        <v>65035</v>
      </c>
      <c r="L164" s="6">
        <v>23.687999999999999</v>
      </c>
      <c r="M164" s="7">
        <f t="shared" si="18"/>
        <v>6.9264151491015255E-5</v>
      </c>
      <c r="N164" s="5">
        <v>4.4260000000000002</v>
      </c>
      <c r="O164" s="7">
        <f t="shared" si="19"/>
        <v>6.4720186819951838E-3</v>
      </c>
      <c r="P164" s="5">
        <v>1980.873</v>
      </c>
      <c r="Q164" s="7">
        <f t="shared" si="20"/>
        <v>3.0458568463135237E-2</v>
      </c>
      <c r="R164">
        <v>0</v>
      </c>
      <c r="S164" s="7">
        <f t="shared" si="21"/>
        <v>0</v>
      </c>
      <c r="T164">
        <v>0</v>
      </c>
      <c r="U164" s="7">
        <f t="shared" si="22"/>
        <v>0</v>
      </c>
      <c r="V164" s="13">
        <v>0</v>
      </c>
      <c r="W164" s="7">
        <f t="shared" si="23"/>
        <v>0</v>
      </c>
      <c r="X164" s="13">
        <v>0</v>
      </c>
      <c r="Y164" s="7">
        <f t="shared" si="24"/>
        <v>0</v>
      </c>
      <c r="Z164" s="3">
        <v>13.529458057388</v>
      </c>
      <c r="AA164" s="3">
        <v>8.0184253311939298</v>
      </c>
      <c r="AB164" s="11">
        <v>88918.729020690895</v>
      </c>
      <c r="AC164" s="7">
        <f t="shared" si="25"/>
        <v>0.26000001339402518</v>
      </c>
      <c r="AD164" s="11">
        <v>109438.43584000001</v>
      </c>
      <c r="AE164" s="7">
        <f t="shared" si="26"/>
        <v>0.32000001684234691</v>
      </c>
    </row>
    <row r="165" spans="1:31" x14ac:dyDescent="0.35">
      <c r="A165">
        <v>188</v>
      </c>
      <c r="B165">
        <v>2</v>
      </c>
      <c r="C165">
        <v>219</v>
      </c>
      <c r="D165">
        <v>21901</v>
      </c>
      <c r="E165" t="s">
        <v>49</v>
      </c>
      <c r="F165" t="s">
        <v>50</v>
      </c>
      <c r="G165" t="s">
        <v>120</v>
      </c>
      <c r="H165" t="s">
        <v>120</v>
      </c>
      <c r="I165">
        <v>3455952</v>
      </c>
      <c r="J165">
        <v>24939.488000000001</v>
      </c>
      <c r="K165">
        <v>98539</v>
      </c>
      <c r="L165" s="6">
        <v>236.108</v>
      </c>
      <c r="M165" s="7">
        <f t="shared" si="18"/>
        <v>6.8319235915313646E-5</v>
      </c>
      <c r="N165" s="5">
        <v>42.04</v>
      </c>
      <c r="O165" s="7">
        <f t="shared" si="19"/>
        <v>1.6856801551018207E-3</v>
      </c>
      <c r="P165" s="5">
        <v>1133.6379999999999</v>
      </c>
      <c r="Q165" s="7">
        <f t="shared" si="20"/>
        <v>1.1504460162981154E-2</v>
      </c>
      <c r="R165">
        <v>0</v>
      </c>
      <c r="S165" s="7">
        <f t="shared" si="21"/>
        <v>0</v>
      </c>
      <c r="T165">
        <v>0</v>
      </c>
      <c r="U165" s="7">
        <f t="shared" si="22"/>
        <v>0</v>
      </c>
      <c r="V165" s="13">
        <v>2673.6970000000001</v>
      </c>
      <c r="W165" s="7">
        <f t="shared" si="23"/>
        <v>7.7364992337856551E-4</v>
      </c>
      <c r="X165" s="13">
        <v>10.114000000000001</v>
      </c>
      <c r="Y165" s="7">
        <f t="shared" si="24"/>
        <v>4.0554160534490526E-4</v>
      </c>
      <c r="Z165" s="3">
        <v>13.6137558266881</v>
      </c>
      <c r="AA165" s="3">
        <v>13.539837960824199</v>
      </c>
      <c r="AB165" s="11">
        <v>898547.55504302902</v>
      </c>
      <c r="AC165" s="7">
        <f t="shared" si="25"/>
        <v>0.26000001013990615</v>
      </c>
      <c r="AD165" s="11">
        <v>1105904.6831999901</v>
      </c>
      <c r="AE165" s="7">
        <f t="shared" si="26"/>
        <v>0.32000001250017074</v>
      </c>
    </row>
    <row r="166" spans="1:31" x14ac:dyDescent="0.35">
      <c r="A166">
        <v>188</v>
      </c>
      <c r="B166">
        <v>6</v>
      </c>
      <c r="C166">
        <v>622</v>
      </c>
      <c r="D166">
        <v>62203</v>
      </c>
      <c r="E166" t="s">
        <v>49</v>
      </c>
      <c r="F166" t="s">
        <v>56</v>
      </c>
      <c r="G166" t="s">
        <v>93</v>
      </c>
      <c r="H166" t="s">
        <v>316</v>
      </c>
      <c r="I166">
        <v>2529456.75</v>
      </c>
      <c r="J166">
        <v>11742.672</v>
      </c>
      <c r="K166">
        <v>11598</v>
      </c>
      <c r="L166" s="6">
        <v>171.80099999999999</v>
      </c>
      <c r="M166" s="7">
        <f t="shared" si="18"/>
        <v>6.7920117630000982E-5</v>
      </c>
      <c r="N166" s="5">
        <v>13.94</v>
      </c>
      <c r="O166" s="7">
        <f t="shared" si="19"/>
        <v>1.1871233395601955E-3</v>
      </c>
      <c r="P166" s="5">
        <v>147.267</v>
      </c>
      <c r="Q166" s="7">
        <f t="shared" si="20"/>
        <v>1.269762027935851E-2</v>
      </c>
      <c r="R166">
        <v>0</v>
      </c>
      <c r="S166" s="7">
        <f t="shared" si="21"/>
        <v>0</v>
      </c>
      <c r="T166">
        <v>0</v>
      </c>
      <c r="U166" s="7">
        <f t="shared" si="22"/>
        <v>0</v>
      </c>
      <c r="V166" s="13">
        <v>0</v>
      </c>
      <c r="W166" s="7">
        <f t="shared" si="23"/>
        <v>0</v>
      </c>
      <c r="X166" s="13">
        <v>0</v>
      </c>
      <c r="Y166" s="7">
        <f t="shared" si="24"/>
        <v>0</v>
      </c>
      <c r="Z166" s="3">
        <v>18.9189195632934</v>
      </c>
      <c r="AA166" s="3">
        <v>16.2162154912948</v>
      </c>
      <c r="AB166" s="11">
        <v>657658.74723205494</v>
      </c>
      <c r="AC166" s="7">
        <f t="shared" si="25"/>
        <v>0.25999999692900655</v>
      </c>
      <c r="AD166" s="11">
        <v>809426.15040000004</v>
      </c>
      <c r="AE166" s="7">
        <f t="shared" si="26"/>
        <v>0.3199999962047187</v>
      </c>
    </row>
    <row r="167" spans="1:31" x14ac:dyDescent="0.35">
      <c r="A167">
        <v>188</v>
      </c>
      <c r="B167">
        <v>2</v>
      </c>
      <c r="C167">
        <v>209</v>
      </c>
      <c r="D167">
        <v>20902</v>
      </c>
      <c r="E167" t="s">
        <v>49</v>
      </c>
      <c r="F167" t="s">
        <v>50</v>
      </c>
      <c r="G167" t="s">
        <v>84</v>
      </c>
      <c r="H167" t="s">
        <v>84</v>
      </c>
      <c r="I167">
        <v>981837.68799999997</v>
      </c>
      <c r="J167">
        <v>7340.6970000000001</v>
      </c>
      <c r="K167">
        <v>54335</v>
      </c>
      <c r="L167" s="6">
        <v>66.655000000000001</v>
      </c>
      <c r="M167" s="7">
        <f t="shared" si="18"/>
        <v>6.7888003093236331E-5</v>
      </c>
      <c r="N167" s="5">
        <v>2.4300000000000002</v>
      </c>
      <c r="O167" s="7">
        <f t="shared" si="19"/>
        <v>3.3103123586220766E-4</v>
      </c>
      <c r="P167" s="5">
        <v>200.35900000000001</v>
      </c>
      <c r="Q167" s="7">
        <f t="shared" si="20"/>
        <v>3.6874758442992546E-3</v>
      </c>
      <c r="R167">
        <v>0</v>
      </c>
      <c r="S167" s="7">
        <f t="shared" si="21"/>
        <v>0</v>
      </c>
      <c r="T167">
        <v>0</v>
      </c>
      <c r="U167" s="7">
        <f t="shared" si="22"/>
        <v>0</v>
      </c>
      <c r="V167" s="13">
        <v>65235.114000000001</v>
      </c>
      <c r="W167" s="7">
        <f t="shared" si="23"/>
        <v>6.6441851639331251E-2</v>
      </c>
      <c r="X167" s="13">
        <v>687.75699999999995</v>
      </c>
      <c r="Y167" s="7">
        <f t="shared" si="24"/>
        <v>9.3690966947689025E-2</v>
      </c>
      <c r="Z167" s="3">
        <v>9.5284473512683405</v>
      </c>
      <c r="AA167" s="3">
        <v>8.09961758866047</v>
      </c>
      <c r="AB167" s="11">
        <v>253219.59351860001</v>
      </c>
      <c r="AC167" s="7">
        <f t="shared" si="25"/>
        <v>0.25790372137212159</v>
      </c>
      <c r="AD167" s="11">
        <v>313183.82767999999</v>
      </c>
      <c r="AE167" s="7">
        <f t="shared" si="26"/>
        <v>0.31897719094278648</v>
      </c>
    </row>
    <row r="168" spans="1:31" x14ac:dyDescent="0.35">
      <c r="A168">
        <v>188</v>
      </c>
      <c r="B168">
        <v>8</v>
      </c>
      <c r="C168">
        <v>822</v>
      </c>
      <c r="D168">
        <v>82206</v>
      </c>
      <c r="E168" t="s">
        <v>49</v>
      </c>
      <c r="F168" t="s">
        <v>65</v>
      </c>
      <c r="G168" t="s">
        <v>66</v>
      </c>
      <c r="H168" t="s">
        <v>317</v>
      </c>
      <c r="I168">
        <v>268135.43800000002</v>
      </c>
      <c r="J168">
        <v>626.447</v>
      </c>
      <c r="K168">
        <v>71466</v>
      </c>
      <c r="L168" s="6">
        <v>18.045000000000002</v>
      </c>
      <c r="M168" s="7">
        <f t="shared" si="18"/>
        <v>6.7298079413135984E-5</v>
      </c>
      <c r="N168" s="5">
        <v>0.70799999999999996</v>
      </c>
      <c r="O168" s="7">
        <f t="shared" si="19"/>
        <v>1.1301833993937235E-3</v>
      </c>
      <c r="P168" s="5">
        <v>281.90800000000002</v>
      </c>
      <c r="Q168" s="7">
        <f t="shared" si="20"/>
        <v>3.9446450060168477E-3</v>
      </c>
      <c r="R168">
        <v>7.0839999999999996</v>
      </c>
      <c r="S168" s="7">
        <f t="shared" si="21"/>
        <v>2.641948432045748E-5</v>
      </c>
      <c r="T168">
        <v>0.10100000000000001</v>
      </c>
      <c r="U168" s="7">
        <f t="shared" si="22"/>
        <v>1.6122672787961313E-4</v>
      </c>
      <c r="V168" s="13">
        <v>0</v>
      </c>
      <c r="W168" s="7">
        <f t="shared" si="23"/>
        <v>0</v>
      </c>
      <c r="X168" s="13">
        <v>0</v>
      </c>
      <c r="Y168" s="7">
        <f t="shared" si="24"/>
        <v>0</v>
      </c>
      <c r="Z168" s="3">
        <v>10.810811072587899</v>
      </c>
      <c r="AA168" s="3">
        <v>13.513512909412301</v>
      </c>
      <c r="AB168" s="11">
        <v>69735.265923690793</v>
      </c>
      <c r="AC168" s="7">
        <f t="shared" si="25"/>
        <v>0.26007478326565242</v>
      </c>
      <c r="AD168" s="11">
        <v>85803.335040000005</v>
      </c>
      <c r="AE168" s="7">
        <f t="shared" si="26"/>
        <v>0.31999998090517223</v>
      </c>
    </row>
    <row r="169" spans="1:31" x14ac:dyDescent="0.35">
      <c r="A169">
        <v>188</v>
      </c>
      <c r="B169">
        <v>6</v>
      </c>
      <c r="C169">
        <v>636</v>
      </c>
      <c r="D169">
        <v>63603</v>
      </c>
      <c r="E169" t="s">
        <v>49</v>
      </c>
      <c r="F169" t="s">
        <v>56</v>
      </c>
      <c r="G169" t="s">
        <v>115</v>
      </c>
      <c r="H169" t="s">
        <v>115</v>
      </c>
      <c r="I169">
        <v>1081870.5</v>
      </c>
      <c r="J169">
        <v>6191.0860000000002</v>
      </c>
      <c r="K169">
        <v>167061</v>
      </c>
      <c r="L169" s="6">
        <v>72.429000000000002</v>
      </c>
      <c r="M169" s="7">
        <f t="shared" si="18"/>
        <v>6.6947938778254889E-5</v>
      </c>
      <c r="N169" s="5">
        <v>20.044</v>
      </c>
      <c r="O169" s="7">
        <f t="shared" si="19"/>
        <v>3.237557998709758E-3</v>
      </c>
      <c r="P169" s="5">
        <v>2223.7689999999998</v>
      </c>
      <c r="Q169" s="7">
        <f t="shared" si="20"/>
        <v>1.3311119890339455E-2</v>
      </c>
      <c r="R169">
        <v>0</v>
      </c>
      <c r="S169" s="7">
        <f t="shared" si="21"/>
        <v>0</v>
      </c>
      <c r="T169">
        <v>0</v>
      </c>
      <c r="U169" s="7">
        <f t="shared" si="22"/>
        <v>0</v>
      </c>
      <c r="V169" s="13">
        <v>0</v>
      </c>
      <c r="W169" s="7">
        <f t="shared" si="23"/>
        <v>0</v>
      </c>
      <c r="X169" s="13">
        <v>0</v>
      </c>
      <c r="Y169" s="7">
        <f t="shared" si="24"/>
        <v>0</v>
      </c>
      <c r="Z169" s="3">
        <v>16.221396394621401</v>
      </c>
      <c r="AA169" s="3">
        <v>10.848804337148</v>
      </c>
      <c r="AB169" s="11">
        <v>281270.47875579802</v>
      </c>
      <c r="AC169" s="7">
        <f t="shared" si="25"/>
        <v>0.25998534829796915</v>
      </c>
      <c r="AD169" s="11">
        <v>346198.54816000001</v>
      </c>
      <c r="AE169" s="7">
        <f t="shared" si="26"/>
        <v>0.31999998905599147</v>
      </c>
    </row>
    <row r="170" spans="1:31" x14ac:dyDescent="0.35">
      <c r="A170">
        <v>188</v>
      </c>
      <c r="B170">
        <v>8</v>
      </c>
      <c r="C170">
        <v>805</v>
      </c>
      <c r="D170">
        <v>80501</v>
      </c>
      <c r="E170" t="s">
        <v>49</v>
      </c>
      <c r="F170" t="s">
        <v>65</v>
      </c>
      <c r="G170" t="s">
        <v>90</v>
      </c>
      <c r="H170" t="s">
        <v>318</v>
      </c>
      <c r="I170">
        <v>206091.34400000001</v>
      </c>
      <c r="J170">
        <v>330.71</v>
      </c>
      <c r="K170">
        <v>81643</v>
      </c>
      <c r="L170" s="6">
        <v>13.744</v>
      </c>
      <c r="M170" s="7">
        <f t="shared" si="18"/>
        <v>6.6688875589068883E-5</v>
      </c>
      <c r="N170" s="5">
        <v>1.849</v>
      </c>
      <c r="O170" s="7">
        <f t="shared" si="19"/>
        <v>5.5910011792809416E-3</v>
      </c>
      <c r="P170" s="5">
        <v>445.671999999999</v>
      </c>
      <c r="Q170" s="7">
        <f t="shared" si="20"/>
        <v>5.458790098355021E-3</v>
      </c>
      <c r="R170">
        <v>0</v>
      </c>
      <c r="S170" s="7">
        <f t="shared" si="21"/>
        <v>0</v>
      </c>
      <c r="T170">
        <v>0</v>
      </c>
      <c r="U170" s="7">
        <f t="shared" si="22"/>
        <v>0</v>
      </c>
      <c r="V170" s="13">
        <v>0</v>
      </c>
      <c r="W170" s="7">
        <f t="shared" si="23"/>
        <v>0</v>
      </c>
      <c r="X170" s="13">
        <v>0</v>
      </c>
      <c r="Y170" s="7">
        <f t="shared" si="24"/>
        <v>0</v>
      </c>
      <c r="Z170" s="3">
        <v>13.7355206214955</v>
      </c>
      <c r="AA170" s="3">
        <v>6.7518901079893103</v>
      </c>
      <c r="AB170" s="11">
        <v>53583.748174896202</v>
      </c>
      <c r="AC170" s="7">
        <f t="shared" si="25"/>
        <v>0.25999999386144135</v>
      </c>
      <c r="AD170" s="11">
        <v>65949.228480000005</v>
      </c>
      <c r="AE170" s="7">
        <f t="shared" si="26"/>
        <v>0.3199999922364522</v>
      </c>
    </row>
    <row r="171" spans="1:31" x14ac:dyDescent="0.35">
      <c r="A171">
        <v>188</v>
      </c>
      <c r="B171">
        <v>6</v>
      </c>
      <c r="C171">
        <v>605</v>
      </c>
      <c r="D171">
        <v>60503</v>
      </c>
      <c r="E171" t="s">
        <v>49</v>
      </c>
      <c r="F171" t="s">
        <v>56</v>
      </c>
      <c r="G171" t="s">
        <v>144</v>
      </c>
      <c r="H171" t="s">
        <v>319</v>
      </c>
      <c r="I171">
        <v>254575.90599999999</v>
      </c>
      <c r="J171">
        <v>1647.5219999999999</v>
      </c>
      <c r="K171">
        <v>35576</v>
      </c>
      <c r="L171" s="6">
        <v>16.696999999999999</v>
      </c>
      <c r="M171" s="7">
        <f t="shared" si="18"/>
        <v>6.5587510862084495E-5</v>
      </c>
      <c r="N171" s="5">
        <v>0.10100000000000001</v>
      </c>
      <c r="O171" s="7">
        <f t="shared" si="19"/>
        <v>6.1304188957719542E-5</v>
      </c>
      <c r="P171" s="5">
        <v>4.9189999999999996</v>
      </c>
      <c r="Q171" s="7">
        <f t="shared" si="20"/>
        <v>1.3826737126152461E-4</v>
      </c>
      <c r="R171">
        <v>0</v>
      </c>
      <c r="S171" s="7">
        <f t="shared" si="21"/>
        <v>0</v>
      </c>
      <c r="T171">
        <v>0</v>
      </c>
      <c r="U171" s="7">
        <f t="shared" si="22"/>
        <v>0</v>
      </c>
      <c r="V171" s="13">
        <v>17279.47</v>
      </c>
      <c r="W171" s="7">
        <f t="shared" si="23"/>
        <v>6.7875512146856512E-2</v>
      </c>
      <c r="X171" s="13">
        <v>122.71000000000001</v>
      </c>
      <c r="Y171" s="7">
        <f t="shared" si="24"/>
        <v>7.448155472278975E-2</v>
      </c>
      <c r="Z171" s="3">
        <v>16.2115476111879</v>
      </c>
      <c r="AA171" s="3">
        <v>13.508234194887301</v>
      </c>
      <c r="AB171" s="11">
        <v>66251.484295959395</v>
      </c>
      <c r="AC171" s="7">
        <f t="shared" si="25"/>
        <v>0.26024255530277635</v>
      </c>
      <c r="AD171" s="11">
        <v>81464.294720000005</v>
      </c>
      <c r="AE171" s="7">
        <f t="shared" si="26"/>
        <v>0.32000001885488727</v>
      </c>
    </row>
    <row r="172" spans="1:31" x14ac:dyDescent="0.35">
      <c r="A172">
        <v>188</v>
      </c>
      <c r="B172">
        <v>6</v>
      </c>
      <c r="C172">
        <v>602</v>
      </c>
      <c r="D172">
        <v>60202</v>
      </c>
      <c r="E172" t="s">
        <v>49</v>
      </c>
      <c r="F172" t="s">
        <v>56</v>
      </c>
      <c r="G172" t="s">
        <v>98</v>
      </c>
      <c r="H172" t="s">
        <v>320</v>
      </c>
      <c r="I172">
        <v>826727.31200000003</v>
      </c>
      <c r="J172">
        <v>5111.0389999999998</v>
      </c>
      <c r="K172">
        <v>182766</v>
      </c>
      <c r="L172" s="6">
        <v>54.051000000000002</v>
      </c>
      <c r="M172" s="7">
        <f t="shared" si="18"/>
        <v>6.5379477870691177E-5</v>
      </c>
      <c r="N172" s="5">
        <v>15.27</v>
      </c>
      <c r="O172" s="7">
        <f t="shared" si="19"/>
        <v>2.9876508475086966E-3</v>
      </c>
      <c r="P172" s="5">
        <v>2710.9470000000001</v>
      </c>
      <c r="Q172" s="7">
        <f t="shared" si="20"/>
        <v>1.4832884672203802E-2</v>
      </c>
      <c r="R172">
        <v>0</v>
      </c>
      <c r="S172" s="7">
        <f t="shared" si="21"/>
        <v>0</v>
      </c>
      <c r="T172">
        <v>0</v>
      </c>
      <c r="U172" s="7">
        <f t="shared" si="22"/>
        <v>0</v>
      </c>
      <c r="V172" s="13">
        <v>0</v>
      </c>
      <c r="W172" s="7">
        <f t="shared" si="23"/>
        <v>0</v>
      </c>
      <c r="X172" s="13">
        <v>0</v>
      </c>
      <c r="Y172" s="7">
        <f t="shared" si="24"/>
        <v>0</v>
      </c>
      <c r="Z172" s="3">
        <v>24.289525976572399</v>
      </c>
      <c r="AA172" s="3">
        <v>13.500449366699399</v>
      </c>
      <c r="AB172" s="11">
        <v>214926.48566856299</v>
      </c>
      <c r="AC172" s="7">
        <f t="shared" si="25"/>
        <v>0.25997264460589514</v>
      </c>
      <c r="AD172" s="11">
        <v>264552.77055999998</v>
      </c>
      <c r="AE172" s="7">
        <f t="shared" si="26"/>
        <v>0.32000003715856429</v>
      </c>
    </row>
    <row r="173" spans="1:31" x14ac:dyDescent="0.35">
      <c r="A173">
        <v>188</v>
      </c>
      <c r="B173">
        <v>6</v>
      </c>
      <c r="C173">
        <v>601</v>
      </c>
      <c r="D173">
        <v>60106</v>
      </c>
      <c r="E173" t="s">
        <v>49</v>
      </c>
      <c r="F173" t="s">
        <v>56</v>
      </c>
      <c r="G173" t="s">
        <v>143</v>
      </c>
      <c r="H173" t="s">
        <v>321</v>
      </c>
      <c r="I173">
        <v>324073.875</v>
      </c>
      <c r="J173">
        <v>2445.71</v>
      </c>
      <c r="K173">
        <v>96992</v>
      </c>
      <c r="L173" s="6">
        <v>21.074999999999999</v>
      </c>
      <c r="M173" s="7">
        <f t="shared" si="18"/>
        <v>6.5031468519330653E-5</v>
      </c>
      <c r="N173" s="5">
        <v>8.6999999999999994E-2</v>
      </c>
      <c r="O173" s="7">
        <f t="shared" si="19"/>
        <v>3.5572492241516778E-5</v>
      </c>
      <c r="P173" s="5">
        <v>47.951000000000001</v>
      </c>
      <c r="Q173" s="7">
        <f t="shared" si="20"/>
        <v>4.943809798746288E-4</v>
      </c>
      <c r="R173">
        <v>0</v>
      </c>
      <c r="S173" s="7">
        <f t="shared" si="21"/>
        <v>0</v>
      </c>
      <c r="T173">
        <v>0</v>
      </c>
      <c r="U173" s="7">
        <f t="shared" si="22"/>
        <v>0</v>
      </c>
      <c r="V173" s="13">
        <v>0</v>
      </c>
      <c r="W173" s="7">
        <f t="shared" si="23"/>
        <v>0</v>
      </c>
      <c r="X173" s="13">
        <v>0</v>
      </c>
      <c r="Y173" s="7">
        <f t="shared" si="24"/>
        <v>0</v>
      </c>
      <c r="Z173" s="3">
        <v>21.5874917164221</v>
      </c>
      <c r="AA173" s="3">
        <v>13.513512909412301</v>
      </c>
      <c r="AB173" s="11">
        <v>84215.097516212394</v>
      </c>
      <c r="AC173" s="7">
        <f t="shared" si="25"/>
        <v>0.25986388910927299</v>
      </c>
      <c r="AD173" s="11">
        <v>103703.64</v>
      </c>
      <c r="AE173" s="7">
        <f t="shared" si="26"/>
        <v>0.32</v>
      </c>
    </row>
    <row r="174" spans="1:31" x14ac:dyDescent="0.35">
      <c r="A174">
        <v>188</v>
      </c>
      <c r="B174">
        <v>6</v>
      </c>
      <c r="C174">
        <v>628</v>
      </c>
      <c r="D174">
        <v>62803</v>
      </c>
      <c r="E174" t="s">
        <v>49</v>
      </c>
      <c r="F174" t="s">
        <v>56</v>
      </c>
      <c r="G174" t="s">
        <v>129</v>
      </c>
      <c r="H174" t="s">
        <v>322</v>
      </c>
      <c r="I174">
        <v>1645158</v>
      </c>
      <c r="J174">
        <v>9047.0290000000005</v>
      </c>
      <c r="K174">
        <v>219180</v>
      </c>
      <c r="L174" s="6">
        <v>105.538</v>
      </c>
      <c r="M174" s="7">
        <f t="shared" si="18"/>
        <v>6.4150677320962487E-5</v>
      </c>
      <c r="N174" s="5">
        <v>23.582999999999998</v>
      </c>
      <c r="O174" s="7">
        <f t="shared" si="19"/>
        <v>2.6067121040509538E-3</v>
      </c>
      <c r="P174" s="5">
        <v>2803.3339999999998</v>
      </c>
      <c r="Q174" s="7">
        <f t="shared" si="20"/>
        <v>1.2790099461629709E-2</v>
      </c>
      <c r="R174">
        <v>0</v>
      </c>
      <c r="S174" s="7">
        <f t="shared" si="21"/>
        <v>0</v>
      </c>
      <c r="T174">
        <v>0</v>
      </c>
      <c r="U174" s="7">
        <f t="shared" si="22"/>
        <v>0</v>
      </c>
      <c r="V174" s="13">
        <v>0</v>
      </c>
      <c r="W174" s="7">
        <f t="shared" si="23"/>
        <v>0</v>
      </c>
      <c r="X174" s="13">
        <v>0</v>
      </c>
      <c r="Y174" s="7">
        <f t="shared" si="24"/>
        <v>0</v>
      </c>
      <c r="Z174" s="3">
        <v>11.011438302810101</v>
      </c>
      <c r="AA174" s="3">
        <v>10.944963199718901</v>
      </c>
      <c r="AB174" s="11">
        <v>427741.09813247598</v>
      </c>
      <c r="AC174" s="7">
        <f t="shared" si="25"/>
        <v>0.26000001102172315</v>
      </c>
      <c r="AD174" s="11">
        <v>526450.58239999996</v>
      </c>
      <c r="AE174" s="7">
        <f t="shared" si="26"/>
        <v>0.32000001361571345</v>
      </c>
    </row>
    <row r="175" spans="1:31" x14ac:dyDescent="0.35">
      <c r="A175">
        <v>188</v>
      </c>
      <c r="B175">
        <v>6</v>
      </c>
      <c r="C175">
        <v>628</v>
      </c>
      <c r="D175">
        <v>62801</v>
      </c>
      <c r="E175" t="s">
        <v>49</v>
      </c>
      <c r="F175" t="s">
        <v>56</v>
      </c>
      <c r="G175" t="s">
        <v>129</v>
      </c>
      <c r="H175" t="s">
        <v>323</v>
      </c>
      <c r="I175">
        <v>1130347.875</v>
      </c>
      <c r="J175">
        <v>5865.02</v>
      </c>
      <c r="K175">
        <v>185179</v>
      </c>
      <c r="L175" s="6">
        <v>71.209000000000003</v>
      </c>
      <c r="M175" s="7">
        <f t="shared" si="18"/>
        <v>6.2997420152623366E-5</v>
      </c>
      <c r="N175" s="5">
        <v>24.684000000000001</v>
      </c>
      <c r="O175" s="7">
        <f t="shared" si="19"/>
        <v>4.2086813003195216E-3</v>
      </c>
      <c r="P175" s="5">
        <v>3561.2419999999902</v>
      </c>
      <c r="Q175" s="7">
        <f t="shared" si="20"/>
        <v>1.9231349127060791E-2</v>
      </c>
      <c r="R175">
        <v>0</v>
      </c>
      <c r="S175" s="7">
        <f t="shared" si="21"/>
        <v>0</v>
      </c>
      <c r="T175">
        <v>0</v>
      </c>
      <c r="U175" s="7">
        <f t="shared" si="22"/>
        <v>0</v>
      </c>
      <c r="V175" s="13">
        <v>0</v>
      </c>
      <c r="W175" s="7">
        <f t="shared" si="23"/>
        <v>0</v>
      </c>
      <c r="X175" s="13">
        <v>0</v>
      </c>
      <c r="Y175" s="7">
        <f t="shared" si="24"/>
        <v>0</v>
      </c>
      <c r="Z175" s="3">
        <v>10.966824467784599</v>
      </c>
      <c r="AA175" s="3">
        <v>10.8952225595797</v>
      </c>
      <c r="AB175" s="11">
        <v>293890.42892616201</v>
      </c>
      <c r="AC175" s="7">
        <f t="shared" si="25"/>
        <v>0.25999998356803389</v>
      </c>
      <c r="AD175" s="11">
        <v>361711.29728</v>
      </c>
      <c r="AE175" s="7">
        <f t="shared" si="26"/>
        <v>0.31999997989999318</v>
      </c>
    </row>
    <row r="176" spans="1:31" x14ac:dyDescent="0.35">
      <c r="A176">
        <v>188</v>
      </c>
      <c r="B176">
        <v>6</v>
      </c>
      <c r="C176">
        <v>636</v>
      </c>
      <c r="D176">
        <v>63602</v>
      </c>
      <c r="E176" t="s">
        <v>49</v>
      </c>
      <c r="F176" t="s">
        <v>56</v>
      </c>
      <c r="G176" t="s">
        <v>115</v>
      </c>
      <c r="H176" t="s">
        <v>324</v>
      </c>
      <c r="I176">
        <v>1163880.625</v>
      </c>
      <c r="J176">
        <v>6044.5330000000004</v>
      </c>
      <c r="K176">
        <v>195386</v>
      </c>
      <c r="L176" s="6">
        <v>72.043000000000006</v>
      </c>
      <c r="M176" s="7">
        <f t="shared" si="18"/>
        <v>6.1898959783783668E-5</v>
      </c>
      <c r="N176" s="5">
        <v>23.097000000000001</v>
      </c>
      <c r="O176" s="7">
        <f t="shared" si="19"/>
        <v>3.8211388704470634E-3</v>
      </c>
      <c r="P176" s="5">
        <v>1587.11</v>
      </c>
      <c r="Q176" s="7">
        <f t="shared" si="20"/>
        <v>8.1229463728209796E-3</v>
      </c>
      <c r="R176">
        <v>0</v>
      </c>
      <c r="S176" s="7">
        <f t="shared" si="21"/>
        <v>0</v>
      </c>
      <c r="T176">
        <v>0</v>
      </c>
      <c r="U176" s="7">
        <f t="shared" si="22"/>
        <v>0</v>
      </c>
      <c r="V176" s="13">
        <v>0</v>
      </c>
      <c r="W176" s="7">
        <f t="shared" si="23"/>
        <v>0</v>
      </c>
      <c r="X176" s="13">
        <v>0</v>
      </c>
      <c r="Y176" s="7">
        <f t="shared" si="24"/>
        <v>0</v>
      </c>
      <c r="Z176" s="3">
        <v>16.235702543111799</v>
      </c>
      <c r="AA176" s="3">
        <v>10.812310075270601</v>
      </c>
      <c r="AB176" s="11">
        <v>302624.86032211297</v>
      </c>
      <c r="AC176" s="7">
        <f t="shared" si="25"/>
        <v>0.26001365932362092</v>
      </c>
      <c r="AD176" s="11">
        <v>372441.86911999999</v>
      </c>
      <c r="AE176" s="7">
        <f t="shared" si="26"/>
        <v>0.32000005938753384</v>
      </c>
    </row>
    <row r="177" spans="1:31" x14ac:dyDescent="0.35">
      <c r="A177">
        <v>188</v>
      </c>
      <c r="B177">
        <v>6</v>
      </c>
      <c r="C177">
        <v>628</v>
      </c>
      <c r="D177">
        <v>62802</v>
      </c>
      <c r="E177" t="s">
        <v>49</v>
      </c>
      <c r="F177" t="s">
        <v>56</v>
      </c>
      <c r="G177" t="s">
        <v>129</v>
      </c>
      <c r="H177" t="s">
        <v>325</v>
      </c>
      <c r="I177">
        <v>1191059.75</v>
      </c>
      <c r="J177">
        <v>6047.6940000000004</v>
      </c>
      <c r="K177">
        <v>244378</v>
      </c>
      <c r="L177" s="6">
        <v>72.287999999999997</v>
      </c>
      <c r="M177" s="7">
        <f t="shared" si="18"/>
        <v>6.0692169305528121E-5</v>
      </c>
      <c r="N177" s="5">
        <v>17.465</v>
      </c>
      <c r="O177" s="7">
        <f t="shared" si="19"/>
        <v>2.8878775943359564E-3</v>
      </c>
      <c r="P177" s="5">
        <v>3016.22299999999</v>
      </c>
      <c r="Q177" s="7">
        <f t="shared" si="20"/>
        <v>1.2342448992953498E-2</v>
      </c>
      <c r="R177">
        <v>0</v>
      </c>
      <c r="S177" s="7">
        <f t="shared" si="21"/>
        <v>0</v>
      </c>
      <c r="T177">
        <v>0</v>
      </c>
      <c r="U177" s="7">
        <f t="shared" si="22"/>
        <v>0</v>
      </c>
      <c r="V177" s="13">
        <v>0</v>
      </c>
      <c r="W177" s="7">
        <f t="shared" si="23"/>
        <v>0</v>
      </c>
      <c r="X177" s="13">
        <v>0</v>
      </c>
      <c r="Y177" s="7">
        <f t="shared" si="24"/>
        <v>0</v>
      </c>
      <c r="Z177" s="3">
        <v>10.985285182261499</v>
      </c>
      <c r="AA177" s="3">
        <v>10.8358888661796</v>
      </c>
      <c r="AB177" s="11">
        <v>309675.534959335</v>
      </c>
      <c r="AC177" s="7">
        <f t="shared" si="25"/>
        <v>0.25999999996585815</v>
      </c>
      <c r="AD177" s="11">
        <v>381139.12</v>
      </c>
      <c r="AE177" s="7">
        <f t="shared" si="26"/>
        <v>0.32</v>
      </c>
    </row>
    <row r="178" spans="1:31" x14ac:dyDescent="0.35">
      <c r="A178">
        <v>188</v>
      </c>
      <c r="B178">
        <v>6</v>
      </c>
      <c r="C178">
        <v>629</v>
      </c>
      <c r="D178">
        <v>62903</v>
      </c>
      <c r="E178" t="s">
        <v>49</v>
      </c>
      <c r="F178" t="s">
        <v>56</v>
      </c>
      <c r="G178" t="s">
        <v>104</v>
      </c>
      <c r="H178" t="s">
        <v>104</v>
      </c>
      <c r="I178">
        <v>653653.43799999997</v>
      </c>
      <c r="J178">
        <v>3150.4949999999999</v>
      </c>
      <c r="K178">
        <v>217928</v>
      </c>
      <c r="L178" s="6">
        <v>39.457999999999998</v>
      </c>
      <c r="M178" s="7">
        <f t="shared" si="18"/>
        <v>6.0365321600282011E-5</v>
      </c>
      <c r="N178" s="5">
        <v>13.875999999999999</v>
      </c>
      <c r="O178" s="7">
        <f t="shared" si="19"/>
        <v>4.4043872470833946E-3</v>
      </c>
      <c r="P178" s="5">
        <v>3974.306</v>
      </c>
      <c r="Q178" s="7">
        <f t="shared" si="20"/>
        <v>1.8236784626115048E-2</v>
      </c>
      <c r="R178">
        <v>0</v>
      </c>
      <c r="S178" s="7">
        <f t="shared" si="21"/>
        <v>0</v>
      </c>
      <c r="T178">
        <v>0</v>
      </c>
      <c r="U178" s="7">
        <f t="shared" si="22"/>
        <v>0</v>
      </c>
      <c r="V178" s="13">
        <v>0</v>
      </c>
      <c r="W178" s="7">
        <f t="shared" si="23"/>
        <v>0</v>
      </c>
      <c r="X178" s="13">
        <v>0</v>
      </c>
      <c r="Y178" s="7">
        <f t="shared" si="24"/>
        <v>0</v>
      </c>
      <c r="Z178" s="3">
        <v>26.939412306113098</v>
      </c>
      <c r="AA178" s="3">
        <v>21.4234531788534</v>
      </c>
      <c r="AB178" s="11">
        <v>169949.884831542</v>
      </c>
      <c r="AC178" s="7">
        <f t="shared" si="25"/>
        <v>0.25999998615710179</v>
      </c>
      <c r="AD178" s="11">
        <v>209169.08895999999</v>
      </c>
      <c r="AE178" s="7">
        <f t="shared" si="26"/>
        <v>0.31999998286553799</v>
      </c>
    </row>
    <row r="179" spans="1:31" x14ac:dyDescent="0.35">
      <c r="A179">
        <v>188</v>
      </c>
      <c r="B179">
        <v>2</v>
      </c>
      <c r="C179">
        <v>222</v>
      </c>
      <c r="D179">
        <v>22205</v>
      </c>
      <c r="E179" t="s">
        <v>49</v>
      </c>
      <c r="F179" t="s">
        <v>50</v>
      </c>
      <c r="G179" t="s">
        <v>77</v>
      </c>
      <c r="H179" t="s">
        <v>326</v>
      </c>
      <c r="I179">
        <v>427178.625</v>
      </c>
      <c r="J179">
        <v>1854.0160000000001</v>
      </c>
      <c r="K179">
        <v>12148</v>
      </c>
      <c r="L179" s="6">
        <v>25.41</v>
      </c>
      <c r="M179" s="7">
        <f t="shared" si="18"/>
        <v>5.9483313332917818E-5</v>
      </c>
      <c r="N179" s="5">
        <v>0.38200000000000001</v>
      </c>
      <c r="O179" s="7">
        <f t="shared" si="19"/>
        <v>2.060392143325624E-4</v>
      </c>
      <c r="P179" s="5">
        <v>14.3</v>
      </c>
      <c r="Q179" s="7">
        <f t="shared" si="20"/>
        <v>1.1771485018109977E-3</v>
      </c>
      <c r="R179">
        <v>0</v>
      </c>
      <c r="S179" s="7">
        <f t="shared" si="21"/>
        <v>0</v>
      </c>
      <c r="T179">
        <v>0</v>
      </c>
      <c r="U179" s="7">
        <f t="shared" si="22"/>
        <v>0</v>
      </c>
      <c r="V179" s="13">
        <v>46473.030999999995</v>
      </c>
      <c r="W179" s="7">
        <f t="shared" si="23"/>
        <v>0.1087906282764031</v>
      </c>
      <c r="X179" s="13">
        <v>293.23199999999997</v>
      </c>
      <c r="Y179" s="7">
        <f t="shared" si="24"/>
        <v>0.15816044737477991</v>
      </c>
      <c r="Z179" s="3">
        <v>2.70270276814699</v>
      </c>
      <c r="AA179" s="3">
        <v>5.4054055362939799</v>
      </c>
      <c r="AB179" s="11">
        <v>14584.8221544647</v>
      </c>
      <c r="AC179" s="7">
        <f t="shared" si="25"/>
        <v>3.414220960719816E-2</v>
      </c>
      <c r="AD179" s="11">
        <v>100256.61752</v>
      </c>
      <c r="AE179" s="7">
        <f t="shared" si="26"/>
        <v>0.23469483642820377</v>
      </c>
    </row>
    <row r="180" spans="1:31" x14ac:dyDescent="0.35">
      <c r="A180">
        <v>188</v>
      </c>
      <c r="B180">
        <v>6</v>
      </c>
      <c r="C180">
        <v>602</v>
      </c>
      <c r="D180">
        <v>60201</v>
      </c>
      <c r="E180" t="s">
        <v>49</v>
      </c>
      <c r="F180" t="s">
        <v>56</v>
      </c>
      <c r="G180" t="s">
        <v>98</v>
      </c>
      <c r="H180" t="s">
        <v>327</v>
      </c>
      <c r="I180">
        <v>910267.81200000003</v>
      </c>
      <c r="J180">
        <v>4963.5010000000002</v>
      </c>
      <c r="K180">
        <v>202638</v>
      </c>
      <c r="L180" s="6">
        <v>53.796999999999997</v>
      </c>
      <c r="M180" s="7">
        <f t="shared" si="18"/>
        <v>5.9100189296817621E-5</v>
      </c>
      <c r="N180" s="5">
        <v>12.247999999999999</v>
      </c>
      <c r="O180" s="7">
        <f t="shared" si="19"/>
        <v>2.4676130819758068E-3</v>
      </c>
      <c r="P180" s="5">
        <v>1391.0129999999999</v>
      </c>
      <c r="Q180" s="7">
        <f t="shared" si="20"/>
        <v>6.8645219554081659E-3</v>
      </c>
      <c r="R180">
        <v>0</v>
      </c>
      <c r="S180" s="7">
        <f t="shared" si="21"/>
        <v>0</v>
      </c>
      <c r="T180">
        <v>0</v>
      </c>
      <c r="U180" s="7">
        <f t="shared" si="22"/>
        <v>0</v>
      </c>
      <c r="V180" s="13">
        <v>0</v>
      </c>
      <c r="W180" s="7">
        <f t="shared" si="23"/>
        <v>0</v>
      </c>
      <c r="X180" s="13">
        <v>0</v>
      </c>
      <c r="Y180" s="7">
        <f t="shared" si="24"/>
        <v>0</v>
      </c>
      <c r="Z180" s="3">
        <v>24.3216879440516</v>
      </c>
      <c r="AA180" s="3">
        <v>13.5214232598863</v>
      </c>
      <c r="AB180" s="11">
        <v>236669.56992072999</v>
      </c>
      <c r="AC180" s="7">
        <f t="shared" si="25"/>
        <v>0.25999993276784128</v>
      </c>
      <c r="AD180" s="11">
        <v>291285.62463999999</v>
      </c>
      <c r="AE180" s="7">
        <f t="shared" si="26"/>
        <v>0.31999991738695027</v>
      </c>
    </row>
    <row r="181" spans="1:31" x14ac:dyDescent="0.35">
      <c r="A181">
        <v>188</v>
      </c>
      <c r="B181">
        <v>2</v>
      </c>
      <c r="C181">
        <v>204</v>
      </c>
      <c r="D181">
        <v>20405</v>
      </c>
      <c r="E181" t="s">
        <v>49</v>
      </c>
      <c r="F181" t="s">
        <v>50</v>
      </c>
      <c r="G181" t="s">
        <v>124</v>
      </c>
      <c r="H181" t="s">
        <v>328</v>
      </c>
      <c r="I181">
        <v>156800.109</v>
      </c>
      <c r="J181">
        <v>664.83500000000004</v>
      </c>
      <c r="K181">
        <v>9643</v>
      </c>
      <c r="L181" s="6">
        <v>8.8130000000000006</v>
      </c>
      <c r="M181" s="7">
        <f t="shared" si="18"/>
        <v>5.6205318071558236E-5</v>
      </c>
      <c r="N181" s="5">
        <v>0.88900000000000001</v>
      </c>
      <c r="O181" s="7">
        <f t="shared" si="19"/>
        <v>1.3371738852497237E-3</v>
      </c>
      <c r="P181" s="5">
        <v>22.748999999999999</v>
      </c>
      <c r="Q181" s="7">
        <f t="shared" si="20"/>
        <v>2.3591206056206575E-3</v>
      </c>
      <c r="R181">
        <v>0</v>
      </c>
      <c r="S181" s="7">
        <f t="shared" si="21"/>
        <v>0</v>
      </c>
      <c r="T181">
        <v>0</v>
      </c>
      <c r="U181" s="7">
        <f t="shared" si="22"/>
        <v>0</v>
      </c>
      <c r="V181" s="13">
        <v>67482.709000000003</v>
      </c>
      <c r="W181" s="7">
        <f t="shared" si="23"/>
        <v>0.43037412046696988</v>
      </c>
      <c r="X181" s="13">
        <v>234.16500000000002</v>
      </c>
      <c r="Y181" s="7">
        <f t="shared" si="24"/>
        <v>0.35221521129302763</v>
      </c>
      <c r="Z181" s="3">
        <v>11.1827426205534</v>
      </c>
      <c r="AA181" s="3">
        <v>10.810811072587899</v>
      </c>
      <c r="AB181" s="11">
        <v>16936.615606765699</v>
      </c>
      <c r="AC181" s="7">
        <f t="shared" si="25"/>
        <v>0.10801405505888838</v>
      </c>
      <c r="AD181" s="11">
        <v>36394.189760000001</v>
      </c>
      <c r="AE181" s="7">
        <f t="shared" si="26"/>
        <v>0.23210564069186967</v>
      </c>
    </row>
    <row r="182" spans="1:31" x14ac:dyDescent="0.35">
      <c r="A182">
        <v>188</v>
      </c>
      <c r="B182">
        <v>8</v>
      </c>
      <c r="C182">
        <v>814</v>
      </c>
      <c r="D182">
        <v>81404</v>
      </c>
      <c r="E182" t="s">
        <v>49</v>
      </c>
      <c r="F182" t="s">
        <v>65</v>
      </c>
      <c r="G182" t="s">
        <v>75</v>
      </c>
      <c r="H182" t="s">
        <v>329</v>
      </c>
      <c r="I182">
        <v>538884.18799999997</v>
      </c>
      <c r="J182">
        <v>2536.8829999999998</v>
      </c>
      <c r="K182">
        <v>94051</v>
      </c>
      <c r="L182" s="6">
        <v>29.654</v>
      </c>
      <c r="M182" s="7">
        <f t="shared" si="18"/>
        <v>5.5028521267356247E-5</v>
      </c>
      <c r="N182" s="5">
        <v>6.5890000000000004</v>
      </c>
      <c r="O182" s="7">
        <f t="shared" si="19"/>
        <v>2.5972817824077817E-3</v>
      </c>
      <c r="P182" s="5">
        <v>841.95599999999899</v>
      </c>
      <c r="Q182" s="7">
        <f t="shared" si="20"/>
        <v>8.9521217211938099E-3</v>
      </c>
      <c r="R182">
        <v>0</v>
      </c>
      <c r="S182" s="7">
        <f t="shared" si="21"/>
        <v>0</v>
      </c>
      <c r="T182">
        <v>0</v>
      </c>
      <c r="U182" s="7">
        <f t="shared" si="22"/>
        <v>0</v>
      </c>
      <c r="V182" s="13">
        <v>0</v>
      </c>
      <c r="W182" s="7">
        <f t="shared" si="23"/>
        <v>0</v>
      </c>
      <c r="X182" s="13">
        <v>0</v>
      </c>
      <c r="Y182" s="7">
        <f t="shared" si="24"/>
        <v>0</v>
      </c>
      <c r="Z182" s="3">
        <v>13.5368876376667</v>
      </c>
      <c r="AA182" s="3">
        <v>27.0152364978353</v>
      </c>
      <c r="AB182" s="11">
        <v>140109.884820404</v>
      </c>
      <c r="AC182" s="7">
        <f t="shared" si="25"/>
        <v>0.25999999246666339</v>
      </c>
      <c r="AD182" s="11">
        <v>172442.93504000001</v>
      </c>
      <c r="AE182" s="7">
        <f t="shared" si="26"/>
        <v>0.31999999049888622</v>
      </c>
    </row>
    <row r="183" spans="1:31" x14ac:dyDescent="0.35">
      <c r="A183">
        <v>188</v>
      </c>
      <c r="B183">
        <v>6</v>
      </c>
      <c r="C183">
        <v>630</v>
      </c>
      <c r="D183">
        <v>63002</v>
      </c>
      <c r="E183" t="s">
        <v>49</v>
      </c>
      <c r="F183" t="s">
        <v>56</v>
      </c>
      <c r="G183" t="s">
        <v>122</v>
      </c>
      <c r="H183" t="s">
        <v>330</v>
      </c>
      <c r="I183">
        <v>369758.09399999998</v>
      </c>
      <c r="J183">
        <v>1466.298</v>
      </c>
      <c r="K183">
        <v>13294</v>
      </c>
      <c r="L183" s="6">
        <v>20.271000000000001</v>
      </c>
      <c r="M183" s="7">
        <f t="shared" si="18"/>
        <v>5.4822329325399434E-5</v>
      </c>
      <c r="N183" s="5">
        <v>1.7000000000000001E-2</v>
      </c>
      <c r="O183" s="7">
        <f t="shared" si="19"/>
        <v>1.1593823356507342E-5</v>
      </c>
      <c r="P183" s="5">
        <v>3.7890000000000001</v>
      </c>
      <c r="Q183" s="7">
        <f t="shared" si="20"/>
        <v>2.8501579659996991E-4</v>
      </c>
      <c r="R183">
        <v>0</v>
      </c>
      <c r="S183" s="7">
        <f t="shared" si="21"/>
        <v>0</v>
      </c>
      <c r="T183">
        <v>0</v>
      </c>
      <c r="U183" s="7">
        <f t="shared" si="22"/>
        <v>0</v>
      </c>
      <c r="V183" s="13">
        <v>37122.912000000004</v>
      </c>
      <c r="W183" s="7">
        <f t="shared" si="23"/>
        <v>0.10039783469892076</v>
      </c>
      <c r="X183" s="13">
        <v>110.486</v>
      </c>
      <c r="Y183" s="7">
        <f t="shared" si="24"/>
        <v>7.535030396276883E-2</v>
      </c>
      <c r="Z183" s="3">
        <v>14.7826527687986</v>
      </c>
      <c r="AA183" s="3">
        <v>10.7353158420024</v>
      </c>
      <c r="AB183" s="11">
        <v>91539.200213165197</v>
      </c>
      <c r="AC183" s="7">
        <f t="shared" si="25"/>
        <v>0.24756510188297651</v>
      </c>
      <c r="AD183" s="11">
        <v>117830.46592</v>
      </c>
      <c r="AE183" s="7">
        <f t="shared" si="26"/>
        <v>0.31866906453709709</v>
      </c>
    </row>
    <row r="184" spans="1:31" x14ac:dyDescent="0.35">
      <c r="A184">
        <v>188</v>
      </c>
      <c r="B184">
        <v>8</v>
      </c>
      <c r="C184">
        <v>802</v>
      </c>
      <c r="D184">
        <v>80203</v>
      </c>
      <c r="E184" t="s">
        <v>49</v>
      </c>
      <c r="F184" t="s">
        <v>65</v>
      </c>
      <c r="G184" t="s">
        <v>97</v>
      </c>
      <c r="H184" t="s">
        <v>331</v>
      </c>
      <c r="I184">
        <v>380557.53100000002</v>
      </c>
      <c r="J184">
        <v>823.04300000000001</v>
      </c>
      <c r="K184">
        <v>84068</v>
      </c>
      <c r="L184" s="6">
        <v>20.696000000000002</v>
      </c>
      <c r="M184" s="7">
        <f t="shared" si="18"/>
        <v>5.4383367333755377E-5</v>
      </c>
      <c r="N184" s="5">
        <v>1.5289999999999999</v>
      </c>
      <c r="O184" s="7">
        <f t="shared" si="19"/>
        <v>1.8577401180740253E-3</v>
      </c>
      <c r="P184" s="5">
        <v>427.54300000000001</v>
      </c>
      <c r="Q184" s="7">
        <f t="shared" si="20"/>
        <v>5.0856806394823243E-3</v>
      </c>
      <c r="R184">
        <v>0</v>
      </c>
      <c r="S184" s="7">
        <f t="shared" si="21"/>
        <v>0</v>
      </c>
      <c r="T184">
        <v>0</v>
      </c>
      <c r="U184" s="7">
        <f t="shared" si="22"/>
        <v>0</v>
      </c>
      <c r="V184" s="13">
        <v>474.11599999999999</v>
      </c>
      <c r="W184" s="7">
        <f t="shared" si="23"/>
        <v>1.2458457956518536E-3</v>
      </c>
      <c r="X184" s="13">
        <v>1.867</v>
      </c>
      <c r="Y184" s="7">
        <f t="shared" si="24"/>
        <v>2.2684112494729923E-3</v>
      </c>
      <c r="Z184" s="3">
        <v>24.2838545585982</v>
      </c>
      <c r="AA184" s="3">
        <v>21.621622145175898</v>
      </c>
      <c r="AB184" s="11">
        <v>98944.973494262696</v>
      </c>
      <c r="AC184" s="7">
        <f t="shared" si="25"/>
        <v>0.26000004055697612</v>
      </c>
      <c r="AD184" s="11">
        <v>121778.42879999999</v>
      </c>
      <c r="AE184" s="7">
        <f t="shared" si="26"/>
        <v>0.32000004961142126</v>
      </c>
    </row>
    <row r="185" spans="1:31" x14ac:dyDescent="0.35">
      <c r="A185">
        <v>188</v>
      </c>
      <c r="B185">
        <v>8</v>
      </c>
      <c r="C185">
        <v>803</v>
      </c>
      <c r="D185">
        <v>80303</v>
      </c>
      <c r="E185" t="s">
        <v>49</v>
      </c>
      <c r="F185" t="s">
        <v>65</v>
      </c>
      <c r="G185" t="s">
        <v>133</v>
      </c>
      <c r="H185" t="s">
        <v>332</v>
      </c>
      <c r="I185">
        <v>164817.016</v>
      </c>
      <c r="J185">
        <v>911.49800000000005</v>
      </c>
      <c r="K185">
        <v>57857</v>
      </c>
      <c r="L185" s="6">
        <v>8.91</v>
      </c>
      <c r="M185" s="7">
        <f t="shared" si="18"/>
        <v>5.4059952159308598E-5</v>
      </c>
      <c r="N185" s="5">
        <v>2.472</v>
      </c>
      <c r="O185" s="7">
        <f t="shared" si="19"/>
        <v>2.7120191157852238E-3</v>
      </c>
      <c r="P185" s="5">
        <v>385.97800000000001</v>
      </c>
      <c r="Q185" s="7">
        <f t="shared" si="20"/>
        <v>6.6712411635584286E-3</v>
      </c>
      <c r="R185">
        <v>0</v>
      </c>
      <c r="S185" s="7">
        <f t="shared" si="21"/>
        <v>0</v>
      </c>
      <c r="T185">
        <v>0</v>
      </c>
      <c r="U185" s="7">
        <f t="shared" si="22"/>
        <v>0</v>
      </c>
      <c r="V185" s="13">
        <v>0</v>
      </c>
      <c r="W185" s="7">
        <f t="shared" si="23"/>
        <v>0</v>
      </c>
      <c r="X185" s="13">
        <v>0</v>
      </c>
      <c r="Y185" s="7">
        <f t="shared" si="24"/>
        <v>0</v>
      </c>
      <c r="Z185" s="3">
        <v>21.5827902008233</v>
      </c>
      <c r="AA185" s="3">
        <v>13.5618618061376</v>
      </c>
      <c r="AB185" s="11">
        <v>42852.426150283798</v>
      </c>
      <c r="AC185" s="7">
        <f t="shared" si="25"/>
        <v>0.26000001207571793</v>
      </c>
      <c r="AD185" s="11">
        <v>52741.447679999997</v>
      </c>
      <c r="AE185" s="7">
        <f t="shared" si="26"/>
        <v>0.32000001553237678</v>
      </c>
    </row>
    <row r="186" spans="1:31" x14ac:dyDescent="0.35">
      <c r="A186">
        <v>188</v>
      </c>
      <c r="B186">
        <v>6</v>
      </c>
      <c r="C186">
        <v>605</v>
      </c>
      <c r="D186">
        <v>60502</v>
      </c>
      <c r="E186" t="s">
        <v>49</v>
      </c>
      <c r="F186" t="s">
        <v>56</v>
      </c>
      <c r="G186" t="s">
        <v>144</v>
      </c>
      <c r="H186" t="s">
        <v>333</v>
      </c>
      <c r="I186">
        <v>172121.68799999999</v>
      </c>
      <c r="J186">
        <v>1131.9770000000001</v>
      </c>
      <c r="K186">
        <v>12014</v>
      </c>
      <c r="L186" s="6">
        <v>9.1839999999999993</v>
      </c>
      <c r="M186" s="7">
        <f t="shared" si="18"/>
        <v>5.3357598956384853E-5</v>
      </c>
      <c r="N186" s="5">
        <v>0.79900000000000004</v>
      </c>
      <c r="O186" s="7">
        <f t="shared" si="19"/>
        <v>7.0584473006076972E-4</v>
      </c>
      <c r="P186" s="5">
        <v>11.641</v>
      </c>
      <c r="Q186" s="7">
        <f t="shared" si="20"/>
        <v>9.6895288829698689E-4</v>
      </c>
      <c r="R186">
        <v>0</v>
      </c>
      <c r="S186" s="7">
        <f t="shared" si="21"/>
        <v>0</v>
      </c>
      <c r="T186">
        <v>0</v>
      </c>
      <c r="U186" s="7">
        <f t="shared" si="22"/>
        <v>0</v>
      </c>
      <c r="V186" s="13">
        <v>40221.743000000002</v>
      </c>
      <c r="W186" s="7">
        <f t="shared" si="23"/>
        <v>0.23368201571437067</v>
      </c>
      <c r="X186" s="13">
        <v>253.749</v>
      </c>
      <c r="Y186" s="7">
        <f t="shared" si="24"/>
        <v>0.2241644485709515</v>
      </c>
      <c r="Z186" s="3">
        <v>16.128220523512599</v>
      </c>
      <c r="AA186" s="3">
        <v>13.4541128690426</v>
      </c>
      <c r="AB186" s="11">
        <v>44751.634205970702</v>
      </c>
      <c r="AC186" s="7">
        <f t="shared" si="25"/>
        <v>0.25999997284462317</v>
      </c>
      <c r="AD186" s="11">
        <v>55078.934399999998</v>
      </c>
      <c r="AE186" s="7">
        <f t="shared" si="26"/>
        <v>0.31999996653530377</v>
      </c>
    </row>
    <row r="187" spans="1:31" x14ac:dyDescent="0.35">
      <c r="A187">
        <v>188</v>
      </c>
      <c r="B187">
        <v>7</v>
      </c>
      <c r="C187">
        <v>709</v>
      </c>
      <c r="D187">
        <v>70901</v>
      </c>
      <c r="E187" t="s">
        <v>49</v>
      </c>
      <c r="F187" t="s">
        <v>112</v>
      </c>
      <c r="G187" t="s">
        <v>138</v>
      </c>
      <c r="H187" t="s">
        <v>334</v>
      </c>
      <c r="I187">
        <v>59690.866999999998</v>
      </c>
      <c r="J187">
        <v>70.337000000000003</v>
      </c>
      <c r="K187">
        <v>93488</v>
      </c>
      <c r="L187" s="6">
        <v>3.1749999999999998</v>
      </c>
      <c r="M187" s="7">
        <f t="shared" si="18"/>
        <v>5.3190716764090555E-5</v>
      </c>
      <c r="N187" s="5">
        <v>0.40400000000000003</v>
      </c>
      <c r="O187" s="7">
        <f t="shared" si="19"/>
        <v>5.7437763908042708E-3</v>
      </c>
      <c r="P187" s="5">
        <v>766.55399999999997</v>
      </c>
      <c r="Q187" s="7">
        <f t="shared" si="20"/>
        <v>8.1994908437446508E-3</v>
      </c>
      <c r="R187">
        <v>0</v>
      </c>
      <c r="S187" s="7">
        <f t="shared" si="21"/>
        <v>0</v>
      </c>
      <c r="T187">
        <v>0</v>
      </c>
      <c r="U187" s="7">
        <f t="shared" si="22"/>
        <v>0</v>
      </c>
      <c r="V187" s="13">
        <v>1578.925</v>
      </c>
      <c r="W187" s="7">
        <f t="shared" si="23"/>
        <v>2.6451701564328092E-2</v>
      </c>
      <c r="X187" s="13">
        <v>0.21199999999999999</v>
      </c>
      <c r="Y187" s="7">
        <f t="shared" si="24"/>
        <v>3.0140608783428349E-3</v>
      </c>
      <c r="Z187" s="3">
        <v>24.966681585509299</v>
      </c>
      <c r="AA187" s="3">
        <v>37.464059096701597</v>
      </c>
      <c r="AB187" s="11">
        <v>15519.625422134401</v>
      </c>
      <c r="AC187" s="7">
        <f t="shared" si="25"/>
        <v>0.26000000003575757</v>
      </c>
      <c r="AD187" s="11">
        <v>19101.077440000001</v>
      </c>
      <c r="AE187" s="7">
        <f t="shared" si="26"/>
        <v>0.32</v>
      </c>
    </row>
    <row r="188" spans="1:31" x14ac:dyDescent="0.35">
      <c r="A188">
        <v>188</v>
      </c>
      <c r="B188">
        <v>8</v>
      </c>
      <c r="C188">
        <v>807</v>
      </c>
      <c r="D188">
        <v>80702</v>
      </c>
      <c r="E188" t="s">
        <v>49</v>
      </c>
      <c r="F188" t="s">
        <v>65</v>
      </c>
      <c r="G188" t="s">
        <v>151</v>
      </c>
      <c r="H188" t="s">
        <v>335</v>
      </c>
      <c r="I188">
        <v>3321832.25</v>
      </c>
      <c r="J188">
        <v>6921.3789999999999</v>
      </c>
      <c r="K188">
        <v>10812</v>
      </c>
      <c r="L188" s="6">
        <v>175.08199999999999</v>
      </c>
      <c r="M188" s="7">
        <f t="shared" si="18"/>
        <v>5.2706454397268253E-5</v>
      </c>
      <c r="N188" s="5">
        <v>0.1</v>
      </c>
      <c r="O188" s="7">
        <f t="shared" si="19"/>
        <v>1.4447987893741985E-5</v>
      </c>
      <c r="P188" s="5">
        <v>0.52300000000000002</v>
      </c>
      <c r="Q188" s="7">
        <f t="shared" si="20"/>
        <v>4.8372179060303366E-5</v>
      </c>
      <c r="R188">
        <v>0</v>
      </c>
      <c r="S188" s="7">
        <f t="shared" si="21"/>
        <v>0</v>
      </c>
      <c r="T188">
        <v>0</v>
      </c>
      <c r="U188" s="7">
        <f t="shared" si="22"/>
        <v>0</v>
      </c>
      <c r="V188" s="13">
        <v>9439.014000000001</v>
      </c>
      <c r="W188" s="7">
        <f t="shared" si="23"/>
        <v>2.8415083272191125E-3</v>
      </c>
      <c r="X188" s="13">
        <v>18.11</v>
      </c>
      <c r="Y188" s="7">
        <f t="shared" si="24"/>
        <v>2.6165306075566731E-3</v>
      </c>
      <c r="Z188" s="3">
        <v>33.929611838978801</v>
      </c>
      <c r="AA188" s="3">
        <v>29.7297298908233</v>
      </c>
      <c r="AB188" s="11">
        <v>863676.21229763003</v>
      </c>
      <c r="AC188" s="7">
        <f t="shared" si="25"/>
        <v>0.25999994800990628</v>
      </c>
      <c r="AD188" s="11">
        <v>1061116.8528</v>
      </c>
      <c r="AE188" s="7">
        <f t="shared" si="26"/>
        <v>0.31943721805940078</v>
      </c>
    </row>
    <row r="189" spans="1:31" x14ac:dyDescent="0.35">
      <c r="A189">
        <v>188</v>
      </c>
      <c r="B189">
        <v>2</v>
      </c>
      <c r="C189">
        <v>222</v>
      </c>
      <c r="D189">
        <v>22203</v>
      </c>
      <c r="E189" t="s">
        <v>49</v>
      </c>
      <c r="F189" t="s">
        <v>50</v>
      </c>
      <c r="G189" t="s">
        <v>77</v>
      </c>
      <c r="H189" t="s">
        <v>336</v>
      </c>
      <c r="I189">
        <v>343992.09399999998</v>
      </c>
      <c r="J189">
        <v>908.60400000000004</v>
      </c>
      <c r="K189">
        <v>9521</v>
      </c>
      <c r="L189" s="6">
        <v>17.952999999999999</v>
      </c>
      <c r="M189" s="7">
        <f t="shared" si="18"/>
        <v>5.2190152951596613E-5</v>
      </c>
      <c r="N189" s="5">
        <v>0.16900000000000001</v>
      </c>
      <c r="O189" s="7">
        <f t="shared" si="19"/>
        <v>1.8599962139722036E-4</v>
      </c>
      <c r="P189" s="5">
        <v>22.138999999999999</v>
      </c>
      <c r="Q189" s="7">
        <f t="shared" si="20"/>
        <v>2.3252809578825752E-3</v>
      </c>
      <c r="R189">
        <v>0</v>
      </c>
      <c r="S189" s="7">
        <f t="shared" si="21"/>
        <v>0</v>
      </c>
      <c r="T189">
        <v>0</v>
      </c>
      <c r="U189" s="7">
        <f t="shared" si="22"/>
        <v>0</v>
      </c>
      <c r="V189" s="13">
        <v>113040.20999999999</v>
      </c>
      <c r="W189" s="7">
        <f t="shared" si="23"/>
        <v>0.32861281399100989</v>
      </c>
      <c r="X189" s="13">
        <v>505.63499999999999</v>
      </c>
      <c r="Y189" s="7">
        <f t="shared" si="24"/>
        <v>0.55649655955729882</v>
      </c>
      <c r="Z189" s="3">
        <v>2.9614721821185102</v>
      </c>
      <c r="AA189" s="3">
        <v>5.1669317242853703</v>
      </c>
      <c r="AB189" s="11">
        <v>36115.493784942599</v>
      </c>
      <c r="AC189" s="7">
        <f t="shared" si="25"/>
        <v>0.10498931346062448</v>
      </c>
      <c r="AD189" s="11">
        <v>82474.513039999903</v>
      </c>
      <c r="AE189" s="7">
        <f t="shared" si="26"/>
        <v>0.23975700162457778</v>
      </c>
    </row>
    <row r="190" spans="1:31" x14ac:dyDescent="0.35">
      <c r="A190">
        <v>188</v>
      </c>
      <c r="B190">
        <v>6</v>
      </c>
      <c r="C190">
        <v>603</v>
      </c>
      <c r="D190">
        <v>60304</v>
      </c>
      <c r="E190" t="s">
        <v>49</v>
      </c>
      <c r="F190" t="s">
        <v>56</v>
      </c>
      <c r="G190" t="s">
        <v>99</v>
      </c>
      <c r="H190" t="s">
        <v>337</v>
      </c>
      <c r="I190">
        <v>691890.625</v>
      </c>
      <c r="J190">
        <v>3295.654</v>
      </c>
      <c r="K190">
        <v>360807</v>
      </c>
      <c r="L190" s="6">
        <v>35.963999999999999</v>
      </c>
      <c r="M190" s="7">
        <f t="shared" si="18"/>
        <v>5.1979313926966418E-5</v>
      </c>
      <c r="N190" s="5">
        <v>12.003</v>
      </c>
      <c r="O190" s="7">
        <f t="shared" si="19"/>
        <v>3.6420692220724628E-3</v>
      </c>
      <c r="P190" s="5">
        <v>2967.9810000000002</v>
      </c>
      <c r="Q190" s="7">
        <f t="shared" si="20"/>
        <v>8.2259518246597212E-3</v>
      </c>
      <c r="R190">
        <v>0</v>
      </c>
      <c r="S190" s="7">
        <f t="shared" si="21"/>
        <v>0</v>
      </c>
      <c r="T190">
        <v>0</v>
      </c>
      <c r="U190" s="7">
        <f t="shared" si="22"/>
        <v>0</v>
      </c>
      <c r="V190" s="13">
        <v>0</v>
      </c>
      <c r="W190" s="7">
        <f t="shared" si="23"/>
        <v>0</v>
      </c>
      <c r="X190" s="13">
        <v>0</v>
      </c>
      <c r="Y190" s="7">
        <f t="shared" si="24"/>
        <v>0</v>
      </c>
      <c r="Z190" s="3">
        <v>18.929971049436901</v>
      </c>
      <c r="AA190" s="3">
        <v>10.822991501497</v>
      </c>
      <c r="AB190" s="11">
        <v>179891.57355285599</v>
      </c>
      <c r="AC190" s="7">
        <f t="shared" si="25"/>
        <v>0.26000001597486017</v>
      </c>
      <c r="AD190" s="11">
        <v>221405.01376</v>
      </c>
      <c r="AE190" s="7">
        <f t="shared" si="26"/>
        <v>0.3200000198875364</v>
      </c>
    </row>
    <row r="191" spans="1:31" x14ac:dyDescent="0.35">
      <c r="A191">
        <v>188</v>
      </c>
      <c r="B191">
        <v>2</v>
      </c>
      <c r="C191">
        <v>204</v>
      </c>
      <c r="D191">
        <v>20403</v>
      </c>
      <c r="E191" t="s">
        <v>49</v>
      </c>
      <c r="F191" t="s">
        <v>50</v>
      </c>
      <c r="G191" t="s">
        <v>124</v>
      </c>
      <c r="H191" t="s">
        <v>338</v>
      </c>
      <c r="I191">
        <v>247135.31200000001</v>
      </c>
      <c r="J191">
        <v>652.553</v>
      </c>
      <c r="K191">
        <v>9231</v>
      </c>
      <c r="L191" s="6">
        <v>12.366</v>
      </c>
      <c r="M191" s="7">
        <f t="shared" si="18"/>
        <v>5.0037365765034819E-5</v>
      </c>
      <c r="N191" s="5">
        <v>0.55100000000000005</v>
      </c>
      <c r="O191" s="7">
        <f t="shared" si="19"/>
        <v>8.4437585912561903E-4</v>
      </c>
      <c r="P191" s="5">
        <v>27.388999999999999</v>
      </c>
      <c r="Q191" s="7">
        <f t="shared" si="20"/>
        <v>2.9670674899794172E-3</v>
      </c>
      <c r="R191">
        <v>0</v>
      </c>
      <c r="S191" s="7">
        <f t="shared" si="21"/>
        <v>0</v>
      </c>
      <c r="T191">
        <v>0</v>
      </c>
      <c r="U191" s="7">
        <f t="shared" si="22"/>
        <v>0</v>
      </c>
      <c r="V191" s="13">
        <v>88526.118000000002</v>
      </c>
      <c r="W191" s="7">
        <f t="shared" si="23"/>
        <v>0.35820910125542887</v>
      </c>
      <c r="X191" s="13">
        <v>273.61599999999999</v>
      </c>
      <c r="Y191" s="7">
        <f t="shared" si="24"/>
        <v>0.41930080775048156</v>
      </c>
      <c r="Z191" s="3">
        <v>11.3680033216261</v>
      </c>
      <c r="AA191" s="3">
        <v>10.810811072587899</v>
      </c>
      <c r="AB191" s="11">
        <v>44205.696902313197</v>
      </c>
      <c r="AC191" s="7">
        <f t="shared" si="25"/>
        <v>0.17887244256827692</v>
      </c>
      <c r="AD191" s="11">
        <v>59312.471039999997</v>
      </c>
      <c r="AE191" s="7">
        <f t="shared" si="26"/>
        <v>0.23999998446195336</v>
      </c>
    </row>
    <row r="192" spans="1:31" x14ac:dyDescent="0.35">
      <c r="A192">
        <v>188</v>
      </c>
      <c r="B192">
        <v>8</v>
      </c>
      <c r="C192">
        <v>812</v>
      </c>
      <c r="D192">
        <v>81202</v>
      </c>
      <c r="E192" t="s">
        <v>49</v>
      </c>
      <c r="F192" t="s">
        <v>65</v>
      </c>
      <c r="G192" t="s">
        <v>131</v>
      </c>
      <c r="H192" t="s">
        <v>339</v>
      </c>
      <c r="I192">
        <v>216215.06200000001</v>
      </c>
      <c r="J192">
        <v>778.28200000000004</v>
      </c>
      <c r="K192">
        <v>48441</v>
      </c>
      <c r="L192" s="6">
        <v>10.657999999999999</v>
      </c>
      <c r="M192" s="7">
        <f t="shared" si="18"/>
        <v>4.9293513141096519E-5</v>
      </c>
      <c r="N192" s="5">
        <v>2.657</v>
      </c>
      <c r="O192" s="7">
        <f t="shared" si="19"/>
        <v>3.413929655317738E-3</v>
      </c>
      <c r="P192" s="5">
        <v>1117.146</v>
      </c>
      <c r="Q192" s="7">
        <f t="shared" si="20"/>
        <v>2.3061992939864988E-2</v>
      </c>
      <c r="R192">
        <v>0</v>
      </c>
      <c r="S192" s="7">
        <f t="shared" si="21"/>
        <v>0</v>
      </c>
      <c r="T192">
        <v>0</v>
      </c>
      <c r="U192" s="7">
        <f t="shared" si="22"/>
        <v>0</v>
      </c>
      <c r="V192" s="13">
        <v>0</v>
      </c>
      <c r="W192" s="7">
        <f t="shared" si="23"/>
        <v>0</v>
      </c>
      <c r="X192" s="13">
        <v>0</v>
      </c>
      <c r="Y192" s="7">
        <f t="shared" si="24"/>
        <v>0</v>
      </c>
      <c r="Z192" s="3">
        <v>19.339832253143399</v>
      </c>
      <c r="AA192" s="3">
        <v>24.200964858175801</v>
      </c>
      <c r="AB192" s="11">
        <v>56215.921635589599</v>
      </c>
      <c r="AC192" s="7">
        <f t="shared" si="25"/>
        <v>0.26000002550973805</v>
      </c>
      <c r="AD192" s="11">
        <v>69188.826560000001</v>
      </c>
      <c r="AE192" s="7">
        <f t="shared" si="26"/>
        <v>0.32000003108016589</v>
      </c>
    </row>
    <row r="193" spans="1:31" x14ac:dyDescent="0.35">
      <c r="A193">
        <v>188</v>
      </c>
      <c r="B193">
        <v>6</v>
      </c>
      <c r="C193">
        <v>618</v>
      </c>
      <c r="D193">
        <v>61801</v>
      </c>
      <c r="E193" t="s">
        <v>49</v>
      </c>
      <c r="F193" t="s">
        <v>56</v>
      </c>
      <c r="G193" t="s">
        <v>82</v>
      </c>
      <c r="H193" t="s">
        <v>340</v>
      </c>
      <c r="I193">
        <v>274559.15600000002</v>
      </c>
      <c r="J193">
        <v>829.32899999999995</v>
      </c>
      <c r="K193">
        <v>151342</v>
      </c>
      <c r="L193" s="6">
        <v>13.36</v>
      </c>
      <c r="M193" s="7">
        <f t="shared" si="18"/>
        <v>4.8659823240424001E-5</v>
      </c>
      <c r="N193" s="5">
        <v>1.3440000000000001</v>
      </c>
      <c r="O193" s="7">
        <f t="shared" si="19"/>
        <v>1.6205872458336802E-3</v>
      </c>
      <c r="P193" s="5">
        <v>862.16700000000003</v>
      </c>
      <c r="Q193" s="7">
        <f t="shared" si="20"/>
        <v>5.6968125173448222E-3</v>
      </c>
      <c r="R193">
        <v>0</v>
      </c>
      <c r="S193" s="7">
        <f t="shared" si="21"/>
        <v>0</v>
      </c>
      <c r="T193">
        <v>0</v>
      </c>
      <c r="U193" s="7">
        <f t="shared" si="22"/>
        <v>0</v>
      </c>
      <c r="V193" s="13">
        <v>0</v>
      </c>
      <c r="W193" s="7">
        <f t="shared" si="23"/>
        <v>0</v>
      </c>
      <c r="X193" s="13">
        <v>0</v>
      </c>
      <c r="Y193" s="7">
        <f t="shared" si="24"/>
        <v>0</v>
      </c>
      <c r="Z193" s="3">
        <v>10.9917006279363</v>
      </c>
      <c r="AA193" s="3">
        <v>16.1183540694439</v>
      </c>
      <c r="AB193" s="11">
        <v>71386.201591186502</v>
      </c>
      <c r="AC193" s="7">
        <f t="shared" si="25"/>
        <v>0.26000299036170732</v>
      </c>
      <c r="AD193" s="11">
        <v>87858.93664</v>
      </c>
      <c r="AE193" s="7">
        <f t="shared" si="26"/>
        <v>0.32000002447559972</v>
      </c>
    </row>
    <row r="194" spans="1:31" x14ac:dyDescent="0.35">
      <c r="A194">
        <v>188</v>
      </c>
      <c r="B194">
        <v>8</v>
      </c>
      <c r="C194">
        <v>812</v>
      </c>
      <c r="D194">
        <v>81201</v>
      </c>
      <c r="E194" t="s">
        <v>49</v>
      </c>
      <c r="F194" t="s">
        <v>65</v>
      </c>
      <c r="G194" t="s">
        <v>131</v>
      </c>
      <c r="H194" t="s">
        <v>341</v>
      </c>
      <c r="I194">
        <v>314178.5</v>
      </c>
      <c r="J194">
        <v>880.40800000000002</v>
      </c>
      <c r="K194">
        <v>46147</v>
      </c>
      <c r="L194" s="6">
        <v>14.938000000000001</v>
      </c>
      <c r="M194" s="7">
        <f t="shared" ref="M194:M257" si="27">L194/I194</f>
        <v>4.7546219744508297E-5</v>
      </c>
      <c r="N194" s="5">
        <v>1.9279999999999999</v>
      </c>
      <c r="O194" s="7">
        <f t="shared" ref="O194:O257" si="28">N194/J194</f>
        <v>2.1898937765217944E-3</v>
      </c>
      <c r="P194" s="5">
        <v>241.51399999999899</v>
      </c>
      <c r="Q194" s="7">
        <f t="shared" ref="Q194:Q257" si="29">P194/K194</f>
        <v>5.2335796476477127E-3</v>
      </c>
      <c r="R194">
        <v>0</v>
      </c>
      <c r="S194" s="7">
        <f t="shared" ref="S194:S257" si="30">R194/I194</f>
        <v>0</v>
      </c>
      <c r="T194">
        <v>0</v>
      </c>
      <c r="U194" s="7">
        <f t="shared" ref="U194:U257" si="31">T194/J194</f>
        <v>0</v>
      </c>
      <c r="V194" s="13">
        <v>0</v>
      </c>
      <c r="W194" s="7">
        <f t="shared" ref="W194:W257" si="32">V194/I194</f>
        <v>0</v>
      </c>
      <c r="X194" s="13">
        <v>0</v>
      </c>
      <c r="Y194" s="7">
        <f t="shared" ref="Y194:Y257" si="33">X194/J194</f>
        <v>0</v>
      </c>
      <c r="Z194" s="3">
        <v>18.914609020976901</v>
      </c>
      <c r="AA194" s="3">
        <v>24.368722305405502</v>
      </c>
      <c r="AB194" s="11">
        <v>81686.413340454106</v>
      </c>
      <c r="AC194" s="7">
        <f t="shared" ref="AC194:AC257" si="34">AB194/I194</f>
        <v>0.26000001063234468</v>
      </c>
      <c r="AD194" s="11">
        <v>100537.124159999</v>
      </c>
      <c r="AE194" s="7">
        <f t="shared" ref="AE194:AE257" si="35">AD194/I194</f>
        <v>0.3200000132408774</v>
      </c>
    </row>
    <row r="195" spans="1:31" x14ac:dyDescent="0.35">
      <c r="A195">
        <v>188</v>
      </c>
      <c r="B195">
        <v>8</v>
      </c>
      <c r="C195">
        <v>815</v>
      </c>
      <c r="D195">
        <v>81503</v>
      </c>
      <c r="E195" t="s">
        <v>49</v>
      </c>
      <c r="F195" t="s">
        <v>65</v>
      </c>
      <c r="G195" t="s">
        <v>139</v>
      </c>
      <c r="H195" t="s">
        <v>342</v>
      </c>
      <c r="I195">
        <v>248026.40599999999</v>
      </c>
      <c r="J195">
        <v>616.64700000000005</v>
      </c>
      <c r="K195">
        <v>36724</v>
      </c>
      <c r="L195" s="6">
        <v>11.769</v>
      </c>
      <c r="M195" s="7">
        <f t="shared" si="27"/>
        <v>4.7450592821153083E-5</v>
      </c>
      <c r="N195" s="5">
        <v>1.76</v>
      </c>
      <c r="O195" s="7">
        <f t="shared" si="28"/>
        <v>2.8541450781403295E-3</v>
      </c>
      <c r="P195" s="5">
        <v>368.61700000000002</v>
      </c>
      <c r="Q195" s="7">
        <f t="shared" si="29"/>
        <v>1.0037495915477618E-2</v>
      </c>
      <c r="R195">
        <v>0</v>
      </c>
      <c r="S195" s="7">
        <f t="shared" si="30"/>
        <v>0</v>
      </c>
      <c r="T195">
        <v>0</v>
      </c>
      <c r="U195" s="7">
        <f t="shared" si="31"/>
        <v>0</v>
      </c>
      <c r="V195" s="13">
        <v>0</v>
      </c>
      <c r="W195" s="7">
        <f t="shared" si="32"/>
        <v>0</v>
      </c>
      <c r="X195" s="13">
        <v>0</v>
      </c>
      <c r="Y195" s="7">
        <f t="shared" si="33"/>
        <v>0</v>
      </c>
      <c r="Z195" s="3">
        <v>26.2921336561106</v>
      </c>
      <c r="AA195" s="3">
        <v>5.7553958228166104</v>
      </c>
      <c r="AB195" s="11">
        <v>64486.864114456097</v>
      </c>
      <c r="AC195" s="7">
        <f t="shared" si="34"/>
        <v>0.25999999417181452</v>
      </c>
      <c r="AD195" s="11">
        <v>79368.448000000004</v>
      </c>
      <c r="AE195" s="7">
        <f t="shared" si="35"/>
        <v>0.31999999225888881</v>
      </c>
    </row>
    <row r="196" spans="1:31" x14ac:dyDescent="0.35">
      <c r="A196">
        <v>188</v>
      </c>
      <c r="B196">
        <v>2</v>
      </c>
      <c r="C196">
        <v>237</v>
      </c>
      <c r="D196">
        <v>23704</v>
      </c>
      <c r="E196" t="s">
        <v>49</v>
      </c>
      <c r="F196" t="s">
        <v>50</v>
      </c>
      <c r="G196" t="s">
        <v>107</v>
      </c>
      <c r="H196" t="s">
        <v>343</v>
      </c>
      <c r="I196">
        <v>116105.539</v>
      </c>
      <c r="J196">
        <v>19.314</v>
      </c>
      <c r="K196">
        <v>1116</v>
      </c>
      <c r="L196" s="6">
        <v>5.38</v>
      </c>
      <c r="M196" s="7">
        <f t="shared" si="27"/>
        <v>4.6337151925197988E-5</v>
      </c>
      <c r="N196" s="5">
        <v>8.9999999999999993E-3</v>
      </c>
      <c r="O196" s="7">
        <f t="shared" si="28"/>
        <v>4.6598322460391424E-4</v>
      </c>
      <c r="P196" s="5">
        <v>1.234</v>
      </c>
      <c r="Q196" s="7">
        <f t="shared" si="29"/>
        <v>1.1057347670250896E-3</v>
      </c>
      <c r="R196">
        <v>0</v>
      </c>
      <c r="S196" s="7">
        <f t="shared" si="30"/>
        <v>0</v>
      </c>
      <c r="T196">
        <v>0</v>
      </c>
      <c r="U196" s="7">
        <f t="shared" si="31"/>
        <v>0</v>
      </c>
      <c r="V196" s="13">
        <v>0</v>
      </c>
      <c r="W196" s="7">
        <f t="shared" si="32"/>
        <v>0</v>
      </c>
      <c r="X196" s="13">
        <v>0.129</v>
      </c>
      <c r="Y196" s="7">
        <f t="shared" si="33"/>
        <v>6.6790928859894383E-3</v>
      </c>
      <c r="Z196" s="3">
        <v>13.513512909412301</v>
      </c>
      <c r="AA196" s="3">
        <v>13.513512909412301</v>
      </c>
      <c r="AB196" s="11">
        <v>0</v>
      </c>
      <c r="AC196" s="7">
        <f t="shared" si="34"/>
        <v>0</v>
      </c>
      <c r="AD196" s="11">
        <v>37153.773759999996</v>
      </c>
      <c r="AE196" s="7">
        <f t="shared" si="35"/>
        <v>0.32000001102445247</v>
      </c>
    </row>
    <row r="197" spans="1:31" x14ac:dyDescent="0.35">
      <c r="A197">
        <v>188</v>
      </c>
      <c r="B197">
        <v>2</v>
      </c>
      <c r="C197">
        <v>215</v>
      </c>
      <c r="D197">
        <v>21502</v>
      </c>
      <c r="E197" t="s">
        <v>49</v>
      </c>
      <c r="F197" t="s">
        <v>50</v>
      </c>
      <c r="G197" t="s">
        <v>142</v>
      </c>
      <c r="H197" t="s">
        <v>344</v>
      </c>
      <c r="I197">
        <v>436513.90600000002</v>
      </c>
      <c r="J197">
        <v>2322.616</v>
      </c>
      <c r="K197">
        <v>14562</v>
      </c>
      <c r="L197" s="6">
        <v>20.152000000000001</v>
      </c>
      <c r="M197" s="7">
        <f t="shared" si="27"/>
        <v>4.6165768657092907E-5</v>
      </c>
      <c r="N197" s="5">
        <v>0.69499999999999995</v>
      </c>
      <c r="O197" s="7">
        <f t="shared" si="28"/>
        <v>2.9923155614186759E-4</v>
      </c>
      <c r="P197" s="5">
        <v>60.911999999999999</v>
      </c>
      <c r="Q197" s="7">
        <f t="shared" si="29"/>
        <v>4.1829419035846723E-3</v>
      </c>
      <c r="R197">
        <v>0</v>
      </c>
      <c r="S197" s="7">
        <f t="shared" si="30"/>
        <v>0</v>
      </c>
      <c r="T197">
        <v>0</v>
      </c>
      <c r="U197" s="7">
        <f t="shared" si="31"/>
        <v>0</v>
      </c>
      <c r="V197" s="13">
        <v>108050.452</v>
      </c>
      <c r="W197" s="7">
        <f t="shared" si="32"/>
        <v>0.24753037764620492</v>
      </c>
      <c r="X197" s="13">
        <v>853.572</v>
      </c>
      <c r="Y197" s="7">
        <f t="shared" si="33"/>
        <v>0.36750457243039747</v>
      </c>
      <c r="Z197" s="3">
        <v>10.722918290554</v>
      </c>
      <c r="AA197" s="3">
        <v>8.1900078261440399</v>
      </c>
      <c r="AB197" s="11">
        <v>112981.997493934</v>
      </c>
      <c r="AC197" s="7">
        <f t="shared" si="34"/>
        <v>0.25882794554988131</v>
      </c>
      <c r="AD197" s="11">
        <v>106485.66383999999</v>
      </c>
      <c r="AE197" s="7">
        <f t="shared" si="35"/>
        <v>0.24394563924843207</v>
      </c>
    </row>
    <row r="198" spans="1:31" x14ac:dyDescent="0.35">
      <c r="A198">
        <v>188</v>
      </c>
      <c r="B198">
        <v>2</v>
      </c>
      <c r="C198">
        <v>207</v>
      </c>
      <c r="D198">
        <v>20704</v>
      </c>
      <c r="E198" t="s">
        <v>49</v>
      </c>
      <c r="F198" t="s">
        <v>50</v>
      </c>
      <c r="G198" t="s">
        <v>135</v>
      </c>
      <c r="H198" t="s">
        <v>345</v>
      </c>
      <c r="I198">
        <v>348025.5</v>
      </c>
      <c r="J198">
        <v>2736.8589999999999</v>
      </c>
      <c r="K198">
        <v>69926</v>
      </c>
      <c r="L198" s="6">
        <v>16.033999999999999</v>
      </c>
      <c r="M198" s="7">
        <f t="shared" si="27"/>
        <v>4.6071336726762833E-5</v>
      </c>
      <c r="N198" s="5">
        <v>1.4730000000000001</v>
      </c>
      <c r="O198" s="7">
        <f t="shared" si="28"/>
        <v>5.3820821606082015E-4</v>
      </c>
      <c r="P198" s="5">
        <v>377.93200000000002</v>
      </c>
      <c r="Q198" s="7">
        <f t="shared" si="29"/>
        <v>5.4047421559934791E-3</v>
      </c>
      <c r="R198">
        <v>0</v>
      </c>
      <c r="S198" s="7">
        <f t="shared" si="30"/>
        <v>0</v>
      </c>
      <c r="T198">
        <v>0</v>
      </c>
      <c r="U198" s="7">
        <f t="shared" si="31"/>
        <v>0</v>
      </c>
      <c r="V198" s="13">
        <v>16944.897000000001</v>
      </c>
      <c r="W198" s="7">
        <f t="shared" si="32"/>
        <v>4.8688665054715821E-2</v>
      </c>
      <c r="X198" s="13">
        <v>136.83199999999999</v>
      </c>
      <c r="Y198" s="7">
        <f t="shared" si="33"/>
        <v>4.999599906315963E-2</v>
      </c>
      <c r="Z198" s="3">
        <v>24.285622535002201</v>
      </c>
      <c r="AA198" s="3">
        <v>21.604434847357901</v>
      </c>
      <c r="AB198" s="11">
        <v>90486.632046127299</v>
      </c>
      <c r="AC198" s="7">
        <f t="shared" si="34"/>
        <v>0.26000000587924532</v>
      </c>
      <c r="AD198" s="11">
        <v>111368.16256</v>
      </c>
      <c r="AE198" s="7">
        <f t="shared" si="35"/>
        <v>0.32000000735578282</v>
      </c>
    </row>
    <row r="199" spans="1:31" x14ac:dyDescent="0.35">
      <c r="A199">
        <v>188</v>
      </c>
      <c r="B199">
        <v>2</v>
      </c>
      <c r="C199">
        <v>243</v>
      </c>
      <c r="D199">
        <v>24301</v>
      </c>
      <c r="E199" t="s">
        <v>49</v>
      </c>
      <c r="F199" t="s">
        <v>50</v>
      </c>
      <c r="G199" t="s">
        <v>134</v>
      </c>
      <c r="H199" t="s">
        <v>346</v>
      </c>
      <c r="I199">
        <v>71895.016000000003</v>
      </c>
      <c r="J199">
        <v>446.05500000000001</v>
      </c>
      <c r="K199">
        <v>2523</v>
      </c>
      <c r="L199" s="6">
        <v>3.3119999999999998</v>
      </c>
      <c r="M199" s="7">
        <f t="shared" si="27"/>
        <v>4.6067171053971244E-5</v>
      </c>
      <c r="N199" s="5">
        <v>0.432</v>
      </c>
      <c r="O199" s="7">
        <f t="shared" si="28"/>
        <v>9.6849043279416218E-4</v>
      </c>
      <c r="P199" s="5">
        <v>0.93200000000000005</v>
      </c>
      <c r="Q199" s="7">
        <f t="shared" si="29"/>
        <v>3.6940150614347999E-4</v>
      </c>
      <c r="R199">
        <v>0</v>
      </c>
      <c r="S199" s="7">
        <f t="shared" si="30"/>
        <v>0</v>
      </c>
      <c r="T199">
        <v>0</v>
      </c>
      <c r="U199" s="7">
        <f t="shared" si="31"/>
        <v>0</v>
      </c>
      <c r="V199" s="13">
        <v>0</v>
      </c>
      <c r="W199" s="7">
        <f t="shared" si="32"/>
        <v>0</v>
      </c>
      <c r="X199" s="13">
        <v>0</v>
      </c>
      <c r="Y199" s="7">
        <f t="shared" si="33"/>
        <v>0</v>
      </c>
      <c r="Z199" s="3">
        <v>16.216215555682499</v>
      </c>
      <c r="AA199" s="3">
        <v>21.344421837383301</v>
      </c>
      <c r="AB199" s="11">
        <v>18692.704490966698</v>
      </c>
      <c r="AC199" s="7">
        <f t="shared" si="34"/>
        <v>0.26000000460347206</v>
      </c>
      <c r="AD199" s="11">
        <v>23006.405439999999</v>
      </c>
      <c r="AE199" s="7">
        <f t="shared" si="35"/>
        <v>0.32000000445093435</v>
      </c>
    </row>
    <row r="200" spans="1:31" x14ac:dyDescent="0.35">
      <c r="A200">
        <v>188</v>
      </c>
      <c r="B200">
        <v>8</v>
      </c>
      <c r="C200">
        <v>803</v>
      </c>
      <c r="D200">
        <v>80302</v>
      </c>
      <c r="E200" t="s">
        <v>49</v>
      </c>
      <c r="F200" t="s">
        <v>65</v>
      </c>
      <c r="G200" t="s">
        <v>133</v>
      </c>
      <c r="H200" t="s">
        <v>133</v>
      </c>
      <c r="I200">
        <v>473790.68800000002</v>
      </c>
      <c r="J200">
        <v>2692.6750000000002</v>
      </c>
      <c r="K200">
        <v>86180</v>
      </c>
      <c r="L200" s="6">
        <v>21.582999999999998</v>
      </c>
      <c r="M200" s="7">
        <f t="shared" si="27"/>
        <v>4.5553871248731671E-5</v>
      </c>
      <c r="N200" s="5">
        <v>5.7859999999999996</v>
      </c>
      <c r="O200" s="7">
        <f t="shared" si="28"/>
        <v>2.1487925575867863E-3</v>
      </c>
      <c r="P200" s="5">
        <v>1134.14299999999</v>
      </c>
      <c r="Q200" s="7">
        <f t="shared" si="29"/>
        <v>1.3160164771408564E-2</v>
      </c>
      <c r="R200">
        <v>0</v>
      </c>
      <c r="S200" s="7">
        <f t="shared" si="30"/>
        <v>0</v>
      </c>
      <c r="T200">
        <v>0</v>
      </c>
      <c r="U200" s="7">
        <f t="shared" si="31"/>
        <v>0</v>
      </c>
      <c r="V200" s="13">
        <v>0</v>
      </c>
      <c r="W200" s="7">
        <f t="shared" si="32"/>
        <v>0</v>
      </c>
      <c r="X200" s="13">
        <v>0</v>
      </c>
      <c r="Y200" s="7">
        <f t="shared" si="33"/>
        <v>0</v>
      </c>
      <c r="Z200" s="3">
        <v>21.506148687720799</v>
      </c>
      <c r="AA200" s="3">
        <v>13.533483630532499</v>
      </c>
      <c r="AB200" s="11">
        <v>123185.580051269</v>
      </c>
      <c r="AC200" s="7">
        <f t="shared" si="34"/>
        <v>0.26000000247212329</v>
      </c>
      <c r="AD200" s="11">
        <v>151613.02176</v>
      </c>
      <c r="AE200" s="7">
        <f t="shared" si="35"/>
        <v>0.32000000337701867</v>
      </c>
    </row>
    <row r="201" spans="1:31" x14ac:dyDescent="0.35">
      <c r="A201">
        <v>188</v>
      </c>
      <c r="B201">
        <v>2</v>
      </c>
      <c r="C201">
        <v>207</v>
      </c>
      <c r="D201">
        <v>20702</v>
      </c>
      <c r="E201" t="s">
        <v>49</v>
      </c>
      <c r="F201" t="s">
        <v>50</v>
      </c>
      <c r="G201" t="s">
        <v>135</v>
      </c>
      <c r="H201" t="s">
        <v>347</v>
      </c>
      <c r="I201">
        <v>860618.18799999997</v>
      </c>
      <c r="J201">
        <v>7732.4009999999998</v>
      </c>
      <c r="K201">
        <v>244765</v>
      </c>
      <c r="L201" s="6">
        <v>39.167999999999999</v>
      </c>
      <c r="M201" s="7">
        <f t="shared" si="27"/>
        <v>4.5511471342504325E-5</v>
      </c>
      <c r="N201" s="5">
        <v>3.589</v>
      </c>
      <c r="O201" s="7">
        <f t="shared" si="28"/>
        <v>4.6415078576499071E-4</v>
      </c>
      <c r="P201" s="5">
        <v>1829.0319999999999</v>
      </c>
      <c r="Q201" s="7">
        <f t="shared" si="29"/>
        <v>7.4726043347700857E-3</v>
      </c>
      <c r="R201">
        <v>0</v>
      </c>
      <c r="S201" s="7">
        <f t="shared" si="30"/>
        <v>0</v>
      </c>
      <c r="T201">
        <v>0</v>
      </c>
      <c r="U201" s="7">
        <f t="shared" si="31"/>
        <v>0</v>
      </c>
      <c r="V201" s="13">
        <v>3419.9760000000001</v>
      </c>
      <c r="W201" s="7">
        <f t="shared" si="32"/>
        <v>3.9738597762472572E-3</v>
      </c>
      <c r="X201" s="13">
        <v>6.3960000000000008</v>
      </c>
      <c r="Y201" s="7">
        <f t="shared" si="33"/>
        <v>8.2716868925964923E-4</v>
      </c>
      <c r="Z201" s="3">
        <v>23.905158184490901</v>
      </c>
      <c r="AA201" s="3">
        <v>21.304681419980501</v>
      </c>
      <c r="AB201" s="11">
        <v>223760.740938987</v>
      </c>
      <c r="AC201" s="7">
        <f t="shared" si="34"/>
        <v>0.26000001401200579</v>
      </c>
      <c r="AD201" s="11">
        <v>275397.83487999998</v>
      </c>
      <c r="AE201" s="7">
        <f t="shared" si="35"/>
        <v>0.32000001710398429</v>
      </c>
    </row>
    <row r="202" spans="1:31" x14ac:dyDescent="0.35">
      <c r="A202">
        <v>188</v>
      </c>
      <c r="B202">
        <v>6</v>
      </c>
      <c r="C202">
        <v>613</v>
      </c>
      <c r="D202">
        <v>61304</v>
      </c>
      <c r="E202" t="s">
        <v>49</v>
      </c>
      <c r="F202" t="s">
        <v>56</v>
      </c>
      <c r="G202" t="s">
        <v>62</v>
      </c>
      <c r="H202" t="s">
        <v>348</v>
      </c>
      <c r="I202">
        <v>212688.92199999999</v>
      </c>
      <c r="J202">
        <v>1570.682</v>
      </c>
      <c r="K202">
        <v>39323</v>
      </c>
      <c r="L202" s="6">
        <v>9.5389999999999997</v>
      </c>
      <c r="M202" s="7">
        <f t="shared" si="27"/>
        <v>4.4849538519923475E-5</v>
      </c>
      <c r="N202" s="5">
        <v>0.06</v>
      </c>
      <c r="O202" s="7">
        <f t="shared" si="28"/>
        <v>3.8199966638695802E-5</v>
      </c>
      <c r="P202" s="5">
        <v>46.407999999999902</v>
      </c>
      <c r="Q202" s="7">
        <f t="shared" si="29"/>
        <v>1.1801744526104292E-3</v>
      </c>
      <c r="R202">
        <v>0</v>
      </c>
      <c r="S202" s="7">
        <f t="shared" si="30"/>
        <v>0</v>
      </c>
      <c r="T202">
        <v>0</v>
      </c>
      <c r="U202" s="7">
        <f t="shared" si="31"/>
        <v>0</v>
      </c>
      <c r="V202" s="13">
        <v>6474.1090000000004</v>
      </c>
      <c r="W202" s="7">
        <f t="shared" si="32"/>
        <v>3.0439333365938074E-2</v>
      </c>
      <c r="X202" s="13">
        <v>19.216000000000001</v>
      </c>
      <c r="Y202" s="7">
        <f t="shared" si="33"/>
        <v>1.2234175982152977E-2</v>
      </c>
      <c r="Z202" s="3">
        <v>18.854907429531998</v>
      </c>
      <c r="AA202" s="3">
        <v>10.8250358073334</v>
      </c>
      <c r="AB202" s="11">
        <v>55299.125730171203</v>
      </c>
      <c r="AC202" s="7">
        <f t="shared" si="34"/>
        <v>0.26000002825803598</v>
      </c>
      <c r="AD202" s="11">
        <v>68060.462400000004</v>
      </c>
      <c r="AE202" s="7">
        <f t="shared" si="35"/>
        <v>0.32000003460452919</v>
      </c>
    </row>
    <row r="203" spans="1:31" x14ac:dyDescent="0.35">
      <c r="A203">
        <v>188</v>
      </c>
      <c r="B203">
        <v>2</v>
      </c>
      <c r="C203">
        <v>232</v>
      </c>
      <c r="D203">
        <v>23207</v>
      </c>
      <c r="E203" t="s">
        <v>49</v>
      </c>
      <c r="F203" t="s">
        <v>50</v>
      </c>
      <c r="G203" t="s">
        <v>125</v>
      </c>
      <c r="H203" t="s">
        <v>349</v>
      </c>
      <c r="I203">
        <v>45344.535000000003</v>
      </c>
      <c r="J203">
        <v>195.792</v>
      </c>
      <c r="K203">
        <v>4936</v>
      </c>
      <c r="L203" s="6">
        <v>1.992</v>
      </c>
      <c r="M203" s="7">
        <f t="shared" si="27"/>
        <v>4.3930321481960283E-5</v>
      </c>
      <c r="N203" s="5">
        <v>6.0000000000000001E-3</v>
      </c>
      <c r="O203" s="7">
        <f t="shared" si="28"/>
        <v>3.064476587398872E-5</v>
      </c>
      <c r="P203" s="5">
        <v>9.1459999999999901</v>
      </c>
      <c r="Q203" s="7">
        <f t="shared" si="29"/>
        <v>1.8529173419773075E-3</v>
      </c>
      <c r="R203">
        <v>0</v>
      </c>
      <c r="S203" s="7">
        <f t="shared" si="30"/>
        <v>0</v>
      </c>
      <c r="T203">
        <v>0</v>
      </c>
      <c r="U203" s="7">
        <f t="shared" si="31"/>
        <v>0</v>
      </c>
      <c r="V203" s="13">
        <v>9087.6170000000002</v>
      </c>
      <c r="W203" s="7">
        <f t="shared" si="32"/>
        <v>0.2004126186319917</v>
      </c>
      <c r="X203" s="13">
        <v>66.941000000000003</v>
      </c>
      <c r="Y203" s="7">
        <f t="shared" si="33"/>
        <v>0.34189854539511322</v>
      </c>
      <c r="Z203" s="3">
        <v>10.7840516337073</v>
      </c>
      <c r="AA203" s="3">
        <v>18.865400685532201</v>
      </c>
      <c r="AB203" s="11">
        <v>10848.664083251901</v>
      </c>
      <c r="AC203" s="7">
        <f t="shared" si="34"/>
        <v>0.23924964900956422</v>
      </c>
      <c r="AD203" s="11">
        <v>10730.6772</v>
      </c>
      <c r="AE203" s="7">
        <f t="shared" si="35"/>
        <v>0.23664764011804287</v>
      </c>
    </row>
    <row r="204" spans="1:31" x14ac:dyDescent="0.35">
      <c r="A204">
        <v>188</v>
      </c>
      <c r="B204">
        <v>7</v>
      </c>
      <c r="C204">
        <v>722</v>
      </c>
      <c r="D204">
        <v>72202</v>
      </c>
      <c r="E204" t="s">
        <v>49</v>
      </c>
      <c r="F204" t="s">
        <v>112</v>
      </c>
      <c r="G204" t="s">
        <v>146</v>
      </c>
      <c r="H204" t="s">
        <v>350</v>
      </c>
      <c r="I204">
        <v>57948.991999999998</v>
      </c>
      <c r="J204">
        <v>6.82</v>
      </c>
      <c r="K204">
        <v>55101</v>
      </c>
      <c r="L204" s="6">
        <v>2.54</v>
      </c>
      <c r="M204" s="7">
        <f t="shared" si="27"/>
        <v>4.3831651118280021E-5</v>
      </c>
      <c r="N204" s="5">
        <v>1.7000000000000001E-2</v>
      </c>
      <c r="O204" s="7">
        <f t="shared" si="28"/>
        <v>2.49266862170088E-3</v>
      </c>
      <c r="P204" s="5">
        <v>68.881999999999906</v>
      </c>
      <c r="Q204" s="7">
        <f t="shared" si="29"/>
        <v>1.250104353822978E-3</v>
      </c>
      <c r="R204">
        <v>0</v>
      </c>
      <c r="S204" s="7">
        <f t="shared" si="30"/>
        <v>0</v>
      </c>
      <c r="T204">
        <v>0</v>
      </c>
      <c r="U204" s="7">
        <f t="shared" si="31"/>
        <v>0</v>
      </c>
      <c r="V204" s="13">
        <v>0</v>
      </c>
      <c r="W204" s="7">
        <f t="shared" si="32"/>
        <v>0</v>
      </c>
      <c r="X204" s="13">
        <v>0</v>
      </c>
      <c r="Y204" s="7">
        <f t="shared" si="33"/>
        <v>0</v>
      </c>
      <c r="Z204" s="3">
        <v>19.097119744444001</v>
      </c>
      <c r="AA204" s="3">
        <v>29.7297298908233</v>
      </c>
      <c r="AB204" s="11">
        <v>15066.737663268999</v>
      </c>
      <c r="AC204" s="7">
        <f t="shared" si="34"/>
        <v>0.25999999556970721</v>
      </c>
      <c r="AD204" s="11">
        <v>18543.67712</v>
      </c>
      <c r="AE204" s="7">
        <f t="shared" si="35"/>
        <v>0.31999999447790223</v>
      </c>
    </row>
    <row r="205" spans="1:31" x14ac:dyDescent="0.35">
      <c r="A205">
        <v>188</v>
      </c>
      <c r="B205">
        <v>6</v>
      </c>
      <c r="C205">
        <v>604</v>
      </c>
      <c r="D205">
        <v>60403</v>
      </c>
      <c r="E205" t="s">
        <v>49</v>
      </c>
      <c r="F205" t="s">
        <v>56</v>
      </c>
      <c r="G205" t="s">
        <v>152</v>
      </c>
      <c r="H205" t="s">
        <v>351</v>
      </c>
      <c r="I205">
        <v>373882.625</v>
      </c>
      <c r="J205">
        <v>922.33699999999999</v>
      </c>
      <c r="K205">
        <v>117975</v>
      </c>
      <c r="L205" s="6">
        <v>16.234999999999999</v>
      </c>
      <c r="M205" s="7">
        <f t="shared" si="27"/>
        <v>4.3422718560403818E-5</v>
      </c>
      <c r="N205" s="5">
        <v>3.5000000000000003E-2</v>
      </c>
      <c r="O205" s="7">
        <f t="shared" si="28"/>
        <v>3.7947084417084001E-5</v>
      </c>
      <c r="P205" s="5">
        <v>469.64699999999999</v>
      </c>
      <c r="Q205" s="7">
        <f t="shared" si="29"/>
        <v>3.9809027336300063E-3</v>
      </c>
      <c r="R205">
        <v>0</v>
      </c>
      <c r="S205" s="7">
        <f t="shared" si="30"/>
        <v>0</v>
      </c>
      <c r="T205">
        <v>0</v>
      </c>
      <c r="U205" s="7">
        <f t="shared" si="31"/>
        <v>0</v>
      </c>
      <c r="V205" s="13">
        <v>0</v>
      </c>
      <c r="W205" s="7">
        <f t="shared" si="32"/>
        <v>0</v>
      </c>
      <c r="X205" s="13">
        <v>0</v>
      </c>
      <c r="Y205" s="7">
        <f t="shared" si="33"/>
        <v>0</v>
      </c>
      <c r="Z205" s="3">
        <v>13.548064509152599</v>
      </c>
      <c r="AA205" s="3">
        <v>16.235729594738402</v>
      </c>
      <c r="AB205" s="11">
        <v>97209.480925979602</v>
      </c>
      <c r="AC205" s="7">
        <f t="shared" si="34"/>
        <v>0.25999999579006811</v>
      </c>
      <c r="AD205" s="11">
        <v>119642.43808000001</v>
      </c>
      <c r="AE205" s="7">
        <f t="shared" si="35"/>
        <v>0.31999999486469854</v>
      </c>
    </row>
    <row r="206" spans="1:31" x14ac:dyDescent="0.35">
      <c r="A206">
        <v>188</v>
      </c>
      <c r="B206">
        <v>8</v>
      </c>
      <c r="C206">
        <v>815</v>
      </c>
      <c r="D206">
        <v>81502</v>
      </c>
      <c r="E206" t="s">
        <v>49</v>
      </c>
      <c r="F206" t="s">
        <v>65</v>
      </c>
      <c r="G206" t="s">
        <v>139</v>
      </c>
      <c r="H206" t="s">
        <v>352</v>
      </c>
      <c r="I206">
        <v>288536.90600000002</v>
      </c>
      <c r="J206">
        <v>720.42</v>
      </c>
      <c r="K206">
        <v>88294</v>
      </c>
      <c r="L206" s="6">
        <v>12.500999999999999</v>
      </c>
      <c r="M206" s="7">
        <f t="shared" si="27"/>
        <v>4.3325480172716621E-5</v>
      </c>
      <c r="N206" s="5">
        <v>2.2959999999999998</v>
      </c>
      <c r="O206" s="7">
        <f t="shared" si="28"/>
        <v>3.1870297881791175E-3</v>
      </c>
      <c r="P206" s="5">
        <v>594.31100000000004</v>
      </c>
      <c r="Q206" s="7">
        <f t="shared" si="29"/>
        <v>6.7310462772102297E-3</v>
      </c>
      <c r="R206">
        <v>0</v>
      </c>
      <c r="S206" s="7">
        <f t="shared" si="30"/>
        <v>0</v>
      </c>
      <c r="T206">
        <v>0</v>
      </c>
      <c r="U206" s="7">
        <f t="shared" si="31"/>
        <v>0</v>
      </c>
      <c r="V206" s="13">
        <v>0</v>
      </c>
      <c r="W206" s="7">
        <f t="shared" si="32"/>
        <v>0</v>
      </c>
      <c r="X206" s="13">
        <v>0</v>
      </c>
      <c r="Y206" s="7">
        <f t="shared" si="33"/>
        <v>0</v>
      </c>
      <c r="Z206" s="3">
        <v>27.027025818824701</v>
      </c>
      <c r="AA206" s="3">
        <v>5.4054055362939799</v>
      </c>
      <c r="AB206" s="11">
        <v>75019.593479690506</v>
      </c>
      <c r="AC206" s="7">
        <f t="shared" si="34"/>
        <v>0.25999999279014413</v>
      </c>
      <c r="AD206" s="11">
        <v>92331.807359999904</v>
      </c>
      <c r="AE206" s="7">
        <f t="shared" si="35"/>
        <v>0.3199999911276511</v>
      </c>
    </row>
    <row r="207" spans="1:31" x14ac:dyDescent="0.35">
      <c r="A207">
        <v>188</v>
      </c>
      <c r="B207">
        <v>6</v>
      </c>
      <c r="C207">
        <v>601</v>
      </c>
      <c r="D207">
        <v>60104</v>
      </c>
      <c r="E207" t="s">
        <v>49</v>
      </c>
      <c r="F207" t="s">
        <v>56</v>
      </c>
      <c r="G207" t="s">
        <v>143</v>
      </c>
      <c r="H207" t="s">
        <v>353</v>
      </c>
      <c r="I207">
        <v>493871.40600000002</v>
      </c>
      <c r="J207">
        <v>4567.8509999999997</v>
      </c>
      <c r="K207">
        <v>39052</v>
      </c>
      <c r="L207" s="6">
        <v>21.244</v>
      </c>
      <c r="M207" s="7">
        <f t="shared" si="27"/>
        <v>4.3015245956555741E-5</v>
      </c>
      <c r="N207" s="5">
        <v>0.74099999999999999</v>
      </c>
      <c r="O207" s="7">
        <f t="shared" si="28"/>
        <v>1.6222070290821658E-4</v>
      </c>
      <c r="P207" s="5">
        <v>36.722000000000001</v>
      </c>
      <c r="Q207" s="7">
        <f t="shared" si="29"/>
        <v>9.403359623066681E-4</v>
      </c>
      <c r="R207">
        <v>0</v>
      </c>
      <c r="S207" s="7">
        <f t="shared" si="30"/>
        <v>0</v>
      </c>
      <c r="T207">
        <v>0</v>
      </c>
      <c r="U207" s="7">
        <f t="shared" si="31"/>
        <v>0</v>
      </c>
      <c r="V207" s="13">
        <v>256.00700000000001</v>
      </c>
      <c r="W207" s="7">
        <f t="shared" si="32"/>
        <v>5.1836773072867477E-4</v>
      </c>
      <c r="X207" s="13">
        <v>0</v>
      </c>
      <c r="Y207" s="7">
        <f t="shared" si="33"/>
        <v>0</v>
      </c>
      <c r="Z207" s="3">
        <v>21.290793365710002</v>
      </c>
      <c r="AA207" s="3">
        <v>13.355956256656899</v>
      </c>
      <c r="AB207" s="11">
        <v>128392.61131439199</v>
      </c>
      <c r="AC207" s="7">
        <f t="shared" si="34"/>
        <v>0.25997174518419475</v>
      </c>
      <c r="AD207" s="11">
        <v>157770.03104</v>
      </c>
      <c r="AE207" s="7">
        <f t="shared" si="35"/>
        <v>0.31945569053657663</v>
      </c>
    </row>
    <row r="208" spans="1:31" x14ac:dyDescent="0.35">
      <c r="A208">
        <v>188</v>
      </c>
      <c r="B208">
        <v>2</v>
      </c>
      <c r="C208">
        <v>204</v>
      </c>
      <c r="D208">
        <v>20402</v>
      </c>
      <c r="E208" t="s">
        <v>49</v>
      </c>
      <c r="F208" t="s">
        <v>50</v>
      </c>
      <c r="G208" t="s">
        <v>124</v>
      </c>
      <c r="H208" t="s">
        <v>354</v>
      </c>
      <c r="I208">
        <v>171489.71900000001</v>
      </c>
      <c r="J208">
        <v>383.28199999999998</v>
      </c>
      <c r="K208">
        <v>8824</v>
      </c>
      <c r="L208" s="6">
        <v>7.37</v>
      </c>
      <c r="M208" s="7">
        <f t="shared" si="27"/>
        <v>4.2976337257862083E-5</v>
      </c>
      <c r="N208" s="5">
        <v>0.214</v>
      </c>
      <c r="O208" s="7">
        <f t="shared" si="28"/>
        <v>5.5833563798978305E-4</v>
      </c>
      <c r="P208" s="5">
        <v>35.877000000000002</v>
      </c>
      <c r="Q208" s="7">
        <f t="shared" si="29"/>
        <v>4.0658431550317318E-3</v>
      </c>
      <c r="R208">
        <v>0</v>
      </c>
      <c r="S208" s="7">
        <f t="shared" si="30"/>
        <v>0</v>
      </c>
      <c r="T208">
        <v>0</v>
      </c>
      <c r="U208" s="7">
        <f t="shared" si="31"/>
        <v>0</v>
      </c>
      <c r="V208" s="13">
        <v>59288.830999999998</v>
      </c>
      <c r="W208" s="7">
        <f t="shared" si="32"/>
        <v>0.34572819493628065</v>
      </c>
      <c r="X208" s="13">
        <v>130.40800000000002</v>
      </c>
      <c r="Y208" s="7">
        <f t="shared" si="33"/>
        <v>0.34024034522883939</v>
      </c>
      <c r="Z208" s="3">
        <v>10.810811072587899</v>
      </c>
      <c r="AA208" s="3">
        <v>10.810811072587899</v>
      </c>
      <c r="AB208" s="11">
        <v>41620.201445846498</v>
      </c>
      <c r="AC208" s="7">
        <f t="shared" si="34"/>
        <v>0.24269793949482474</v>
      </c>
      <c r="AD208" s="11">
        <v>40787.24912</v>
      </c>
      <c r="AE208" s="7">
        <f t="shared" si="35"/>
        <v>0.23784078344661583</v>
      </c>
    </row>
    <row r="209" spans="1:31" x14ac:dyDescent="0.35">
      <c r="A209">
        <v>188</v>
      </c>
      <c r="B209">
        <v>8</v>
      </c>
      <c r="C209">
        <v>801</v>
      </c>
      <c r="D209">
        <v>80104</v>
      </c>
      <c r="E209" t="s">
        <v>49</v>
      </c>
      <c r="F209" t="s">
        <v>65</v>
      </c>
      <c r="G209" t="s">
        <v>149</v>
      </c>
      <c r="H209" t="s">
        <v>355</v>
      </c>
      <c r="I209">
        <v>462266.34399999998</v>
      </c>
      <c r="J209">
        <v>2235.7849999999999</v>
      </c>
      <c r="K209">
        <v>166210</v>
      </c>
      <c r="L209" s="6">
        <v>19.443999999999999</v>
      </c>
      <c r="M209" s="7">
        <f t="shared" si="27"/>
        <v>4.2062331061679018E-5</v>
      </c>
      <c r="N209" s="5">
        <v>5.968</v>
      </c>
      <c r="O209" s="7">
        <f t="shared" si="28"/>
        <v>2.6693085426371501E-3</v>
      </c>
      <c r="P209" s="5">
        <v>1531.51</v>
      </c>
      <c r="Q209" s="7">
        <f t="shared" si="29"/>
        <v>9.2143072017327483E-3</v>
      </c>
      <c r="R209">
        <v>0</v>
      </c>
      <c r="S209" s="7">
        <f t="shared" si="30"/>
        <v>0</v>
      </c>
      <c r="T209">
        <v>0</v>
      </c>
      <c r="U209" s="7">
        <f t="shared" si="31"/>
        <v>0</v>
      </c>
      <c r="V209" s="13">
        <v>0</v>
      </c>
      <c r="W209" s="7">
        <f t="shared" si="32"/>
        <v>0</v>
      </c>
      <c r="X209" s="13">
        <v>0</v>
      </c>
      <c r="Y209" s="7">
        <f t="shared" si="33"/>
        <v>0</v>
      </c>
      <c r="Z209" s="3">
        <v>16.476580583300201</v>
      </c>
      <c r="AA209" s="3">
        <v>29.429429603947501</v>
      </c>
      <c r="AB209" s="11">
        <v>120174.38046928401</v>
      </c>
      <c r="AC209" s="7">
        <f t="shared" si="34"/>
        <v>0.25996783462411016</v>
      </c>
      <c r="AD209" s="11">
        <v>147925.24096</v>
      </c>
      <c r="AE209" s="7">
        <f t="shared" si="35"/>
        <v>0.32000002353621487</v>
      </c>
    </row>
    <row r="210" spans="1:31" x14ac:dyDescent="0.35">
      <c r="A210">
        <v>188</v>
      </c>
      <c r="B210">
        <v>8</v>
      </c>
      <c r="C210">
        <v>803</v>
      </c>
      <c r="D210">
        <v>80304</v>
      </c>
      <c r="E210" t="s">
        <v>49</v>
      </c>
      <c r="F210" t="s">
        <v>65</v>
      </c>
      <c r="G210" t="s">
        <v>133</v>
      </c>
      <c r="H210" t="s">
        <v>356</v>
      </c>
      <c r="I210">
        <v>293121.59399999998</v>
      </c>
      <c r="J210">
        <v>1278.02</v>
      </c>
      <c r="K210">
        <v>52501</v>
      </c>
      <c r="L210" s="6">
        <v>12.266</v>
      </c>
      <c r="M210" s="7">
        <f t="shared" si="27"/>
        <v>4.184611523366648E-5</v>
      </c>
      <c r="N210" s="5">
        <v>2.1379999999999999</v>
      </c>
      <c r="O210" s="7">
        <f t="shared" si="28"/>
        <v>1.6729002676014459E-3</v>
      </c>
      <c r="P210" s="5">
        <v>526.61599999999999</v>
      </c>
      <c r="Q210" s="7">
        <f t="shared" si="29"/>
        <v>1.0030589893525838E-2</v>
      </c>
      <c r="R210">
        <v>0</v>
      </c>
      <c r="S210" s="7">
        <f t="shared" si="30"/>
        <v>0</v>
      </c>
      <c r="T210">
        <v>0</v>
      </c>
      <c r="U210" s="7">
        <f t="shared" si="31"/>
        <v>0</v>
      </c>
      <c r="V210" s="13">
        <v>0</v>
      </c>
      <c r="W210" s="7">
        <f t="shared" si="32"/>
        <v>0</v>
      </c>
      <c r="X210" s="13">
        <v>0</v>
      </c>
      <c r="Y210" s="7">
        <f t="shared" si="33"/>
        <v>0</v>
      </c>
      <c r="Z210" s="3">
        <v>21.621622145175898</v>
      </c>
      <c r="AA210" s="3">
        <v>13.513512909412301</v>
      </c>
      <c r="AB210" s="11">
        <v>76211.612106704706</v>
      </c>
      <c r="AC210" s="7">
        <f t="shared" si="34"/>
        <v>0.25999999203983831</v>
      </c>
      <c r="AD210" s="11">
        <v>93798.907200000001</v>
      </c>
      <c r="AE210" s="7">
        <f t="shared" si="35"/>
        <v>0.31999999017472597</v>
      </c>
    </row>
    <row r="211" spans="1:31" x14ac:dyDescent="0.35">
      <c r="A211">
        <v>188</v>
      </c>
      <c r="B211">
        <v>8</v>
      </c>
      <c r="C211">
        <v>807</v>
      </c>
      <c r="D211">
        <v>80701</v>
      </c>
      <c r="E211" t="s">
        <v>49</v>
      </c>
      <c r="F211" t="s">
        <v>65</v>
      </c>
      <c r="G211" t="s">
        <v>151</v>
      </c>
      <c r="H211" t="s">
        <v>357</v>
      </c>
      <c r="I211">
        <v>1599279.125</v>
      </c>
      <c r="J211">
        <v>8770.9480000000003</v>
      </c>
      <c r="K211">
        <v>35450</v>
      </c>
      <c r="L211" s="6">
        <v>66.5</v>
      </c>
      <c r="M211" s="7">
        <f t="shared" si="27"/>
        <v>4.1581234295170329E-5</v>
      </c>
      <c r="N211" s="5">
        <v>0.113</v>
      </c>
      <c r="O211" s="7">
        <f t="shared" si="28"/>
        <v>1.288344201789818E-5</v>
      </c>
      <c r="P211" s="5">
        <v>61.994</v>
      </c>
      <c r="Q211" s="7">
        <f t="shared" si="29"/>
        <v>1.7487729196050776E-3</v>
      </c>
      <c r="R211">
        <v>18.233000000000001</v>
      </c>
      <c r="S211" s="7">
        <f t="shared" si="30"/>
        <v>1.1400761577501364E-5</v>
      </c>
      <c r="T211">
        <v>0.441</v>
      </c>
      <c r="U211" s="7">
        <f t="shared" si="31"/>
        <v>5.0279627698169E-5</v>
      </c>
      <c r="V211" s="13">
        <v>141.41800000000001</v>
      </c>
      <c r="W211" s="7">
        <f t="shared" si="32"/>
        <v>8.8426090098562383E-5</v>
      </c>
      <c r="X211" s="13">
        <v>0.61599999999999999</v>
      </c>
      <c r="Y211" s="7">
        <f t="shared" si="33"/>
        <v>7.0231860911728122E-5</v>
      </c>
      <c r="Z211" s="3">
        <v>27.052363790571601</v>
      </c>
      <c r="AA211" s="3">
        <v>43.243244290351797</v>
      </c>
      <c r="AB211" s="11">
        <v>415780.25616744999</v>
      </c>
      <c r="AC211" s="7">
        <f t="shared" si="34"/>
        <v>0.25997979318804026</v>
      </c>
      <c r="AD211" s="11">
        <v>511769.30336000002</v>
      </c>
      <c r="AE211" s="7">
        <f t="shared" si="35"/>
        <v>0.31999998959531223</v>
      </c>
    </row>
    <row r="212" spans="1:31" x14ac:dyDescent="0.35">
      <c r="A212">
        <v>188</v>
      </c>
      <c r="B212">
        <v>7</v>
      </c>
      <c r="C212">
        <v>722</v>
      </c>
      <c r="D212">
        <v>72201</v>
      </c>
      <c r="E212" t="s">
        <v>49</v>
      </c>
      <c r="F212" t="s">
        <v>112</v>
      </c>
      <c r="G212" t="s">
        <v>146</v>
      </c>
      <c r="H212" t="s">
        <v>358</v>
      </c>
      <c r="I212">
        <v>50304.046999999999</v>
      </c>
      <c r="J212">
        <v>43.584000000000003</v>
      </c>
      <c r="K212">
        <v>82335</v>
      </c>
      <c r="L212" s="6">
        <v>2.073</v>
      </c>
      <c r="M212" s="7">
        <f t="shared" si="27"/>
        <v>4.1209408062138616E-5</v>
      </c>
      <c r="N212" s="5">
        <v>0.16500000000000001</v>
      </c>
      <c r="O212" s="7">
        <f t="shared" si="28"/>
        <v>3.7857929515418502E-3</v>
      </c>
      <c r="P212" s="5">
        <v>633.52099999999996</v>
      </c>
      <c r="Q212" s="7">
        <f t="shared" si="29"/>
        <v>7.694431286816056E-3</v>
      </c>
      <c r="R212">
        <v>0</v>
      </c>
      <c r="S212" s="7">
        <f t="shared" si="30"/>
        <v>0</v>
      </c>
      <c r="T212">
        <v>0</v>
      </c>
      <c r="U212" s="7">
        <f t="shared" si="31"/>
        <v>0</v>
      </c>
      <c r="V212" s="13">
        <v>0</v>
      </c>
      <c r="W212" s="7">
        <f t="shared" si="32"/>
        <v>0</v>
      </c>
      <c r="X212" s="13">
        <v>0</v>
      </c>
      <c r="Y212" s="7">
        <f t="shared" si="33"/>
        <v>0</v>
      </c>
      <c r="Z212" s="3">
        <v>18.934297671867402</v>
      </c>
      <c r="AA212" s="3">
        <v>29.7297298908233</v>
      </c>
      <c r="AB212" s="11">
        <v>13079.0523670196</v>
      </c>
      <c r="AC212" s="7">
        <f t="shared" si="34"/>
        <v>0.26000000292261971</v>
      </c>
      <c r="AD212" s="11">
        <v>16097.29536</v>
      </c>
      <c r="AE212" s="7">
        <f t="shared" si="35"/>
        <v>0.3200000063613172</v>
      </c>
    </row>
    <row r="213" spans="1:31" x14ac:dyDescent="0.35">
      <c r="A213">
        <v>188</v>
      </c>
      <c r="B213">
        <v>6</v>
      </c>
      <c r="C213">
        <v>607</v>
      </c>
      <c r="D213">
        <v>60702</v>
      </c>
      <c r="E213" t="s">
        <v>49</v>
      </c>
      <c r="F213" t="s">
        <v>56</v>
      </c>
      <c r="G213" t="s">
        <v>141</v>
      </c>
      <c r="H213" t="s">
        <v>359</v>
      </c>
      <c r="I213">
        <v>1904138.875</v>
      </c>
      <c r="J213">
        <v>7318.8429999999998</v>
      </c>
      <c r="K213">
        <v>293936</v>
      </c>
      <c r="L213" s="6">
        <v>78.384</v>
      </c>
      <c r="M213" s="7">
        <f t="shared" si="27"/>
        <v>4.1165064706743093E-5</v>
      </c>
      <c r="N213" s="5">
        <v>10.103999999999999</v>
      </c>
      <c r="O213" s="7">
        <f t="shared" si="28"/>
        <v>1.3805460781164455E-3</v>
      </c>
      <c r="P213" s="5">
        <v>3123.9459999999999</v>
      </c>
      <c r="Q213" s="7">
        <f t="shared" si="29"/>
        <v>1.0627980240596592E-2</v>
      </c>
      <c r="R213">
        <v>0</v>
      </c>
      <c r="S213" s="7">
        <f t="shared" si="30"/>
        <v>0</v>
      </c>
      <c r="T213">
        <v>0</v>
      </c>
      <c r="U213" s="7">
        <f t="shared" si="31"/>
        <v>0</v>
      </c>
      <c r="V213" s="13">
        <v>9693.3870000000006</v>
      </c>
      <c r="W213" s="7">
        <f t="shared" si="32"/>
        <v>5.0906932930509076E-3</v>
      </c>
      <c r="X213" s="13">
        <v>44.134</v>
      </c>
      <c r="Y213" s="7">
        <f t="shared" si="33"/>
        <v>6.0301881048684886E-3</v>
      </c>
      <c r="Z213" s="3">
        <v>21.6492875970489</v>
      </c>
      <c r="AA213" s="3">
        <v>16.179506475317702</v>
      </c>
      <c r="AB213" s="11">
        <v>495090.84141016001</v>
      </c>
      <c r="AC213" s="7">
        <f t="shared" si="34"/>
        <v>0.26000773783380687</v>
      </c>
      <c r="AD213" s="11">
        <v>609324.51008000004</v>
      </c>
      <c r="AE213" s="7">
        <f t="shared" si="35"/>
        <v>0.32000003680403827</v>
      </c>
    </row>
    <row r="214" spans="1:31" x14ac:dyDescent="0.35">
      <c r="A214">
        <v>188</v>
      </c>
      <c r="B214">
        <v>8</v>
      </c>
      <c r="C214">
        <v>802</v>
      </c>
      <c r="D214">
        <v>80201</v>
      </c>
      <c r="E214" t="s">
        <v>49</v>
      </c>
      <c r="F214" t="s">
        <v>65</v>
      </c>
      <c r="G214" t="s">
        <v>97</v>
      </c>
      <c r="H214" t="s">
        <v>97</v>
      </c>
      <c r="I214">
        <v>579430.93799999997</v>
      </c>
      <c r="J214">
        <v>1887.8040000000001</v>
      </c>
      <c r="K214">
        <v>87974</v>
      </c>
      <c r="L214" s="6">
        <v>23.783999999999999</v>
      </c>
      <c r="M214" s="7">
        <f t="shared" si="27"/>
        <v>4.1047169628350085E-5</v>
      </c>
      <c r="N214" s="5">
        <v>2.2930000000000001</v>
      </c>
      <c r="O214" s="7">
        <f t="shared" si="28"/>
        <v>1.2146388078423396E-3</v>
      </c>
      <c r="P214" s="5">
        <v>743.41599999999903</v>
      </c>
      <c r="Q214" s="7">
        <f t="shared" si="29"/>
        <v>8.450405801714132E-3</v>
      </c>
      <c r="R214">
        <v>0</v>
      </c>
      <c r="S214" s="7">
        <f t="shared" si="30"/>
        <v>0</v>
      </c>
      <c r="T214">
        <v>0</v>
      </c>
      <c r="U214" s="7">
        <f t="shared" si="31"/>
        <v>0</v>
      </c>
      <c r="V214" s="13">
        <v>0</v>
      </c>
      <c r="W214" s="7">
        <f t="shared" si="32"/>
        <v>0</v>
      </c>
      <c r="X214" s="13">
        <v>0</v>
      </c>
      <c r="Y214" s="7">
        <f t="shared" si="33"/>
        <v>0</v>
      </c>
      <c r="Z214" s="3">
        <v>24.220864369464799</v>
      </c>
      <c r="AA214" s="3">
        <v>21.621622145175898</v>
      </c>
      <c r="AB214" s="11">
        <v>150652.03950103701</v>
      </c>
      <c r="AC214" s="7">
        <f t="shared" si="34"/>
        <v>0.25999999244264899</v>
      </c>
      <c r="AD214" s="11">
        <v>185417.89471999899</v>
      </c>
      <c r="AE214" s="7">
        <f t="shared" si="35"/>
        <v>0.31999999061147649</v>
      </c>
    </row>
    <row r="215" spans="1:31" x14ac:dyDescent="0.35">
      <c r="A215">
        <v>188</v>
      </c>
      <c r="B215">
        <v>8</v>
      </c>
      <c r="C215">
        <v>812</v>
      </c>
      <c r="D215">
        <v>81204</v>
      </c>
      <c r="E215" t="s">
        <v>49</v>
      </c>
      <c r="F215" t="s">
        <v>65</v>
      </c>
      <c r="G215" t="s">
        <v>131</v>
      </c>
      <c r="H215" t="s">
        <v>360</v>
      </c>
      <c r="I215">
        <v>640465.25</v>
      </c>
      <c r="J215">
        <v>2274.0039999999999</v>
      </c>
      <c r="K215">
        <v>86215</v>
      </c>
      <c r="L215" s="6">
        <v>25.731999999999999</v>
      </c>
      <c r="M215" s="7">
        <f t="shared" si="27"/>
        <v>4.017704317291219E-5</v>
      </c>
      <c r="N215" s="5">
        <v>3.9129999999999998</v>
      </c>
      <c r="O215" s="7">
        <f t="shared" si="28"/>
        <v>1.7207533495983297E-3</v>
      </c>
      <c r="P215" s="5">
        <v>938.53899999999999</v>
      </c>
      <c r="Q215" s="7">
        <f t="shared" si="29"/>
        <v>1.0886029113263354E-2</v>
      </c>
      <c r="R215">
        <v>0</v>
      </c>
      <c r="S215" s="7">
        <f t="shared" si="30"/>
        <v>0</v>
      </c>
      <c r="T215">
        <v>0</v>
      </c>
      <c r="U215" s="7">
        <f t="shared" si="31"/>
        <v>0</v>
      </c>
      <c r="V215" s="13">
        <v>0</v>
      </c>
      <c r="W215" s="7">
        <f t="shared" si="32"/>
        <v>0</v>
      </c>
      <c r="X215" s="13">
        <v>0</v>
      </c>
      <c r="Y215" s="7">
        <f t="shared" si="33"/>
        <v>0</v>
      </c>
      <c r="Z215" s="3">
        <v>18.854332897428598</v>
      </c>
      <c r="AA215" s="3">
        <v>24.361131936021799</v>
      </c>
      <c r="AB215" s="11">
        <v>166520.95383605899</v>
      </c>
      <c r="AC215" s="7">
        <f t="shared" si="34"/>
        <v>0.25999998256901369</v>
      </c>
      <c r="AD215" s="11">
        <v>204948.86624</v>
      </c>
      <c r="AE215" s="7">
        <f t="shared" si="35"/>
        <v>0.31999997851561812</v>
      </c>
    </row>
    <row r="216" spans="1:31" x14ac:dyDescent="0.35">
      <c r="A216">
        <v>188</v>
      </c>
      <c r="B216">
        <v>8</v>
      </c>
      <c r="C216">
        <v>803</v>
      </c>
      <c r="D216">
        <v>80301</v>
      </c>
      <c r="E216" t="s">
        <v>49</v>
      </c>
      <c r="F216" t="s">
        <v>65</v>
      </c>
      <c r="G216" t="s">
        <v>133</v>
      </c>
      <c r="H216" t="s">
        <v>361</v>
      </c>
      <c r="I216">
        <v>344186.15600000002</v>
      </c>
      <c r="J216">
        <v>1724.02</v>
      </c>
      <c r="K216">
        <v>107853</v>
      </c>
      <c r="L216" s="6">
        <v>13.737</v>
      </c>
      <c r="M216" s="7">
        <f t="shared" si="27"/>
        <v>3.9911541357869141E-5</v>
      </c>
      <c r="N216" s="5">
        <v>3.1840000000000002</v>
      </c>
      <c r="O216" s="7">
        <f t="shared" si="28"/>
        <v>1.8468463242885815E-3</v>
      </c>
      <c r="P216" s="5">
        <v>1825.999</v>
      </c>
      <c r="Q216" s="7">
        <f t="shared" si="29"/>
        <v>1.6930442361362225E-2</v>
      </c>
      <c r="R216">
        <v>0</v>
      </c>
      <c r="S216" s="7">
        <f t="shared" si="30"/>
        <v>0</v>
      </c>
      <c r="T216">
        <v>0</v>
      </c>
      <c r="U216" s="7">
        <f t="shared" si="31"/>
        <v>0</v>
      </c>
      <c r="V216" s="13">
        <v>0</v>
      </c>
      <c r="W216" s="7">
        <f t="shared" si="32"/>
        <v>0</v>
      </c>
      <c r="X216" s="13">
        <v>0</v>
      </c>
      <c r="Y216" s="7">
        <f t="shared" si="33"/>
        <v>0</v>
      </c>
      <c r="Z216" s="3">
        <v>21.621622145175898</v>
      </c>
      <c r="AA216" s="3">
        <v>13.513512909412301</v>
      </c>
      <c r="AB216" s="11">
        <v>89488.3962108993</v>
      </c>
      <c r="AC216" s="7">
        <f t="shared" si="34"/>
        <v>0.25999998736410335</v>
      </c>
      <c r="AD216" s="11">
        <v>110139.56448</v>
      </c>
      <c r="AE216" s="7">
        <f t="shared" si="35"/>
        <v>0.31999998419459963</v>
      </c>
    </row>
    <row r="217" spans="1:31" x14ac:dyDescent="0.35">
      <c r="A217">
        <v>188</v>
      </c>
      <c r="B217">
        <v>8</v>
      </c>
      <c r="C217">
        <v>819</v>
      </c>
      <c r="D217">
        <v>81901</v>
      </c>
      <c r="E217" t="s">
        <v>49</v>
      </c>
      <c r="F217" t="s">
        <v>65</v>
      </c>
      <c r="G217" t="s">
        <v>136</v>
      </c>
      <c r="H217" t="s">
        <v>362</v>
      </c>
      <c r="I217">
        <v>787135.375</v>
      </c>
      <c r="J217">
        <v>2754.047</v>
      </c>
      <c r="K217">
        <v>138362</v>
      </c>
      <c r="L217" s="6">
        <v>31.367999999999999</v>
      </c>
      <c r="M217" s="7">
        <f t="shared" si="27"/>
        <v>3.9850832520390787E-5</v>
      </c>
      <c r="N217" s="5">
        <v>9.4280000000000008</v>
      </c>
      <c r="O217" s="7">
        <f t="shared" si="28"/>
        <v>3.4233257457116748E-3</v>
      </c>
      <c r="P217" s="5">
        <v>2436.0700000000002</v>
      </c>
      <c r="Q217" s="7">
        <f t="shared" si="29"/>
        <v>1.7606496003237885E-2</v>
      </c>
      <c r="R217">
        <v>0</v>
      </c>
      <c r="S217" s="7">
        <f t="shared" si="30"/>
        <v>0</v>
      </c>
      <c r="T217">
        <v>0</v>
      </c>
      <c r="U217" s="7">
        <f t="shared" si="31"/>
        <v>0</v>
      </c>
      <c r="V217" s="13">
        <v>0</v>
      </c>
      <c r="W217" s="7">
        <f t="shared" si="32"/>
        <v>0</v>
      </c>
      <c r="X217" s="13">
        <v>0</v>
      </c>
      <c r="Y217" s="7">
        <f t="shared" si="33"/>
        <v>0</v>
      </c>
      <c r="Z217" s="3">
        <v>24.268844021030802</v>
      </c>
      <c r="AA217" s="3">
        <v>21.644921299435701</v>
      </c>
      <c r="AB217" s="11">
        <v>204655.192455596</v>
      </c>
      <c r="AC217" s="7">
        <f t="shared" si="34"/>
        <v>0.25999999359144033</v>
      </c>
      <c r="AD217" s="11">
        <v>251883.31391999999</v>
      </c>
      <c r="AE217" s="7">
        <f t="shared" si="35"/>
        <v>0.31999999227578863</v>
      </c>
    </row>
    <row r="218" spans="1:31" x14ac:dyDescent="0.35">
      <c r="A218">
        <v>188</v>
      </c>
      <c r="B218">
        <v>7</v>
      </c>
      <c r="C218">
        <v>711</v>
      </c>
      <c r="D218">
        <v>71103</v>
      </c>
      <c r="E218" t="s">
        <v>49</v>
      </c>
      <c r="F218" t="s">
        <v>112</v>
      </c>
      <c r="G218" t="s">
        <v>126</v>
      </c>
      <c r="H218" t="s">
        <v>363</v>
      </c>
      <c r="I218">
        <v>102262.664</v>
      </c>
      <c r="J218">
        <v>38.008000000000003</v>
      </c>
      <c r="K218">
        <v>65056</v>
      </c>
      <c r="L218" s="6">
        <v>3.9409999999999998</v>
      </c>
      <c r="M218" s="7">
        <f t="shared" si="27"/>
        <v>3.8538014225797985E-5</v>
      </c>
      <c r="N218" s="5">
        <v>4.0000000000000001E-3</v>
      </c>
      <c r="O218" s="7">
        <f t="shared" si="28"/>
        <v>1.0524100189433803E-4</v>
      </c>
      <c r="P218" s="5">
        <v>192.62</v>
      </c>
      <c r="Q218" s="7">
        <f t="shared" si="29"/>
        <v>2.9608337432365964E-3</v>
      </c>
      <c r="R218">
        <v>0</v>
      </c>
      <c r="S218" s="7">
        <f t="shared" si="30"/>
        <v>0</v>
      </c>
      <c r="T218">
        <v>0</v>
      </c>
      <c r="U218" s="7">
        <f t="shared" si="31"/>
        <v>0</v>
      </c>
      <c r="V218" s="13">
        <v>1989.8810000000001</v>
      </c>
      <c r="W218" s="7">
        <f t="shared" si="32"/>
        <v>1.9458528872277375E-2</v>
      </c>
      <c r="X218" s="13">
        <v>2.181</v>
      </c>
      <c r="Y218" s="7">
        <f t="shared" si="33"/>
        <v>5.7382656282887808E-2</v>
      </c>
      <c r="Z218" s="3">
        <v>36.646001336303698</v>
      </c>
      <c r="AA218" s="3">
        <v>24.3243247270584</v>
      </c>
      <c r="AB218" s="11">
        <v>26588.2950614166</v>
      </c>
      <c r="AC218" s="7">
        <f t="shared" si="34"/>
        <v>0.2600000236784033</v>
      </c>
      <c r="AD218" s="11">
        <v>32724.055359999998</v>
      </c>
      <c r="AE218" s="7">
        <f t="shared" si="35"/>
        <v>0.32000002816277107</v>
      </c>
    </row>
    <row r="219" spans="1:31" x14ac:dyDescent="0.35">
      <c r="A219">
        <v>188</v>
      </c>
      <c r="B219">
        <v>6</v>
      </c>
      <c r="C219">
        <v>601</v>
      </c>
      <c r="D219">
        <v>60103</v>
      </c>
      <c r="E219" t="s">
        <v>49</v>
      </c>
      <c r="F219" t="s">
        <v>56</v>
      </c>
      <c r="G219" t="s">
        <v>143</v>
      </c>
      <c r="H219" t="s">
        <v>364</v>
      </c>
      <c r="I219">
        <v>284938.375</v>
      </c>
      <c r="J219">
        <v>2664.93</v>
      </c>
      <c r="K219">
        <v>30876</v>
      </c>
      <c r="L219" s="6">
        <v>10.694000000000001</v>
      </c>
      <c r="M219" s="7">
        <f t="shared" si="27"/>
        <v>3.7530922256435278E-5</v>
      </c>
      <c r="N219" s="5">
        <v>1.1120000000000001</v>
      </c>
      <c r="O219" s="7">
        <f t="shared" si="28"/>
        <v>4.1727174822603228E-4</v>
      </c>
      <c r="P219" s="5">
        <v>60.847000000000001</v>
      </c>
      <c r="Q219" s="7">
        <f t="shared" si="29"/>
        <v>1.9706892084466899E-3</v>
      </c>
      <c r="R219">
        <v>0</v>
      </c>
      <c r="S219" s="7">
        <f t="shared" si="30"/>
        <v>0</v>
      </c>
      <c r="T219">
        <v>0</v>
      </c>
      <c r="U219" s="7">
        <f t="shared" si="31"/>
        <v>0</v>
      </c>
      <c r="V219" s="13">
        <v>9604.5859999999993</v>
      </c>
      <c r="W219" s="7">
        <f t="shared" si="32"/>
        <v>3.3707590281582815E-2</v>
      </c>
      <c r="X219" s="13">
        <v>99.2</v>
      </c>
      <c r="Y219" s="7">
        <f t="shared" si="33"/>
        <v>3.7224242287789928E-2</v>
      </c>
      <c r="Z219" s="3">
        <v>20.021499088880599</v>
      </c>
      <c r="AA219" s="3">
        <v>12.897863186437601</v>
      </c>
      <c r="AB219" s="11">
        <v>74083.982065849297</v>
      </c>
      <c r="AC219" s="7">
        <f t="shared" si="34"/>
        <v>0.2600000160239887</v>
      </c>
      <c r="AD219" s="11">
        <v>91180.285759999999</v>
      </c>
      <c r="AE219" s="7">
        <f t="shared" si="35"/>
        <v>0.32000002021489732</v>
      </c>
    </row>
    <row r="220" spans="1:31" x14ac:dyDescent="0.35">
      <c r="A220">
        <v>188</v>
      </c>
      <c r="B220">
        <v>2</v>
      </c>
      <c r="C220">
        <v>210</v>
      </c>
      <c r="D220">
        <v>21001</v>
      </c>
      <c r="E220" t="s">
        <v>49</v>
      </c>
      <c r="F220" t="s">
        <v>50</v>
      </c>
      <c r="G220" t="s">
        <v>158</v>
      </c>
      <c r="H220" t="s">
        <v>365</v>
      </c>
      <c r="I220">
        <v>190051.43799999999</v>
      </c>
      <c r="J220">
        <v>912.38400000000001</v>
      </c>
      <c r="K220">
        <v>16971</v>
      </c>
      <c r="L220" s="6">
        <v>6.7060000000000004</v>
      </c>
      <c r="M220" s="7">
        <f t="shared" si="27"/>
        <v>3.528518421418101E-5</v>
      </c>
      <c r="N220" s="5">
        <v>0.13100000000000001</v>
      </c>
      <c r="O220" s="7">
        <f t="shared" si="28"/>
        <v>1.4357989618406285E-4</v>
      </c>
      <c r="P220" s="5">
        <v>4.4059999999999997</v>
      </c>
      <c r="Q220" s="7">
        <f t="shared" si="29"/>
        <v>2.596193506570031E-4</v>
      </c>
      <c r="R220">
        <v>0</v>
      </c>
      <c r="S220" s="7">
        <f t="shared" si="30"/>
        <v>0</v>
      </c>
      <c r="T220">
        <v>0</v>
      </c>
      <c r="U220" s="7">
        <f t="shared" si="31"/>
        <v>0</v>
      </c>
      <c r="V220" s="13">
        <v>10693.943000000001</v>
      </c>
      <c r="W220" s="7">
        <f t="shared" si="32"/>
        <v>5.6268677114666196E-2</v>
      </c>
      <c r="X220" s="13">
        <v>37.141999999999996</v>
      </c>
      <c r="Y220" s="7">
        <f t="shared" si="33"/>
        <v>4.0708736672278333E-2</v>
      </c>
      <c r="Z220" s="3">
        <v>24.842457959689</v>
      </c>
      <c r="AA220" s="3">
        <v>17.9338213578562</v>
      </c>
      <c r="AB220" s="11">
        <v>49399.0414194154</v>
      </c>
      <c r="AC220" s="7">
        <f t="shared" si="34"/>
        <v>0.25992458641336563</v>
      </c>
      <c r="AD220" s="11">
        <v>60594.696400000001</v>
      </c>
      <c r="AE220" s="7">
        <f t="shared" si="35"/>
        <v>0.3188331382159813</v>
      </c>
    </row>
    <row r="221" spans="1:31" x14ac:dyDescent="0.35">
      <c r="A221">
        <v>188</v>
      </c>
      <c r="B221">
        <v>6</v>
      </c>
      <c r="C221">
        <v>620</v>
      </c>
      <c r="D221">
        <v>62001</v>
      </c>
      <c r="E221" t="s">
        <v>49</v>
      </c>
      <c r="F221" t="s">
        <v>56</v>
      </c>
      <c r="G221" t="s">
        <v>67</v>
      </c>
      <c r="H221" t="s">
        <v>366</v>
      </c>
      <c r="I221">
        <v>475718.28100000002</v>
      </c>
      <c r="J221">
        <v>2657.8040000000001</v>
      </c>
      <c r="K221">
        <v>91433</v>
      </c>
      <c r="L221" s="6">
        <v>16.733000000000001</v>
      </c>
      <c r="M221" s="7">
        <f t="shared" si="27"/>
        <v>3.5174179064184418E-5</v>
      </c>
      <c r="N221" s="5">
        <v>0.56000000000000005</v>
      </c>
      <c r="O221" s="7">
        <f t="shared" si="28"/>
        <v>2.1070026232182661E-4</v>
      </c>
      <c r="P221" s="5">
        <v>66.961999999999904</v>
      </c>
      <c r="Q221" s="7">
        <f t="shared" si="29"/>
        <v>7.3236140124462612E-4</v>
      </c>
      <c r="R221">
        <v>0</v>
      </c>
      <c r="S221" s="7">
        <f t="shared" si="30"/>
        <v>0</v>
      </c>
      <c r="T221">
        <v>0</v>
      </c>
      <c r="U221" s="7">
        <f t="shared" si="31"/>
        <v>0</v>
      </c>
      <c r="V221" s="13">
        <v>0</v>
      </c>
      <c r="W221" s="7">
        <f t="shared" si="32"/>
        <v>0</v>
      </c>
      <c r="X221" s="13">
        <v>0</v>
      </c>
      <c r="Y221" s="7">
        <f t="shared" si="33"/>
        <v>0</v>
      </c>
      <c r="Z221" s="3">
        <v>8.1330174468629295</v>
      </c>
      <c r="AA221" s="3">
        <v>10.892142389073101</v>
      </c>
      <c r="AB221" s="11">
        <v>123686.75557430201</v>
      </c>
      <c r="AC221" s="7">
        <f t="shared" si="34"/>
        <v>0.26000000528527512</v>
      </c>
      <c r="AD221" s="11">
        <v>152229.85312000001</v>
      </c>
      <c r="AE221" s="7">
        <f t="shared" si="35"/>
        <v>0.32000000672667023</v>
      </c>
    </row>
    <row r="222" spans="1:31" x14ac:dyDescent="0.35">
      <c r="A222">
        <v>188</v>
      </c>
      <c r="B222">
        <v>6</v>
      </c>
      <c r="C222">
        <v>623</v>
      </c>
      <c r="D222">
        <v>62301</v>
      </c>
      <c r="E222" t="s">
        <v>49</v>
      </c>
      <c r="F222" t="s">
        <v>56</v>
      </c>
      <c r="G222" t="s">
        <v>81</v>
      </c>
      <c r="H222" t="s">
        <v>367</v>
      </c>
      <c r="I222">
        <v>654767.93799999997</v>
      </c>
      <c r="J222">
        <v>3812.9810000000002</v>
      </c>
      <c r="K222">
        <v>123274</v>
      </c>
      <c r="L222" s="6">
        <v>22.870999999999999</v>
      </c>
      <c r="M222" s="7">
        <f t="shared" si="27"/>
        <v>3.4929932687082796E-5</v>
      </c>
      <c r="N222" s="5">
        <v>7.3470000000000004</v>
      </c>
      <c r="O222" s="7">
        <f t="shared" si="28"/>
        <v>1.9268388696403154E-3</v>
      </c>
      <c r="P222" s="5">
        <v>2782.2310000000002</v>
      </c>
      <c r="Q222" s="7">
        <f t="shared" si="29"/>
        <v>2.2569487483167578E-2</v>
      </c>
      <c r="R222">
        <v>0</v>
      </c>
      <c r="S222" s="7">
        <f t="shared" si="30"/>
        <v>0</v>
      </c>
      <c r="T222">
        <v>0</v>
      </c>
      <c r="U222" s="7">
        <f t="shared" si="31"/>
        <v>0</v>
      </c>
      <c r="V222" s="13">
        <v>0</v>
      </c>
      <c r="W222" s="7">
        <f t="shared" si="32"/>
        <v>0</v>
      </c>
      <c r="X222" s="13">
        <v>0</v>
      </c>
      <c r="Y222" s="7">
        <f t="shared" si="33"/>
        <v>0</v>
      </c>
      <c r="Z222" s="3">
        <v>21.636540457099098</v>
      </c>
      <c r="AA222" s="3">
        <v>10.900984654777901</v>
      </c>
      <c r="AB222" s="11">
        <v>170239.68514556799</v>
      </c>
      <c r="AC222" s="7">
        <f t="shared" si="34"/>
        <v>0.26000003247802278</v>
      </c>
      <c r="AD222" s="11">
        <v>209525.76639999999</v>
      </c>
      <c r="AE222" s="7">
        <f t="shared" si="35"/>
        <v>0.32000004007526711</v>
      </c>
    </row>
    <row r="223" spans="1:31" x14ac:dyDescent="0.35">
      <c r="A223">
        <v>188</v>
      </c>
      <c r="B223">
        <v>2</v>
      </c>
      <c r="C223">
        <v>238</v>
      </c>
      <c r="D223">
        <v>23808</v>
      </c>
      <c r="E223" t="s">
        <v>49</v>
      </c>
      <c r="F223" t="s">
        <v>50</v>
      </c>
      <c r="G223" t="s">
        <v>63</v>
      </c>
      <c r="H223" t="s">
        <v>368</v>
      </c>
      <c r="I223">
        <v>137584.31200000001</v>
      </c>
      <c r="J223">
        <v>953.92200000000003</v>
      </c>
      <c r="K223">
        <v>7704</v>
      </c>
      <c r="L223" s="6">
        <v>4.75</v>
      </c>
      <c r="M223" s="7">
        <f t="shared" si="27"/>
        <v>3.4524285007145288E-5</v>
      </c>
      <c r="N223" s="5">
        <v>0.14099999999999999</v>
      </c>
      <c r="O223" s="7">
        <f t="shared" si="28"/>
        <v>1.4781082730034529E-4</v>
      </c>
      <c r="P223" s="5">
        <v>14.054</v>
      </c>
      <c r="Q223" s="7">
        <f t="shared" si="29"/>
        <v>1.8242471443406024E-3</v>
      </c>
      <c r="R223">
        <v>0</v>
      </c>
      <c r="S223" s="7">
        <f t="shared" si="30"/>
        <v>0</v>
      </c>
      <c r="T223">
        <v>0</v>
      </c>
      <c r="U223" s="7">
        <f t="shared" si="31"/>
        <v>0</v>
      </c>
      <c r="V223" s="13">
        <v>19728.938999999998</v>
      </c>
      <c r="W223" s="7">
        <f t="shared" si="32"/>
        <v>0.14339526587885978</v>
      </c>
      <c r="X223" s="13">
        <v>134.172</v>
      </c>
      <c r="Y223" s="7">
        <f t="shared" si="33"/>
        <v>0.14065300936554562</v>
      </c>
      <c r="Z223" s="3">
        <v>15.4659674867339</v>
      </c>
      <c r="AA223" s="3">
        <v>22.789189314842201</v>
      </c>
      <c r="AB223" s="11">
        <v>14261.0845536041</v>
      </c>
      <c r="AC223" s="7">
        <f t="shared" si="34"/>
        <v>0.10365342055571058</v>
      </c>
      <c r="AD223" s="11">
        <v>35108.904479999997</v>
      </c>
      <c r="AE223" s="7">
        <f t="shared" si="35"/>
        <v>0.25518101569603369</v>
      </c>
    </row>
    <row r="224" spans="1:31" x14ac:dyDescent="0.35">
      <c r="A224">
        <v>188</v>
      </c>
      <c r="B224">
        <v>8</v>
      </c>
      <c r="C224">
        <v>823</v>
      </c>
      <c r="D224">
        <v>82304</v>
      </c>
      <c r="E224" t="s">
        <v>49</v>
      </c>
      <c r="F224" t="s">
        <v>65</v>
      </c>
      <c r="G224" t="s">
        <v>148</v>
      </c>
      <c r="H224" t="s">
        <v>148</v>
      </c>
      <c r="I224">
        <v>538961.25</v>
      </c>
      <c r="J224">
        <v>1306.9459999999999</v>
      </c>
      <c r="K224">
        <v>100349</v>
      </c>
      <c r="L224" s="6">
        <v>18.294</v>
      </c>
      <c r="M224" s="7">
        <f t="shared" si="27"/>
        <v>3.3943071046387845E-5</v>
      </c>
      <c r="N224" s="5">
        <v>0.27700000000000002</v>
      </c>
      <c r="O224" s="7">
        <f t="shared" si="28"/>
        <v>2.1194448737744332E-4</v>
      </c>
      <c r="P224" s="5">
        <v>314.28699999999998</v>
      </c>
      <c r="Q224" s="7">
        <f t="shared" si="29"/>
        <v>3.1319395310366819E-3</v>
      </c>
      <c r="R224">
        <v>0</v>
      </c>
      <c r="S224" s="7">
        <f t="shared" si="30"/>
        <v>0</v>
      </c>
      <c r="T224">
        <v>0</v>
      </c>
      <c r="U224" s="7">
        <f t="shared" si="31"/>
        <v>0</v>
      </c>
      <c r="V224" s="13">
        <v>0</v>
      </c>
      <c r="W224" s="7">
        <f t="shared" si="32"/>
        <v>0</v>
      </c>
      <c r="X224" s="13">
        <v>0</v>
      </c>
      <c r="Y224" s="7">
        <f t="shared" si="33"/>
        <v>0</v>
      </c>
      <c r="Z224" s="3">
        <v>21.575183939414799</v>
      </c>
      <c r="AA224" s="3">
        <v>24.351863166130201</v>
      </c>
      <c r="AB224" s="11">
        <v>140129.95352775499</v>
      </c>
      <c r="AC224" s="7">
        <f t="shared" si="34"/>
        <v>0.26000005293099454</v>
      </c>
      <c r="AD224" s="11">
        <v>172467.63519999999</v>
      </c>
      <c r="AE224" s="7">
        <f t="shared" si="35"/>
        <v>0.32000006531081776</v>
      </c>
    </row>
    <row r="225" spans="1:31" x14ac:dyDescent="0.35">
      <c r="A225">
        <v>188</v>
      </c>
      <c r="B225">
        <v>8</v>
      </c>
      <c r="C225">
        <v>818</v>
      </c>
      <c r="D225">
        <v>81801</v>
      </c>
      <c r="E225" t="s">
        <v>49</v>
      </c>
      <c r="F225" t="s">
        <v>65</v>
      </c>
      <c r="G225" t="s">
        <v>88</v>
      </c>
      <c r="H225" t="s">
        <v>369</v>
      </c>
      <c r="I225">
        <v>389611.15600000002</v>
      </c>
      <c r="J225">
        <v>2262.4749999999999</v>
      </c>
      <c r="K225">
        <v>78582</v>
      </c>
      <c r="L225" s="6">
        <v>13.132</v>
      </c>
      <c r="M225" s="7">
        <f t="shared" si="27"/>
        <v>3.3705400365897116E-5</v>
      </c>
      <c r="N225" s="5">
        <v>5.3209999999999997</v>
      </c>
      <c r="O225" s="7">
        <f t="shared" si="28"/>
        <v>2.3518491917037757E-3</v>
      </c>
      <c r="P225" s="5">
        <v>926.93899999999996</v>
      </c>
      <c r="Q225" s="7">
        <f t="shared" si="29"/>
        <v>1.1795818380799674E-2</v>
      </c>
      <c r="R225">
        <v>0</v>
      </c>
      <c r="S225" s="7">
        <f t="shared" si="30"/>
        <v>0</v>
      </c>
      <c r="T225">
        <v>0</v>
      </c>
      <c r="U225" s="7">
        <f t="shared" si="31"/>
        <v>0</v>
      </c>
      <c r="V225" s="13">
        <v>0</v>
      </c>
      <c r="W225" s="7">
        <f t="shared" si="32"/>
        <v>0</v>
      </c>
      <c r="X225" s="13">
        <v>0</v>
      </c>
      <c r="Y225" s="7">
        <f t="shared" si="33"/>
        <v>0</v>
      </c>
      <c r="Z225" s="3">
        <v>16.117432526154801</v>
      </c>
      <c r="AA225" s="3">
        <v>18.637580174711101</v>
      </c>
      <c r="AB225" s="11">
        <v>101298.901124877</v>
      </c>
      <c r="AC225" s="7">
        <f t="shared" si="34"/>
        <v>0.26000000144984808</v>
      </c>
      <c r="AD225" s="11">
        <v>124675.57055999999</v>
      </c>
      <c r="AE225" s="7">
        <f t="shared" si="35"/>
        <v>0.3200000016426634</v>
      </c>
    </row>
    <row r="226" spans="1:31" x14ac:dyDescent="0.35">
      <c r="A226">
        <v>188</v>
      </c>
      <c r="B226">
        <v>6</v>
      </c>
      <c r="C226">
        <v>630</v>
      </c>
      <c r="D226">
        <v>63001</v>
      </c>
      <c r="E226" t="s">
        <v>49</v>
      </c>
      <c r="F226" t="s">
        <v>56</v>
      </c>
      <c r="G226" t="s">
        <v>122</v>
      </c>
      <c r="H226" t="s">
        <v>370</v>
      </c>
      <c r="I226">
        <v>822279</v>
      </c>
      <c r="J226">
        <v>6161.598</v>
      </c>
      <c r="K226">
        <v>131780</v>
      </c>
      <c r="L226" s="6">
        <v>26.733000000000001</v>
      </c>
      <c r="M226" s="7">
        <f t="shared" si="27"/>
        <v>3.2510863101210171E-5</v>
      </c>
      <c r="N226" s="5">
        <v>0.125</v>
      </c>
      <c r="O226" s="7">
        <f t="shared" si="28"/>
        <v>2.0286945042503585E-5</v>
      </c>
      <c r="P226" s="5">
        <v>111.956</v>
      </c>
      <c r="Q226" s="7">
        <f t="shared" si="29"/>
        <v>8.4956746091971469E-4</v>
      </c>
      <c r="R226">
        <v>0</v>
      </c>
      <c r="S226" s="7">
        <f t="shared" si="30"/>
        <v>0</v>
      </c>
      <c r="T226">
        <v>0</v>
      </c>
      <c r="U226" s="7">
        <f t="shared" si="31"/>
        <v>0</v>
      </c>
      <c r="V226" s="13">
        <v>1263.971</v>
      </c>
      <c r="W226" s="7">
        <f t="shared" si="32"/>
        <v>1.5371558801817874E-3</v>
      </c>
      <c r="X226" s="13">
        <v>1.6E-2</v>
      </c>
      <c r="Y226" s="7">
        <f t="shared" si="33"/>
        <v>2.5967289654404588E-6</v>
      </c>
      <c r="Z226" s="3">
        <v>15.8563951043131</v>
      </c>
      <c r="AA226" s="3">
        <v>12.6110694358406</v>
      </c>
      <c r="AB226" s="11">
        <v>213796.371098175</v>
      </c>
      <c r="AC226" s="7">
        <f t="shared" si="34"/>
        <v>0.26000465912199511</v>
      </c>
      <c r="AD226" s="11">
        <v>263129.2464</v>
      </c>
      <c r="AE226" s="7">
        <f t="shared" si="35"/>
        <v>0.31999995913795681</v>
      </c>
    </row>
    <row r="227" spans="1:31" x14ac:dyDescent="0.35">
      <c r="A227">
        <v>188</v>
      </c>
      <c r="B227">
        <v>8</v>
      </c>
      <c r="C227">
        <v>813</v>
      </c>
      <c r="D227">
        <v>81302</v>
      </c>
      <c r="E227" t="s">
        <v>49</v>
      </c>
      <c r="F227" t="s">
        <v>65</v>
      </c>
      <c r="G227" t="s">
        <v>153</v>
      </c>
      <c r="H227" t="s">
        <v>371</v>
      </c>
      <c r="I227">
        <v>457628.15600000002</v>
      </c>
      <c r="J227">
        <v>1914.5060000000001</v>
      </c>
      <c r="K227">
        <v>85171</v>
      </c>
      <c r="L227" s="6">
        <v>14.837</v>
      </c>
      <c r="M227" s="7">
        <f t="shared" si="27"/>
        <v>3.2421519099012778E-5</v>
      </c>
      <c r="N227" s="5">
        <v>2.1309999999999998</v>
      </c>
      <c r="O227" s="7">
        <f t="shared" si="28"/>
        <v>1.1130808678583403E-3</v>
      </c>
      <c r="P227" s="5">
        <v>720.43600000000004</v>
      </c>
      <c r="Q227" s="7">
        <f t="shared" si="29"/>
        <v>8.4587007314696327E-3</v>
      </c>
      <c r="R227">
        <v>0</v>
      </c>
      <c r="S227" s="7">
        <f t="shared" si="30"/>
        <v>0</v>
      </c>
      <c r="T227">
        <v>0</v>
      </c>
      <c r="U227" s="7">
        <f t="shared" si="31"/>
        <v>0</v>
      </c>
      <c r="V227" s="13">
        <v>0</v>
      </c>
      <c r="W227" s="7">
        <f t="shared" si="32"/>
        <v>0</v>
      </c>
      <c r="X227" s="13">
        <v>0</v>
      </c>
      <c r="Y227" s="7">
        <f t="shared" si="33"/>
        <v>0</v>
      </c>
      <c r="Z227" s="3">
        <v>8.1332102487146294</v>
      </c>
      <c r="AA227" s="3">
        <v>29.666680841479199</v>
      </c>
      <c r="AB227" s="11">
        <v>118919.04896003701</v>
      </c>
      <c r="AC227" s="7">
        <f t="shared" si="34"/>
        <v>0.25985955497029556</v>
      </c>
      <c r="AD227" s="11">
        <v>146440.99168000001</v>
      </c>
      <c r="AE227" s="7">
        <f t="shared" si="35"/>
        <v>0.31999996014231258</v>
      </c>
    </row>
    <row r="228" spans="1:31" x14ac:dyDescent="0.35">
      <c r="A228">
        <v>188</v>
      </c>
      <c r="B228">
        <v>6</v>
      </c>
      <c r="C228">
        <v>615</v>
      </c>
      <c r="D228">
        <v>61501</v>
      </c>
      <c r="E228" t="s">
        <v>49</v>
      </c>
      <c r="F228" t="s">
        <v>56</v>
      </c>
      <c r="G228" t="s">
        <v>100</v>
      </c>
      <c r="H228" t="s">
        <v>372</v>
      </c>
      <c r="I228">
        <v>400964.90600000002</v>
      </c>
      <c r="J228">
        <v>2358.5329999999999</v>
      </c>
      <c r="K228">
        <v>58930</v>
      </c>
      <c r="L228" s="6">
        <v>12.75</v>
      </c>
      <c r="M228" s="7">
        <f t="shared" si="27"/>
        <v>3.1798294088111539E-5</v>
      </c>
      <c r="N228" s="5">
        <v>2.0459999999999998</v>
      </c>
      <c r="O228" s="7">
        <f t="shared" si="28"/>
        <v>8.6748839214884847E-4</v>
      </c>
      <c r="P228" s="5">
        <v>91.5979999999999</v>
      </c>
      <c r="Q228" s="7">
        <f t="shared" si="29"/>
        <v>1.5543526217546223E-3</v>
      </c>
      <c r="R228">
        <v>0</v>
      </c>
      <c r="S228" s="7">
        <f t="shared" si="30"/>
        <v>0</v>
      </c>
      <c r="T228">
        <v>0</v>
      </c>
      <c r="U228" s="7">
        <f t="shared" si="31"/>
        <v>0</v>
      </c>
      <c r="V228" s="13">
        <v>0</v>
      </c>
      <c r="W228" s="7">
        <f t="shared" si="32"/>
        <v>0</v>
      </c>
      <c r="X228" s="13">
        <v>0</v>
      </c>
      <c r="Y228" s="7">
        <f t="shared" si="33"/>
        <v>0</v>
      </c>
      <c r="Z228" s="3">
        <v>13.5694309015726</v>
      </c>
      <c r="AA228" s="3">
        <v>13.4995334210066</v>
      </c>
      <c r="AB228" s="11">
        <v>104244.66347930901</v>
      </c>
      <c r="AC228" s="7">
        <f t="shared" si="34"/>
        <v>0.25998450717108146</v>
      </c>
      <c r="AD228" s="11">
        <v>128308.7776</v>
      </c>
      <c r="AE228" s="7">
        <f t="shared" si="35"/>
        <v>0.32000001915379594</v>
      </c>
    </row>
    <row r="229" spans="1:31" x14ac:dyDescent="0.35">
      <c r="A229">
        <v>188</v>
      </c>
      <c r="B229">
        <v>2</v>
      </c>
      <c r="C229">
        <v>222</v>
      </c>
      <c r="D229">
        <v>22201</v>
      </c>
      <c r="E229" t="s">
        <v>49</v>
      </c>
      <c r="F229" t="s">
        <v>50</v>
      </c>
      <c r="G229" t="s">
        <v>77</v>
      </c>
      <c r="H229" t="s">
        <v>373</v>
      </c>
      <c r="I229">
        <v>573542.875</v>
      </c>
      <c r="J229">
        <v>2330.9960000000001</v>
      </c>
      <c r="K229">
        <v>3947</v>
      </c>
      <c r="L229" s="6">
        <v>17.297999999999998</v>
      </c>
      <c r="M229" s="7">
        <f t="shared" si="27"/>
        <v>3.0159907400122438E-5</v>
      </c>
      <c r="N229" s="5">
        <v>1.2010000000000001</v>
      </c>
      <c r="O229" s="7">
        <f t="shared" si="28"/>
        <v>5.1523039936576473E-4</v>
      </c>
      <c r="P229" s="5">
        <v>12.2309999999999</v>
      </c>
      <c r="Q229" s="7">
        <f t="shared" si="29"/>
        <v>3.0988092221940463E-3</v>
      </c>
      <c r="R229">
        <v>0</v>
      </c>
      <c r="S229" s="7">
        <f t="shared" si="30"/>
        <v>0</v>
      </c>
      <c r="T229">
        <v>0</v>
      </c>
      <c r="U229" s="7">
        <f t="shared" si="31"/>
        <v>0</v>
      </c>
      <c r="V229" s="13">
        <v>247659.345</v>
      </c>
      <c r="W229" s="7">
        <f t="shared" si="32"/>
        <v>0.431806157473406</v>
      </c>
      <c r="X229" s="13">
        <v>1012.7059999999999</v>
      </c>
      <c r="Y229" s="7">
        <f t="shared" si="33"/>
        <v>0.43445205397177855</v>
      </c>
      <c r="Z229" s="3">
        <v>2.70270276814699</v>
      </c>
      <c r="AA229" s="3">
        <v>4.23615113931133</v>
      </c>
      <c r="AB229" s="11">
        <v>27322.483895416201</v>
      </c>
      <c r="AC229" s="7">
        <f t="shared" si="34"/>
        <v>4.7638084415949203E-2</v>
      </c>
      <c r="AD229" s="11">
        <v>136515.38376</v>
      </c>
      <c r="AE229" s="7">
        <f t="shared" si="35"/>
        <v>0.23802123557022656</v>
      </c>
    </row>
    <row r="230" spans="1:31" x14ac:dyDescent="0.35">
      <c r="A230">
        <v>188</v>
      </c>
      <c r="B230">
        <v>6</v>
      </c>
      <c r="C230">
        <v>633</v>
      </c>
      <c r="D230">
        <v>63304</v>
      </c>
      <c r="E230" t="s">
        <v>49</v>
      </c>
      <c r="F230" t="s">
        <v>56</v>
      </c>
      <c r="G230" t="s">
        <v>83</v>
      </c>
      <c r="H230" t="s">
        <v>374</v>
      </c>
      <c r="I230">
        <v>1759685.375</v>
      </c>
      <c r="J230">
        <v>6703.973</v>
      </c>
      <c r="K230">
        <v>149281</v>
      </c>
      <c r="L230" s="6">
        <v>52.555</v>
      </c>
      <c r="M230" s="7">
        <f t="shared" si="27"/>
        <v>2.9866134450313311E-5</v>
      </c>
      <c r="N230" s="5">
        <v>12.093</v>
      </c>
      <c r="O230" s="7">
        <f t="shared" si="28"/>
        <v>1.8038557136193718E-3</v>
      </c>
      <c r="P230" s="5">
        <v>777.32399999999996</v>
      </c>
      <c r="Q230" s="7">
        <f t="shared" si="29"/>
        <v>5.2071194592747906E-3</v>
      </c>
      <c r="R230">
        <v>0</v>
      </c>
      <c r="S230" s="7">
        <f t="shared" si="30"/>
        <v>0</v>
      </c>
      <c r="T230">
        <v>0</v>
      </c>
      <c r="U230" s="7">
        <f t="shared" si="31"/>
        <v>0</v>
      </c>
      <c r="V230" s="13">
        <v>0</v>
      </c>
      <c r="W230" s="7">
        <f t="shared" si="32"/>
        <v>0</v>
      </c>
      <c r="X230" s="13">
        <v>0</v>
      </c>
      <c r="Y230" s="7">
        <f t="shared" si="33"/>
        <v>0</v>
      </c>
      <c r="Z230" s="3">
        <v>5.3962376164563004</v>
      </c>
      <c r="AA230" s="3">
        <v>16.197691144417799</v>
      </c>
      <c r="AB230" s="11">
        <v>457480.24015213002</v>
      </c>
      <c r="AC230" s="7">
        <f t="shared" si="34"/>
        <v>0.25997842946903504</v>
      </c>
      <c r="AD230" s="11">
        <v>563099.26399999997</v>
      </c>
      <c r="AE230" s="7">
        <f t="shared" si="35"/>
        <v>0.31999996817612919</v>
      </c>
    </row>
    <row r="231" spans="1:31" x14ac:dyDescent="0.35">
      <c r="A231">
        <v>188</v>
      </c>
      <c r="B231">
        <v>6</v>
      </c>
      <c r="C231">
        <v>628</v>
      </c>
      <c r="D231">
        <v>62804</v>
      </c>
      <c r="E231" t="s">
        <v>49</v>
      </c>
      <c r="F231" t="s">
        <v>56</v>
      </c>
      <c r="G231" t="s">
        <v>129</v>
      </c>
      <c r="H231" t="s">
        <v>375</v>
      </c>
      <c r="I231">
        <v>1284780.125</v>
      </c>
      <c r="J231">
        <v>6984.66</v>
      </c>
      <c r="K231">
        <v>208785</v>
      </c>
      <c r="L231" s="6">
        <v>37.378</v>
      </c>
      <c r="M231" s="7">
        <f t="shared" si="27"/>
        <v>2.9092915801448905E-5</v>
      </c>
      <c r="N231" s="5">
        <v>12.289</v>
      </c>
      <c r="O231" s="7">
        <f t="shared" si="28"/>
        <v>1.7594270873600147E-3</v>
      </c>
      <c r="P231" s="5">
        <v>1897.7449999999999</v>
      </c>
      <c r="Q231" s="7">
        <f t="shared" si="29"/>
        <v>9.0894700289771771E-3</v>
      </c>
      <c r="R231">
        <v>0</v>
      </c>
      <c r="S231" s="7">
        <f t="shared" si="30"/>
        <v>0</v>
      </c>
      <c r="T231">
        <v>0</v>
      </c>
      <c r="U231" s="7">
        <f t="shared" si="31"/>
        <v>0</v>
      </c>
      <c r="V231" s="13">
        <v>0</v>
      </c>
      <c r="W231" s="7">
        <f t="shared" si="32"/>
        <v>0</v>
      </c>
      <c r="X231" s="13">
        <v>0</v>
      </c>
      <c r="Y231" s="7">
        <f t="shared" si="33"/>
        <v>0</v>
      </c>
      <c r="Z231" s="3">
        <v>11.3023264074977</v>
      </c>
      <c r="AA231" s="3">
        <v>10.9788132973886</v>
      </c>
      <c r="AB231" s="11">
        <v>334042.809733734</v>
      </c>
      <c r="AC231" s="7">
        <f t="shared" si="34"/>
        <v>0.25999998228002941</v>
      </c>
      <c r="AD231" s="11">
        <v>411129.61184000003</v>
      </c>
      <c r="AE231" s="7">
        <f t="shared" si="35"/>
        <v>0.31999997808185277</v>
      </c>
    </row>
    <row r="232" spans="1:31" x14ac:dyDescent="0.35">
      <c r="A232">
        <v>188</v>
      </c>
      <c r="B232">
        <v>6</v>
      </c>
      <c r="C232">
        <v>619</v>
      </c>
      <c r="D232">
        <v>61901</v>
      </c>
      <c r="E232" t="s">
        <v>49</v>
      </c>
      <c r="F232" t="s">
        <v>56</v>
      </c>
      <c r="G232" t="s">
        <v>109</v>
      </c>
      <c r="H232" t="s">
        <v>376</v>
      </c>
      <c r="I232">
        <v>539094.81200000003</v>
      </c>
      <c r="J232">
        <v>3104.1689999999999</v>
      </c>
      <c r="K232">
        <v>100461</v>
      </c>
      <c r="L232" s="6">
        <v>15.566000000000001</v>
      </c>
      <c r="M232" s="7">
        <f t="shared" si="27"/>
        <v>2.8874327212037794E-5</v>
      </c>
      <c r="N232" s="5">
        <v>6.2830000000000004</v>
      </c>
      <c r="O232" s="7">
        <f t="shared" si="28"/>
        <v>2.0240521698399799E-3</v>
      </c>
      <c r="P232" s="5">
        <v>190.03100000000001</v>
      </c>
      <c r="Q232" s="7">
        <f t="shared" si="29"/>
        <v>1.8915897711549755E-3</v>
      </c>
      <c r="R232">
        <v>0</v>
      </c>
      <c r="S232" s="7">
        <f t="shared" si="30"/>
        <v>0</v>
      </c>
      <c r="T232">
        <v>0</v>
      </c>
      <c r="U232" s="7">
        <f t="shared" si="31"/>
        <v>0</v>
      </c>
      <c r="V232" s="13">
        <v>0</v>
      </c>
      <c r="W232" s="7">
        <f t="shared" si="32"/>
        <v>0</v>
      </c>
      <c r="X232" s="13">
        <v>0</v>
      </c>
      <c r="Y232" s="7">
        <f t="shared" si="33"/>
        <v>0</v>
      </c>
      <c r="Z232" s="3">
        <v>16.210396977620601</v>
      </c>
      <c r="AA232" s="3">
        <v>10.851540705199101</v>
      </c>
      <c r="AB232" s="11">
        <v>140164.65488204901</v>
      </c>
      <c r="AC232" s="7">
        <f t="shared" si="34"/>
        <v>0.26000000697845521</v>
      </c>
      <c r="AD232" s="11">
        <v>172510.34432</v>
      </c>
      <c r="AE232" s="7">
        <f t="shared" si="35"/>
        <v>0.32000000831022651</v>
      </c>
    </row>
    <row r="233" spans="1:31" x14ac:dyDescent="0.35">
      <c r="A233">
        <v>188</v>
      </c>
      <c r="B233">
        <v>8</v>
      </c>
      <c r="C233">
        <v>817</v>
      </c>
      <c r="D233">
        <v>81703</v>
      </c>
      <c r="E233" t="s">
        <v>49</v>
      </c>
      <c r="F233" t="s">
        <v>65</v>
      </c>
      <c r="G233" t="s">
        <v>123</v>
      </c>
      <c r="H233" t="s">
        <v>377</v>
      </c>
      <c r="I233">
        <v>303320</v>
      </c>
      <c r="J233">
        <v>722.15300000000002</v>
      </c>
      <c r="K233">
        <v>40458</v>
      </c>
      <c r="L233" s="6">
        <v>8.7159999999999993</v>
      </c>
      <c r="M233" s="7">
        <f t="shared" si="27"/>
        <v>2.8735329025451665E-5</v>
      </c>
      <c r="N233" s="5">
        <v>1.359</v>
      </c>
      <c r="O233" s="7">
        <f t="shared" si="28"/>
        <v>1.8818726779505173E-3</v>
      </c>
      <c r="P233" s="5">
        <v>148.285</v>
      </c>
      <c r="Q233" s="7">
        <f t="shared" si="29"/>
        <v>3.6651589302486528E-3</v>
      </c>
      <c r="R233">
        <v>0</v>
      </c>
      <c r="S233" s="7">
        <f t="shared" si="30"/>
        <v>0</v>
      </c>
      <c r="T233">
        <v>0</v>
      </c>
      <c r="U233" s="7">
        <f t="shared" si="31"/>
        <v>0</v>
      </c>
      <c r="V233" s="13">
        <v>0</v>
      </c>
      <c r="W233" s="7">
        <f t="shared" si="32"/>
        <v>0</v>
      </c>
      <c r="X233" s="13">
        <v>0</v>
      </c>
      <c r="Y233" s="7">
        <f t="shared" si="33"/>
        <v>0</v>
      </c>
      <c r="Z233" s="3">
        <v>13.551939960339601</v>
      </c>
      <c r="AA233" s="3">
        <v>8.2655467527005193</v>
      </c>
      <c r="AB233" s="11">
        <v>78863.202384338307</v>
      </c>
      <c r="AC233" s="7">
        <f t="shared" si="34"/>
        <v>0.26000000786080146</v>
      </c>
      <c r="AD233" s="11">
        <v>97062.402879999994</v>
      </c>
      <c r="AE233" s="7">
        <f t="shared" si="35"/>
        <v>0.32000000949492285</v>
      </c>
    </row>
    <row r="234" spans="1:31" x14ac:dyDescent="0.35">
      <c r="A234">
        <v>188</v>
      </c>
      <c r="B234">
        <v>8</v>
      </c>
      <c r="C234">
        <v>815</v>
      </c>
      <c r="D234">
        <v>81505</v>
      </c>
      <c r="E234" t="s">
        <v>49</v>
      </c>
      <c r="F234" t="s">
        <v>65</v>
      </c>
      <c r="G234" t="s">
        <v>139</v>
      </c>
      <c r="H234" t="s">
        <v>378</v>
      </c>
      <c r="I234">
        <v>21816.809000000001</v>
      </c>
      <c r="J234">
        <v>95.561000000000007</v>
      </c>
      <c r="K234">
        <v>59458</v>
      </c>
      <c r="L234" s="6">
        <v>0.626</v>
      </c>
      <c r="M234" s="7">
        <f t="shared" si="27"/>
        <v>2.8693472083841407E-5</v>
      </c>
      <c r="N234" s="5">
        <v>0.121</v>
      </c>
      <c r="O234" s="7">
        <f t="shared" si="28"/>
        <v>1.2662069254193655E-3</v>
      </c>
      <c r="P234" s="5">
        <v>467.298</v>
      </c>
      <c r="Q234" s="7">
        <f t="shared" si="29"/>
        <v>7.8592956372565501E-3</v>
      </c>
      <c r="R234">
        <v>0</v>
      </c>
      <c r="S234" s="7">
        <f t="shared" si="30"/>
        <v>0</v>
      </c>
      <c r="T234">
        <v>0</v>
      </c>
      <c r="U234" s="7">
        <f t="shared" si="31"/>
        <v>0</v>
      </c>
      <c r="V234" s="13">
        <v>0</v>
      </c>
      <c r="W234" s="7">
        <f t="shared" si="32"/>
        <v>0</v>
      </c>
      <c r="X234" s="13">
        <v>0</v>
      </c>
      <c r="Y234" s="7">
        <f t="shared" si="33"/>
        <v>0</v>
      </c>
      <c r="Z234" s="3">
        <v>26.441300801079301</v>
      </c>
      <c r="AA234" s="3">
        <v>7.5251723694450696</v>
      </c>
      <c r="AB234" s="11">
        <v>5672.3706152343702</v>
      </c>
      <c r="AC234" s="7">
        <f t="shared" si="34"/>
        <v>0.26000001261570244</v>
      </c>
      <c r="AD234" s="11">
        <v>6981.3792000000003</v>
      </c>
      <c r="AE234" s="7">
        <f t="shared" si="35"/>
        <v>0.32000001466758954</v>
      </c>
    </row>
    <row r="235" spans="1:31" x14ac:dyDescent="0.35">
      <c r="A235">
        <v>188</v>
      </c>
      <c r="B235">
        <v>2</v>
      </c>
      <c r="C235">
        <v>204</v>
      </c>
      <c r="D235">
        <v>20406</v>
      </c>
      <c r="E235" t="s">
        <v>49</v>
      </c>
      <c r="F235" t="s">
        <v>50</v>
      </c>
      <c r="G235" t="s">
        <v>124</v>
      </c>
      <c r="H235" t="s">
        <v>379</v>
      </c>
      <c r="I235">
        <v>97512.656000000003</v>
      </c>
      <c r="J235">
        <v>494.76499999999999</v>
      </c>
      <c r="K235">
        <v>11293</v>
      </c>
      <c r="L235" s="6">
        <v>2.778</v>
      </c>
      <c r="M235" s="7">
        <f t="shared" si="27"/>
        <v>2.8488609724669997E-5</v>
      </c>
      <c r="N235" s="5">
        <v>0.24</v>
      </c>
      <c r="O235" s="7">
        <f t="shared" si="28"/>
        <v>4.8507877477186137E-4</v>
      </c>
      <c r="P235" s="5">
        <v>6.4589999999999996</v>
      </c>
      <c r="Q235" s="7">
        <f t="shared" si="29"/>
        <v>5.7194722394403612E-4</v>
      </c>
      <c r="R235">
        <v>0</v>
      </c>
      <c r="S235" s="7">
        <f t="shared" si="30"/>
        <v>0</v>
      </c>
      <c r="T235">
        <v>0</v>
      </c>
      <c r="U235" s="7">
        <f t="shared" si="31"/>
        <v>0</v>
      </c>
      <c r="V235" s="13">
        <v>14508.001</v>
      </c>
      <c r="W235" s="7">
        <f t="shared" si="32"/>
        <v>0.14878069775886321</v>
      </c>
      <c r="X235" s="13">
        <v>54.471000000000004</v>
      </c>
      <c r="Y235" s="7">
        <f t="shared" si="33"/>
        <v>0.11009469141915861</v>
      </c>
      <c r="Z235" s="3">
        <v>11.6873632814433</v>
      </c>
      <c r="AA235" s="3">
        <v>10.810811072587899</v>
      </c>
      <c r="AB235" s="11">
        <v>23067.813053665101</v>
      </c>
      <c r="AC235" s="7">
        <f t="shared" si="34"/>
        <v>0.2365622474037124</v>
      </c>
      <c r="AD235" s="11">
        <v>30035.950879999898</v>
      </c>
      <c r="AE235" s="7">
        <f t="shared" si="35"/>
        <v>0.30802105195452678</v>
      </c>
    </row>
    <row r="236" spans="1:31" x14ac:dyDescent="0.35">
      <c r="A236">
        <v>188</v>
      </c>
      <c r="B236">
        <v>2</v>
      </c>
      <c r="C236">
        <v>234</v>
      </c>
      <c r="D236">
        <v>23402</v>
      </c>
      <c r="E236" t="s">
        <v>49</v>
      </c>
      <c r="F236" t="s">
        <v>50</v>
      </c>
      <c r="G236" t="s">
        <v>128</v>
      </c>
      <c r="H236" t="s">
        <v>380</v>
      </c>
      <c r="I236">
        <v>135154.391</v>
      </c>
      <c r="J236">
        <v>1140.02</v>
      </c>
      <c r="K236">
        <v>7940</v>
      </c>
      <c r="L236" s="6">
        <v>3.7919999999999998</v>
      </c>
      <c r="M236" s="7">
        <f t="shared" si="27"/>
        <v>2.8056802090876943E-5</v>
      </c>
      <c r="N236" s="5">
        <v>0.15</v>
      </c>
      <c r="O236" s="7">
        <f t="shared" si="28"/>
        <v>1.3157663900633323E-4</v>
      </c>
      <c r="P236" s="5">
        <v>18.963999999999999</v>
      </c>
      <c r="Q236" s="7">
        <f t="shared" si="29"/>
        <v>2.3884130982367757E-3</v>
      </c>
      <c r="R236">
        <v>0</v>
      </c>
      <c r="S236" s="7">
        <f t="shared" si="30"/>
        <v>0</v>
      </c>
      <c r="T236">
        <v>0</v>
      </c>
      <c r="U236" s="7">
        <f t="shared" si="31"/>
        <v>0</v>
      </c>
      <c r="V236" s="13">
        <v>5223.4279999999999</v>
      </c>
      <c r="W236" s="7">
        <f t="shared" si="32"/>
        <v>3.8647860135006637E-2</v>
      </c>
      <c r="X236" s="13">
        <v>72.451000000000008</v>
      </c>
      <c r="Y236" s="7">
        <f t="shared" si="33"/>
        <v>6.3552393817652333E-2</v>
      </c>
      <c r="Z236" s="3">
        <v>17.669556476495199</v>
      </c>
      <c r="AA236" s="3">
        <v>10.6081083616507</v>
      </c>
      <c r="AB236" s="11">
        <v>10866.1648558998</v>
      </c>
      <c r="AC236" s="7">
        <f t="shared" si="34"/>
        <v>8.0398163725955457E-2</v>
      </c>
      <c r="AD236" s="11">
        <v>43249.408960000001</v>
      </c>
      <c r="AE236" s="7">
        <f t="shared" si="35"/>
        <v>0.32000002841195146</v>
      </c>
    </row>
    <row r="237" spans="1:31" x14ac:dyDescent="0.35">
      <c r="A237">
        <v>188</v>
      </c>
      <c r="B237">
        <v>7</v>
      </c>
      <c r="C237">
        <v>732</v>
      </c>
      <c r="D237">
        <v>73201</v>
      </c>
      <c r="E237" t="s">
        <v>49</v>
      </c>
      <c r="F237" t="s">
        <v>112</v>
      </c>
      <c r="G237" t="s">
        <v>147</v>
      </c>
      <c r="H237" t="s">
        <v>381</v>
      </c>
      <c r="I237">
        <v>68927.133000000002</v>
      </c>
      <c r="J237">
        <v>17.039000000000001</v>
      </c>
      <c r="K237">
        <v>91902</v>
      </c>
      <c r="L237" s="6">
        <v>1.9279999999999999</v>
      </c>
      <c r="M237" s="7">
        <f t="shared" si="27"/>
        <v>2.7971568177657989E-5</v>
      </c>
      <c r="N237" s="5">
        <v>1.2E-2</v>
      </c>
      <c r="O237" s="7">
        <f t="shared" si="28"/>
        <v>7.0426668231703734E-4</v>
      </c>
      <c r="P237" s="5">
        <v>387.214</v>
      </c>
      <c r="Q237" s="7">
        <f t="shared" si="29"/>
        <v>4.2133359448107768E-3</v>
      </c>
      <c r="R237">
        <v>0</v>
      </c>
      <c r="S237" s="7">
        <f t="shared" si="30"/>
        <v>0</v>
      </c>
      <c r="T237">
        <v>0</v>
      </c>
      <c r="U237" s="7">
        <f t="shared" si="31"/>
        <v>0</v>
      </c>
      <c r="V237" s="13">
        <v>0</v>
      </c>
      <c r="W237" s="7">
        <f t="shared" si="32"/>
        <v>0</v>
      </c>
      <c r="X237" s="13">
        <v>0</v>
      </c>
      <c r="Y237" s="7">
        <f t="shared" si="33"/>
        <v>0</v>
      </c>
      <c r="Z237" s="3">
        <v>37.254187919976502</v>
      </c>
      <c r="AA237" s="3">
        <v>24.3243247270584</v>
      </c>
      <c r="AB237" s="11">
        <v>17921.056016998202</v>
      </c>
      <c r="AC237" s="7">
        <f t="shared" si="34"/>
        <v>0.26000002084807738</v>
      </c>
      <c r="AD237" s="11">
        <v>22056.68448</v>
      </c>
      <c r="AE237" s="7">
        <f t="shared" si="35"/>
        <v>0.32000002785550358</v>
      </c>
    </row>
    <row r="238" spans="1:31" x14ac:dyDescent="0.35">
      <c r="A238">
        <v>188</v>
      </c>
      <c r="B238">
        <v>6</v>
      </c>
      <c r="C238">
        <v>608</v>
      </c>
      <c r="D238">
        <v>60804</v>
      </c>
      <c r="E238" t="s">
        <v>49</v>
      </c>
      <c r="F238" t="s">
        <v>56</v>
      </c>
      <c r="G238" t="s">
        <v>121</v>
      </c>
      <c r="H238" t="s">
        <v>382</v>
      </c>
      <c r="I238">
        <v>1746410.125</v>
      </c>
      <c r="J238">
        <v>6368.3879999999999</v>
      </c>
      <c r="K238">
        <v>201021</v>
      </c>
      <c r="L238" s="6">
        <v>48.823</v>
      </c>
      <c r="M238" s="7">
        <f t="shared" si="27"/>
        <v>2.7956205304295291E-5</v>
      </c>
      <c r="N238" s="5">
        <v>6.6440000000000001</v>
      </c>
      <c r="O238" s="7">
        <f t="shared" si="28"/>
        <v>1.0432781419725055E-3</v>
      </c>
      <c r="P238" s="5">
        <v>1255.3699999999999</v>
      </c>
      <c r="Q238" s="7">
        <f t="shared" si="29"/>
        <v>6.2449694310544668E-3</v>
      </c>
      <c r="R238">
        <v>0</v>
      </c>
      <c r="S238" s="7">
        <f t="shared" si="30"/>
        <v>0</v>
      </c>
      <c r="T238">
        <v>0</v>
      </c>
      <c r="U238" s="7">
        <f t="shared" si="31"/>
        <v>0</v>
      </c>
      <c r="V238" s="13">
        <v>0</v>
      </c>
      <c r="W238" s="7">
        <f t="shared" si="32"/>
        <v>0</v>
      </c>
      <c r="X238" s="13">
        <v>0</v>
      </c>
      <c r="Y238" s="7">
        <f t="shared" si="33"/>
        <v>0</v>
      </c>
      <c r="Z238" s="3">
        <v>10.7168740349661</v>
      </c>
      <c r="AA238" s="3">
        <v>16.2162154912948</v>
      </c>
      <c r="AB238" s="11">
        <v>454066.56341468799</v>
      </c>
      <c r="AC238" s="7">
        <f t="shared" si="34"/>
        <v>0.25999996044153029</v>
      </c>
      <c r="AD238" s="11">
        <v>558851.15488000005</v>
      </c>
      <c r="AE238" s="7">
        <f t="shared" si="35"/>
        <v>0.3199999512600169</v>
      </c>
    </row>
    <row r="239" spans="1:31" x14ac:dyDescent="0.35">
      <c r="A239">
        <v>188</v>
      </c>
      <c r="B239">
        <v>8</v>
      </c>
      <c r="C239">
        <v>821</v>
      </c>
      <c r="D239">
        <v>82104</v>
      </c>
      <c r="E239" t="s">
        <v>49</v>
      </c>
      <c r="F239" t="s">
        <v>65</v>
      </c>
      <c r="G239" t="s">
        <v>73</v>
      </c>
      <c r="H239" t="s">
        <v>383</v>
      </c>
      <c r="I239">
        <v>241630.28099999999</v>
      </c>
      <c r="J239">
        <v>7.4080000000000004</v>
      </c>
      <c r="K239">
        <v>118391</v>
      </c>
      <c r="L239" s="6">
        <v>6.6630000000000003</v>
      </c>
      <c r="M239" s="7">
        <f t="shared" si="27"/>
        <v>2.7575186240833783E-5</v>
      </c>
      <c r="N239" s="5">
        <v>0</v>
      </c>
      <c r="O239" s="7">
        <f t="shared" si="28"/>
        <v>0</v>
      </c>
      <c r="P239" s="5">
        <v>90.861000000000004</v>
      </c>
      <c r="Q239" s="7">
        <f t="shared" si="29"/>
        <v>7.6746543233860681E-4</v>
      </c>
      <c r="R239">
        <v>0</v>
      </c>
      <c r="S239" s="7">
        <f t="shared" si="30"/>
        <v>0</v>
      </c>
      <c r="T239">
        <v>0</v>
      </c>
      <c r="U239" s="7">
        <f t="shared" si="31"/>
        <v>0</v>
      </c>
      <c r="V239" s="13">
        <v>9844.8459999999995</v>
      </c>
      <c r="W239" s="7">
        <f t="shared" si="32"/>
        <v>4.0743428179848037E-2</v>
      </c>
      <c r="X239" s="13">
        <v>0.49</v>
      </c>
      <c r="Y239" s="7">
        <f t="shared" si="33"/>
        <v>6.6144708423326135E-2</v>
      </c>
      <c r="Z239" s="3">
        <v>34.953416505452701</v>
      </c>
      <c r="AA239" s="3">
        <v>0</v>
      </c>
      <c r="AB239" s="11">
        <v>62823.868760986297</v>
      </c>
      <c r="AC239" s="7">
        <f t="shared" si="34"/>
        <v>0.25999998220829906</v>
      </c>
      <c r="AD239" s="11">
        <v>77321.684479999996</v>
      </c>
      <c r="AE239" s="7">
        <f t="shared" si="35"/>
        <v>0.31999997748626546</v>
      </c>
    </row>
    <row r="240" spans="1:31" x14ac:dyDescent="0.35">
      <c r="A240">
        <v>188</v>
      </c>
      <c r="B240">
        <v>7</v>
      </c>
      <c r="C240">
        <v>730</v>
      </c>
      <c r="D240">
        <v>73001</v>
      </c>
      <c r="E240" t="s">
        <v>49</v>
      </c>
      <c r="F240" t="s">
        <v>112</v>
      </c>
      <c r="G240" t="s">
        <v>170</v>
      </c>
      <c r="H240" t="s">
        <v>384</v>
      </c>
      <c r="I240">
        <v>29675.666000000001</v>
      </c>
      <c r="J240">
        <v>4.6589999999999998</v>
      </c>
      <c r="K240">
        <v>6540</v>
      </c>
      <c r="L240" s="6">
        <v>0.80600000000000005</v>
      </c>
      <c r="M240" s="7">
        <f t="shared" si="27"/>
        <v>2.7160300294524142E-5</v>
      </c>
      <c r="N240" s="5">
        <v>0</v>
      </c>
      <c r="O240" s="7">
        <f t="shared" si="28"/>
        <v>0</v>
      </c>
      <c r="P240" s="5">
        <v>2.9649999999999999</v>
      </c>
      <c r="Q240" s="7">
        <f t="shared" si="29"/>
        <v>4.5336391437308867E-4</v>
      </c>
      <c r="R240">
        <v>0</v>
      </c>
      <c r="S240" s="7">
        <f t="shared" si="30"/>
        <v>0</v>
      </c>
      <c r="T240">
        <v>0</v>
      </c>
      <c r="U240" s="7">
        <f t="shared" si="31"/>
        <v>0</v>
      </c>
      <c r="V240" s="13">
        <v>6628.259</v>
      </c>
      <c r="W240" s="7">
        <f t="shared" si="32"/>
        <v>0.2233567057938986</v>
      </c>
      <c r="X240" s="13">
        <v>0.122</v>
      </c>
      <c r="Y240" s="7">
        <f t="shared" si="33"/>
        <v>2.6185876797596052E-2</v>
      </c>
      <c r="Z240" s="3">
        <v>0</v>
      </c>
      <c r="AA240" s="3">
        <v>0</v>
      </c>
      <c r="AB240" s="11">
        <v>0</v>
      </c>
      <c r="AC240" s="7">
        <f t="shared" si="34"/>
        <v>0</v>
      </c>
      <c r="AD240" s="11">
        <v>9232.3337599999995</v>
      </c>
      <c r="AE240" s="7">
        <f t="shared" si="35"/>
        <v>0.3111078875196937</v>
      </c>
    </row>
    <row r="241" spans="1:31" x14ac:dyDescent="0.35">
      <c r="A241">
        <v>188</v>
      </c>
      <c r="B241">
        <v>8</v>
      </c>
      <c r="C241">
        <v>815</v>
      </c>
      <c r="D241">
        <v>81504</v>
      </c>
      <c r="E241" t="s">
        <v>49</v>
      </c>
      <c r="F241" t="s">
        <v>65</v>
      </c>
      <c r="G241" t="s">
        <v>139</v>
      </c>
      <c r="H241" t="s">
        <v>385</v>
      </c>
      <c r="I241">
        <v>447785.75</v>
      </c>
      <c r="J241">
        <v>987.05899999999997</v>
      </c>
      <c r="K241">
        <v>103873</v>
      </c>
      <c r="L241" s="6">
        <v>12.002000000000001</v>
      </c>
      <c r="M241" s="7">
        <f t="shared" si="27"/>
        <v>2.6802996745653474E-5</v>
      </c>
      <c r="N241" s="5">
        <v>0.76700000000000002</v>
      </c>
      <c r="O241" s="7">
        <f t="shared" si="28"/>
        <v>7.7705588014495596E-4</v>
      </c>
      <c r="P241" s="5">
        <v>566.07499999999902</v>
      </c>
      <c r="Q241" s="7">
        <f t="shared" si="29"/>
        <v>5.4496837484235465E-3</v>
      </c>
      <c r="R241">
        <v>0</v>
      </c>
      <c r="S241" s="7">
        <f t="shared" si="30"/>
        <v>0</v>
      </c>
      <c r="T241">
        <v>0</v>
      </c>
      <c r="U241" s="7">
        <f t="shared" si="31"/>
        <v>0</v>
      </c>
      <c r="V241" s="13">
        <v>0</v>
      </c>
      <c r="W241" s="7">
        <f t="shared" si="32"/>
        <v>0</v>
      </c>
      <c r="X241" s="13">
        <v>0</v>
      </c>
      <c r="Y241" s="7">
        <f t="shared" si="33"/>
        <v>0</v>
      </c>
      <c r="Z241" s="3">
        <v>27.024253817704999</v>
      </c>
      <c r="AA241" s="3">
        <v>5.4239383552755598</v>
      </c>
      <c r="AB241" s="11">
        <v>116424.294213485</v>
      </c>
      <c r="AC241" s="7">
        <f t="shared" si="34"/>
        <v>0.25999999824354614</v>
      </c>
      <c r="AD241" s="11">
        <v>143291.43904</v>
      </c>
      <c r="AE241" s="7">
        <f t="shared" si="35"/>
        <v>0.31999999785611755</v>
      </c>
    </row>
    <row r="242" spans="1:31" x14ac:dyDescent="0.35">
      <c r="A242">
        <v>188</v>
      </c>
      <c r="B242">
        <v>7</v>
      </c>
      <c r="C242">
        <v>712</v>
      </c>
      <c r="D242">
        <v>71202</v>
      </c>
      <c r="E242" t="s">
        <v>49</v>
      </c>
      <c r="F242" t="s">
        <v>112</v>
      </c>
      <c r="G242" t="s">
        <v>137</v>
      </c>
      <c r="H242" t="s">
        <v>386</v>
      </c>
      <c r="I242">
        <v>88679.18</v>
      </c>
      <c r="J242">
        <v>14.22</v>
      </c>
      <c r="K242">
        <v>1986</v>
      </c>
      <c r="L242" s="6">
        <v>2.3450000000000002</v>
      </c>
      <c r="M242" s="7">
        <f t="shared" si="27"/>
        <v>2.6443636488294101E-5</v>
      </c>
      <c r="N242" s="5">
        <v>0</v>
      </c>
      <c r="O242" s="7">
        <f t="shared" si="28"/>
        <v>0</v>
      </c>
      <c r="P242" s="5">
        <v>0.438</v>
      </c>
      <c r="Q242" s="7">
        <f t="shared" si="29"/>
        <v>2.2054380664652569E-4</v>
      </c>
      <c r="R242">
        <v>0</v>
      </c>
      <c r="S242" s="7">
        <f t="shared" si="30"/>
        <v>0</v>
      </c>
      <c r="T242">
        <v>0</v>
      </c>
      <c r="U242" s="7">
        <f t="shared" si="31"/>
        <v>0</v>
      </c>
      <c r="V242" s="13">
        <v>5490.7919999999995</v>
      </c>
      <c r="W242" s="7">
        <f t="shared" si="32"/>
        <v>6.1917487283937443E-2</v>
      </c>
      <c r="X242" s="13">
        <v>0.996</v>
      </c>
      <c r="Y242" s="7">
        <f t="shared" si="33"/>
        <v>7.0042194092826998E-2</v>
      </c>
      <c r="Z242" s="3">
        <v>43.243244290351797</v>
      </c>
      <c r="AA242" s="3">
        <v>0</v>
      </c>
      <c r="AB242" s="11">
        <v>23056.585912399201</v>
      </c>
      <c r="AC242" s="7">
        <f t="shared" si="34"/>
        <v>0.25999998999087726</v>
      </c>
      <c r="AD242" s="11">
        <v>0</v>
      </c>
      <c r="AE242" s="7">
        <f t="shared" si="35"/>
        <v>0</v>
      </c>
    </row>
    <row r="243" spans="1:31" x14ac:dyDescent="0.35">
      <c r="A243">
        <v>188</v>
      </c>
      <c r="B243">
        <v>2</v>
      </c>
      <c r="C243">
        <v>207</v>
      </c>
      <c r="D243">
        <v>20701</v>
      </c>
      <c r="E243" t="s">
        <v>49</v>
      </c>
      <c r="F243" t="s">
        <v>50</v>
      </c>
      <c r="G243" t="s">
        <v>135</v>
      </c>
      <c r="H243" t="s">
        <v>387</v>
      </c>
      <c r="I243">
        <v>130250.04700000001</v>
      </c>
      <c r="J243">
        <v>1044.8900000000001</v>
      </c>
      <c r="K243">
        <v>88687</v>
      </c>
      <c r="L243" s="6">
        <v>3.4060000000000001</v>
      </c>
      <c r="M243" s="7">
        <f t="shared" si="27"/>
        <v>2.6149702656153361E-5</v>
      </c>
      <c r="N243" s="5">
        <v>0.28299999999999997</v>
      </c>
      <c r="O243" s="7">
        <f t="shared" si="28"/>
        <v>2.7084190680358694E-4</v>
      </c>
      <c r="P243" s="5">
        <v>51.323</v>
      </c>
      <c r="Q243" s="7">
        <f t="shared" si="29"/>
        <v>5.7869811810073632E-4</v>
      </c>
      <c r="R243">
        <v>0</v>
      </c>
      <c r="S243" s="7">
        <f t="shared" si="30"/>
        <v>0</v>
      </c>
      <c r="T243">
        <v>0</v>
      </c>
      <c r="U243" s="7">
        <f t="shared" si="31"/>
        <v>0</v>
      </c>
      <c r="V243" s="13">
        <v>0</v>
      </c>
      <c r="W243" s="7">
        <f t="shared" si="32"/>
        <v>0</v>
      </c>
      <c r="X243" s="13">
        <v>0.78400000000000003</v>
      </c>
      <c r="Y243" s="7">
        <f t="shared" si="33"/>
        <v>7.5031821531453067E-4</v>
      </c>
      <c r="Z243" s="3">
        <v>24.3243247270584</v>
      </c>
      <c r="AA243" s="3">
        <v>21.621622145175898</v>
      </c>
      <c r="AB243" s="11">
        <v>33865.007424774099</v>
      </c>
      <c r="AC243" s="7">
        <f t="shared" si="34"/>
        <v>0.25999996318445934</v>
      </c>
      <c r="AD243" s="11">
        <v>41680.009279999998</v>
      </c>
      <c r="AE243" s="7">
        <f t="shared" si="35"/>
        <v>0.31999995577736717</v>
      </c>
    </row>
    <row r="244" spans="1:31" x14ac:dyDescent="0.35">
      <c r="A244">
        <v>188</v>
      </c>
      <c r="B244">
        <v>8</v>
      </c>
      <c r="C244">
        <v>815</v>
      </c>
      <c r="D244">
        <v>81501</v>
      </c>
      <c r="E244" t="s">
        <v>49</v>
      </c>
      <c r="F244" t="s">
        <v>65</v>
      </c>
      <c r="G244" t="s">
        <v>139</v>
      </c>
      <c r="H244" t="s">
        <v>388</v>
      </c>
      <c r="I244">
        <v>466286.34399999998</v>
      </c>
      <c r="J244">
        <v>965.01599999999996</v>
      </c>
      <c r="K244">
        <v>114321</v>
      </c>
      <c r="L244" s="6">
        <v>11.920999999999999</v>
      </c>
      <c r="M244" s="7">
        <f t="shared" si="27"/>
        <v>2.556583557162892E-5</v>
      </c>
      <c r="N244" s="5">
        <v>1.4970000000000001</v>
      </c>
      <c r="O244" s="7">
        <f t="shared" si="28"/>
        <v>1.5512696162550675E-3</v>
      </c>
      <c r="P244" s="5">
        <v>583.79399999999998</v>
      </c>
      <c r="Q244" s="7">
        <f t="shared" si="29"/>
        <v>5.1066208308184844E-3</v>
      </c>
      <c r="R244">
        <v>0</v>
      </c>
      <c r="S244" s="7">
        <f t="shared" si="30"/>
        <v>0</v>
      </c>
      <c r="T244">
        <v>0</v>
      </c>
      <c r="U244" s="7">
        <f t="shared" si="31"/>
        <v>0</v>
      </c>
      <c r="V244" s="13">
        <v>16309.579</v>
      </c>
      <c r="W244" s="7">
        <f t="shared" si="32"/>
        <v>3.4977603804755647E-2</v>
      </c>
      <c r="X244" s="13">
        <v>3.2279999999999998</v>
      </c>
      <c r="Y244" s="7">
        <f t="shared" si="33"/>
        <v>3.3450222586983011E-3</v>
      </c>
      <c r="Z244" s="3">
        <v>26.937185306298101</v>
      </c>
      <c r="AA244" s="3">
        <v>5.4380468713740502</v>
      </c>
      <c r="AB244" s="11">
        <v>121234.463771286</v>
      </c>
      <c r="AC244" s="7">
        <f t="shared" si="34"/>
        <v>0.26000003073494687</v>
      </c>
      <c r="AD244" s="11">
        <v>149211.64767999999</v>
      </c>
      <c r="AE244" s="7">
        <f t="shared" si="35"/>
        <v>0.32000003774504704</v>
      </c>
    </row>
    <row r="245" spans="1:31" x14ac:dyDescent="0.35">
      <c r="A245">
        <v>188</v>
      </c>
      <c r="B245">
        <v>2</v>
      </c>
      <c r="C245">
        <v>213</v>
      </c>
      <c r="D245">
        <v>21302</v>
      </c>
      <c r="E245" t="s">
        <v>49</v>
      </c>
      <c r="F245" t="s">
        <v>50</v>
      </c>
      <c r="G245" t="s">
        <v>157</v>
      </c>
      <c r="H245" t="s">
        <v>389</v>
      </c>
      <c r="I245">
        <v>218432.56200000001</v>
      </c>
      <c r="J245">
        <v>1921.7529999999999</v>
      </c>
      <c r="K245">
        <v>46418</v>
      </c>
      <c r="L245" s="6">
        <v>5.56</v>
      </c>
      <c r="M245" s="7">
        <f t="shared" si="27"/>
        <v>2.5454080422313591E-5</v>
      </c>
      <c r="N245" s="5">
        <v>4.7E-2</v>
      </c>
      <c r="O245" s="7">
        <f t="shared" si="28"/>
        <v>2.4456837064908965E-5</v>
      </c>
      <c r="P245" s="5">
        <v>31.132999999999999</v>
      </c>
      <c r="Q245" s="7">
        <f t="shared" si="29"/>
        <v>6.7070963850230508E-4</v>
      </c>
      <c r="R245">
        <v>0</v>
      </c>
      <c r="S245" s="7">
        <f t="shared" si="30"/>
        <v>0</v>
      </c>
      <c r="T245">
        <v>0</v>
      </c>
      <c r="U245" s="7">
        <f t="shared" si="31"/>
        <v>0</v>
      </c>
      <c r="V245" s="13">
        <v>0</v>
      </c>
      <c r="W245" s="7">
        <f t="shared" si="32"/>
        <v>0</v>
      </c>
      <c r="X245" s="13">
        <v>0</v>
      </c>
      <c r="Y245" s="7">
        <f t="shared" si="33"/>
        <v>0</v>
      </c>
      <c r="Z245" s="3">
        <v>18.9189195632934</v>
      </c>
      <c r="AA245" s="3">
        <v>24.3243247270584</v>
      </c>
      <c r="AB245" s="11">
        <v>56792.467366790697</v>
      </c>
      <c r="AC245" s="7">
        <f t="shared" si="34"/>
        <v>0.26000000570789761</v>
      </c>
      <c r="AD245" s="11">
        <v>69898.421440000006</v>
      </c>
      <c r="AE245" s="7">
        <f t="shared" si="35"/>
        <v>0.32000000732491524</v>
      </c>
    </row>
    <row r="246" spans="1:31" x14ac:dyDescent="0.35">
      <c r="A246">
        <v>188</v>
      </c>
      <c r="B246">
        <v>6</v>
      </c>
      <c r="C246">
        <v>609</v>
      </c>
      <c r="D246">
        <v>60902</v>
      </c>
      <c r="E246" t="s">
        <v>49</v>
      </c>
      <c r="F246" t="s">
        <v>56</v>
      </c>
      <c r="G246" t="s">
        <v>59</v>
      </c>
      <c r="H246" t="s">
        <v>390</v>
      </c>
      <c r="I246">
        <v>660615.93799999997</v>
      </c>
      <c r="J246">
        <v>2333.4270000000001</v>
      </c>
      <c r="K246">
        <v>86870</v>
      </c>
      <c r="L246" s="6">
        <v>16.721</v>
      </c>
      <c r="M246" s="7">
        <f t="shared" si="27"/>
        <v>2.531122705065587E-5</v>
      </c>
      <c r="N246" s="5">
        <v>4.8070000000000004</v>
      </c>
      <c r="O246" s="7">
        <f t="shared" si="28"/>
        <v>2.0600601604421308E-3</v>
      </c>
      <c r="P246" s="5">
        <v>1076.5929999999901</v>
      </c>
      <c r="Q246" s="7">
        <f t="shared" si="29"/>
        <v>1.2393150684931393E-2</v>
      </c>
      <c r="R246">
        <v>0</v>
      </c>
      <c r="S246" s="7">
        <f t="shared" si="30"/>
        <v>0</v>
      </c>
      <c r="T246">
        <v>0</v>
      </c>
      <c r="U246" s="7">
        <f t="shared" si="31"/>
        <v>0</v>
      </c>
      <c r="V246" s="13">
        <v>0</v>
      </c>
      <c r="W246" s="7">
        <f t="shared" si="32"/>
        <v>0</v>
      </c>
      <c r="X246" s="13">
        <v>0</v>
      </c>
      <c r="Y246" s="7">
        <f t="shared" si="33"/>
        <v>0</v>
      </c>
      <c r="Z246" s="3">
        <v>2.8137727442242699</v>
      </c>
      <c r="AA246" s="3">
        <v>11.0194879555019</v>
      </c>
      <c r="AB246" s="11">
        <v>171760.16638931201</v>
      </c>
      <c r="AC246" s="7">
        <f t="shared" si="34"/>
        <v>0.26000003407321975</v>
      </c>
      <c r="AD246" s="11">
        <v>211397.128</v>
      </c>
      <c r="AE246" s="7">
        <f t="shared" si="35"/>
        <v>0.32000004214248917</v>
      </c>
    </row>
    <row r="247" spans="1:31" x14ac:dyDescent="0.35">
      <c r="A247">
        <v>188</v>
      </c>
      <c r="B247">
        <v>8</v>
      </c>
      <c r="C247">
        <v>802</v>
      </c>
      <c r="D247">
        <v>80204</v>
      </c>
      <c r="E247" t="s">
        <v>49</v>
      </c>
      <c r="F247" t="s">
        <v>65</v>
      </c>
      <c r="G247" t="s">
        <v>97</v>
      </c>
      <c r="H247" t="s">
        <v>391</v>
      </c>
      <c r="I247">
        <v>524695</v>
      </c>
      <c r="J247">
        <v>1181.729</v>
      </c>
      <c r="K247">
        <v>93980</v>
      </c>
      <c r="L247" s="6">
        <v>13.058</v>
      </c>
      <c r="M247" s="7">
        <f t="shared" si="27"/>
        <v>2.4886839020764444E-5</v>
      </c>
      <c r="N247" s="5">
        <v>1.3420000000000001</v>
      </c>
      <c r="O247" s="7">
        <f t="shared" si="28"/>
        <v>1.1356241574844994E-3</v>
      </c>
      <c r="P247" s="5">
        <v>499.89499999999998</v>
      </c>
      <c r="Q247" s="7">
        <f t="shared" si="29"/>
        <v>5.3191636518408166E-3</v>
      </c>
      <c r="R247">
        <v>0</v>
      </c>
      <c r="S247" s="7">
        <f t="shared" si="30"/>
        <v>0</v>
      </c>
      <c r="T247">
        <v>0</v>
      </c>
      <c r="U247" s="7">
        <f t="shared" si="31"/>
        <v>0</v>
      </c>
      <c r="V247" s="13">
        <v>0</v>
      </c>
      <c r="W247" s="7">
        <f t="shared" si="32"/>
        <v>0</v>
      </c>
      <c r="X247" s="13">
        <v>0</v>
      </c>
      <c r="Y247" s="7">
        <f t="shared" si="33"/>
        <v>0</v>
      </c>
      <c r="Z247" s="3">
        <v>24.333264189952001</v>
      </c>
      <c r="AA247" s="3">
        <v>21.4973233143781</v>
      </c>
      <c r="AB247" s="11">
        <v>136420.69463325501</v>
      </c>
      <c r="AC247" s="7">
        <f t="shared" si="34"/>
        <v>0.25999998977168642</v>
      </c>
      <c r="AD247" s="11">
        <v>167902.39327999999</v>
      </c>
      <c r="AE247" s="7">
        <f t="shared" si="35"/>
        <v>0.31999998719255945</v>
      </c>
    </row>
    <row r="248" spans="1:31" x14ac:dyDescent="0.35">
      <c r="A248">
        <v>188</v>
      </c>
      <c r="B248">
        <v>2</v>
      </c>
      <c r="C248">
        <v>208</v>
      </c>
      <c r="D248">
        <v>20802</v>
      </c>
      <c r="E248" t="s">
        <v>49</v>
      </c>
      <c r="F248" t="s">
        <v>50</v>
      </c>
      <c r="G248" t="s">
        <v>154</v>
      </c>
      <c r="H248" t="s">
        <v>392</v>
      </c>
      <c r="I248">
        <v>174764.06200000001</v>
      </c>
      <c r="J248">
        <v>1335.7449999999999</v>
      </c>
      <c r="K248">
        <v>15383</v>
      </c>
      <c r="L248" s="6">
        <v>4.2990000000000004</v>
      </c>
      <c r="M248" s="7">
        <f t="shared" si="27"/>
        <v>2.4598878915963857E-5</v>
      </c>
      <c r="N248" s="5">
        <v>0.218</v>
      </c>
      <c r="O248" s="7">
        <f t="shared" si="28"/>
        <v>1.6320480331200941E-4</v>
      </c>
      <c r="P248" s="5">
        <v>10.081</v>
      </c>
      <c r="Q248" s="7">
        <f t="shared" si="29"/>
        <v>6.5533381005005527E-4</v>
      </c>
      <c r="R248">
        <v>0</v>
      </c>
      <c r="S248" s="7">
        <f t="shared" si="30"/>
        <v>0</v>
      </c>
      <c r="T248">
        <v>0</v>
      </c>
      <c r="U248" s="7">
        <f t="shared" si="31"/>
        <v>0</v>
      </c>
      <c r="V248" s="13">
        <v>6871.8429999999998</v>
      </c>
      <c r="W248" s="7">
        <f t="shared" si="32"/>
        <v>3.9320687110145101E-2</v>
      </c>
      <c r="X248" s="13">
        <v>39.334000000000003</v>
      </c>
      <c r="Y248" s="7">
        <f t="shared" si="33"/>
        <v>2.9447237309516417E-2</v>
      </c>
      <c r="Z248" s="3">
        <v>10.8772709721424</v>
      </c>
      <c r="AA248" s="3">
        <v>11.207742546454501</v>
      </c>
      <c r="AB248" s="11">
        <v>39642.729487798199</v>
      </c>
      <c r="AC248" s="7">
        <f t="shared" si="34"/>
        <v>0.22683570657563565</v>
      </c>
      <c r="AD248" s="11">
        <v>53997.4783199999</v>
      </c>
      <c r="AE248" s="7">
        <f t="shared" si="35"/>
        <v>0.30897358245197976</v>
      </c>
    </row>
    <row r="249" spans="1:31" x14ac:dyDescent="0.35">
      <c r="A249">
        <v>188</v>
      </c>
      <c r="B249">
        <v>6</v>
      </c>
      <c r="C249">
        <v>615</v>
      </c>
      <c r="D249">
        <v>61504</v>
      </c>
      <c r="E249" t="s">
        <v>49</v>
      </c>
      <c r="F249" t="s">
        <v>56</v>
      </c>
      <c r="G249" t="s">
        <v>100</v>
      </c>
      <c r="H249" t="s">
        <v>393</v>
      </c>
      <c r="I249">
        <v>997395.56200000003</v>
      </c>
      <c r="J249">
        <v>5482.3639999999996</v>
      </c>
      <c r="K249">
        <v>144297</v>
      </c>
      <c r="L249" s="6">
        <v>24.245000000000001</v>
      </c>
      <c r="M249" s="7">
        <f t="shared" si="27"/>
        <v>2.4308309484938333E-5</v>
      </c>
      <c r="N249" s="5">
        <v>4.5759999999999996</v>
      </c>
      <c r="O249" s="7">
        <f t="shared" si="28"/>
        <v>8.3467642790591796E-4</v>
      </c>
      <c r="P249" s="5">
        <v>675.38099999999997</v>
      </c>
      <c r="Q249" s="7">
        <f t="shared" si="29"/>
        <v>4.6804923179276075E-3</v>
      </c>
      <c r="R249">
        <v>0</v>
      </c>
      <c r="S249" s="7">
        <f t="shared" si="30"/>
        <v>0</v>
      </c>
      <c r="T249">
        <v>0</v>
      </c>
      <c r="U249" s="7">
        <f t="shared" si="31"/>
        <v>0</v>
      </c>
      <c r="V249" s="13">
        <v>0</v>
      </c>
      <c r="W249" s="7">
        <f t="shared" si="32"/>
        <v>0</v>
      </c>
      <c r="X249" s="13">
        <v>0</v>
      </c>
      <c r="Y249" s="7">
        <f t="shared" si="33"/>
        <v>0</v>
      </c>
      <c r="Z249" s="3">
        <v>13.5580416790137</v>
      </c>
      <c r="AA249" s="3">
        <v>13.589018248662001</v>
      </c>
      <c r="AB249" s="11">
        <v>259305.219651641</v>
      </c>
      <c r="AC249" s="7">
        <f t="shared" si="34"/>
        <v>0.25998232750472272</v>
      </c>
      <c r="AD249" s="11">
        <v>319166.60895999998</v>
      </c>
      <c r="AE249" s="7">
        <f t="shared" si="35"/>
        <v>0.32000002919603926</v>
      </c>
    </row>
    <row r="250" spans="1:31" x14ac:dyDescent="0.35">
      <c r="A250">
        <v>188</v>
      </c>
      <c r="B250">
        <v>2</v>
      </c>
      <c r="C250">
        <v>217</v>
      </c>
      <c r="D250">
        <v>21702</v>
      </c>
      <c r="E250" t="s">
        <v>49</v>
      </c>
      <c r="F250" t="s">
        <v>50</v>
      </c>
      <c r="G250" t="s">
        <v>150</v>
      </c>
      <c r="H250" t="s">
        <v>150</v>
      </c>
      <c r="I250">
        <v>1594482.5</v>
      </c>
      <c r="J250">
        <v>8991.2559999999994</v>
      </c>
      <c r="K250">
        <v>75540</v>
      </c>
      <c r="L250" s="6">
        <v>38.119</v>
      </c>
      <c r="M250" s="7">
        <f t="shared" si="27"/>
        <v>2.3906816161356429E-5</v>
      </c>
      <c r="N250" s="5">
        <v>3.8130000000000002</v>
      </c>
      <c r="O250" s="7">
        <f t="shared" si="28"/>
        <v>4.2407868266680431E-4</v>
      </c>
      <c r="P250" s="5">
        <v>202.05099999999999</v>
      </c>
      <c r="Q250" s="7">
        <f t="shared" si="29"/>
        <v>2.674755096637543E-3</v>
      </c>
      <c r="R250">
        <v>0</v>
      </c>
      <c r="S250" s="7">
        <f t="shared" si="30"/>
        <v>0</v>
      </c>
      <c r="T250">
        <v>0</v>
      </c>
      <c r="U250" s="7">
        <f t="shared" si="31"/>
        <v>0</v>
      </c>
      <c r="V250" s="13">
        <v>20386.076000000001</v>
      </c>
      <c r="W250" s="7">
        <f t="shared" si="32"/>
        <v>1.2785387108356474E-2</v>
      </c>
      <c r="X250" s="13">
        <v>141.46600000000001</v>
      </c>
      <c r="Y250" s="7">
        <f t="shared" si="33"/>
        <v>1.573373063785527E-2</v>
      </c>
      <c r="Z250" s="3">
        <v>8.2300341787130797</v>
      </c>
      <c r="AA250" s="3">
        <v>13.382030090367399</v>
      </c>
      <c r="AB250" s="11">
        <v>414565.43074825202</v>
      </c>
      <c r="AC250" s="7">
        <f t="shared" si="34"/>
        <v>0.25999998792602114</v>
      </c>
      <c r="AD250" s="11">
        <v>510234.37631999998</v>
      </c>
      <c r="AE250" s="7">
        <f t="shared" si="35"/>
        <v>0.31999998514878653</v>
      </c>
    </row>
    <row r="251" spans="1:31" x14ac:dyDescent="0.35">
      <c r="A251">
        <v>188</v>
      </c>
      <c r="B251">
        <v>6</v>
      </c>
      <c r="C251">
        <v>604</v>
      </c>
      <c r="D251">
        <v>60404</v>
      </c>
      <c r="E251" t="s">
        <v>49</v>
      </c>
      <c r="F251" t="s">
        <v>56</v>
      </c>
      <c r="G251" t="s">
        <v>152</v>
      </c>
      <c r="H251" t="s">
        <v>394</v>
      </c>
      <c r="I251">
        <v>280031.46899999998</v>
      </c>
      <c r="J251">
        <v>414.06299999999999</v>
      </c>
      <c r="K251">
        <v>127744</v>
      </c>
      <c r="L251" s="6">
        <v>6.62</v>
      </c>
      <c r="M251" s="7">
        <f t="shared" si="27"/>
        <v>2.3640200237638293E-5</v>
      </c>
      <c r="N251" s="5">
        <v>0.23400000000000001</v>
      </c>
      <c r="O251" s="7">
        <f t="shared" si="28"/>
        <v>5.6513139304888388E-4</v>
      </c>
      <c r="P251" s="5">
        <v>192.31</v>
      </c>
      <c r="Q251" s="7">
        <f t="shared" si="29"/>
        <v>1.505432740480962E-3</v>
      </c>
      <c r="R251">
        <v>0</v>
      </c>
      <c r="S251" s="7">
        <f t="shared" si="30"/>
        <v>0</v>
      </c>
      <c r="T251">
        <v>0</v>
      </c>
      <c r="U251" s="7">
        <f t="shared" si="31"/>
        <v>0</v>
      </c>
      <c r="V251" s="13">
        <v>0</v>
      </c>
      <c r="W251" s="7">
        <f t="shared" si="32"/>
        <v>0</v>
      </c>
      <c r="X251" s="13">
        <v>0</v>
      </c>
      <c r="Y251" s="7">
        <f t="shared" si="33"/>
        <v>0</v>
      </c>
      <c r="Z251" s="3">
        <v>13.507016029996899</v>
      </c>
      <c r="AA251" s="3">
        <v>16.2162154912948</v>
      </c>
      <c r="AB251" s="11">
        <v>72808.187435088097</v>
      </c>
      <c r="AC251" s="7">
        <f t="shared" si="34"/>
        <v>0.2600000196231092</v>
      </c>
      <c r="AD251" s="11">
        <v>89610.076799999995</v>
      </c>
      <c r="AE251" s="7">
        <f t="shared" si="35"/>
        <v>0.32000002399730298</v>
      </c>
    </row>
    <row r="252" spans="1:31" x14ac:dyDescent="0.35">
      <c r="A252">
        <v>188</v>
      </c>
      <c r="B252">
        <v>6</v>
      </c>
      <c r="C252">
        <v>626</v>
      </c>
      <c r="D252">
        <v>62602</v>
      </c>
      <c r="E252" t="s">
        <v>49</v>
      </c>
      <c r="F252" t="s">
        <v>56</v>
      </c>
      <c r="G252" t="s">
        <v>87</v>
      </c>
      <c r="H252" t="s">
        <v>87</v>
      </c>
      <c r="I252">
        <v>1431636.375</v>
      </c>
      <c r="J252">
        <v>5399.5450000000001</v>
      </c>
      <c r="K252">
        <v>150024</v>
      </c>
      <c r="L252" s="6">
        <v>32.618000000000002</v>
      </c>
      <c r="M252" s="7">
        <f t="shared" si="27"/>
        <v>2.278371838659101E-5</v>
      </c>
      <c r="N252" s="5">
        <v>6.6580000000000004</v>
      </c>
      <c r="O252" s="7">
        <f t="shared" si="28"/>
        <v>1.233066860263226E-3</v>
      </c>
      <c r="P252" s="5">
        <v>749.76</v>
      </c>
      <c r="Q252" s="7">
        <f t="shared" si="29"/>
        <v>4.9976003839385698E-3</v>
      </c>
      <c r="R252">
        <v>0</v>
      </c>
      <c r="S252" s="7">
        <f t="shared" si="30"/>
        <v>0</v>
      </c>
      <c r="T252">
        <v>0</v>
      </c>
      <c r="U252" s="7">
        <f t="shared" si="31"/>
        <v>0</v>
      </c>
      <c r="V252" s="13">
        <v>0</v>
      </c>
      <c r="W252" s="7">
        <f t="shared" si="32"/>
        <v>0</v>
      </c>
      <c r="X252" s="13">
        <v>0</v>
      </c>
      <c r="Y252" s="7">
        <f t="shared" si="33"/>
        <v>0</v>
      </c>
      <c r="Z252" s="3">
        <v>3.03795090795394</v>
      </c>
      <c r="AA252" s="3">
        <v>16.325453674544001</v>
      </c>
      <c r="AB252" s="11">
        <v>372261.41315017699</v>
      </c>
      <c r="AC252" s="7">
        <f t="shared" si="34"/>
        <v>0.26002511507167941</v>
      </c>
      <c r="AD252" s="11">
        <v>458123.63903999998</v>
      </c>
      <c r="AE252" s="7">
        <f t="shared" si="35"/>
        <v>0.31999999932943868</v>
      </c>
    </row>
    <row r="253" spans="1:31" x14ac:dyDescent="0.35">
      <c r="A253">
        <v>188</v>
      </c>
      <c r="B253">
        <v>2</v>
      </c>
      <c r="C253">
        <v>235</v>
      </c>
      <c r="D253">
        <v>23501</v>
      </c>
      <c r="E253" t="s">
        <v>49</v>
      </c>
      <c r="F253" t="s">
        <v>50</v>
      </c>
      <c r="G253" t="s">
        <v>60</v>
      </c>
      <c r="H253" t="s">
        <v>395</v>
      </c>
      <c r="I253">
        <v>18030.004000000001</v>
      </c>
      <c r="J253">
        <v>205.53299999999999</v>
      </c>
      <c r="K253">
        <v>7183</v>
      </c>
      <c r="L253" s="6">
        <v>0.40300000000000002</v>
      </c>
      <c r="M253" s="7">
        <f t="shared" si="27"/>
        <v>2.2351631203187754E-5</v>
      </c>
      <c r="N253" s="5">
        <v>4.2999999999999997E-2</v>
      </c>
      <c r="O253" s="7">
        <f t="shared" si="28"/>
        <v>2.092121459814239E-4</v>
      </c>
      <c r="P253" s="5">
        <v>11.682</v>
      </c>
      <c r="Q253" s="7">
        <f t="shared" si="29"/>
        <v>1.6263399693721287E-3</v>
      </c>
      <c r="R253">
        <v>0</v>
      </c>
      <c r="S253" s="7">
        <f t="shared" si="30"/>
        <v>0</v>
      </c>
      <c r="T253">
        <v>0</v>
      </c>
      <c r="U253" s="7">
        <f t="shared" si="31"/>
        <v>0</v>
      </c>
      <c r="V253" s="13">
        <v>8340.4459999999999</v>
      </c>
      <c r="W253" s="7">
        <f t="shared" si="32"/>
        <v>0.46258702993077538</v>
      </c>
      <c r="X253" s="13">
        <v>108.569</v>
      </c>
      <c r="Y253" s="7">
        <f t="shared" si="33"/>
        <v>0.52823147621063293</v>
      </c>
      <c r="Z253" s="3">
        <v>13.328302386902299</v>
      </c>
      <c r="AA253" s="3">
        <v>22.223709169590801</v>
      </c>
      <c r="AB253" s="11">
        <v>4648.1768548583896</v>
      </c>
      <c r="AC253" s="7">
        <f t="shared" si="34"/>
        <v>0.2578023196699451</v>
      </c>
      <c r="AD253" s="11">
        <v>4213.3024800000003</v>
      </c>
      <c r="AE253" s="7">
        <f t="shared" si="35"/>
        <v>0.23368283667602072</v>
      </c>
    </row>
    <row r="254" spans="1:31" x14ac:dyDescent="0.35">
      <c r="A254">
        <v>188</v>
      </c>
      <c r="B254">
        <v>7</v>
      </c>
      <c r="C254">
        <v>722</v>
      </c>
      <c r="D254">
        <v>72204</v>
      </c>
      <c r="E254" t="s">
        <v>49</v>
      </c>
      <c r="F254" t="s">
        <v>112</v>
      </c>
      <c r="G254" t="s">
        <v>146</v>
      </c>
      <c r="H254" t="s">
        <v>396</v>
      </c>
      <c r="I254">
        <v>55477.601999999999</v>
      </c>
      <c r="J254">
        <v>70.921999999999997</v>
      </c>
      <c r="K254">
        <v>47461</v>
      </c>
      <c r="L254" s="6">
        <v>1.212</v>
      </c>
      <c r="M254" s="7">
        <f t="shared" si="27"/>
        <v>2.1846654439029285E-5</v>
      </c>
      <c r="N254" s="5">
        <v>0.159</v>
      </c>
      <c r="O254" s="7">
        <f t="shared" si="28"/>
        <v>2.2418995516200898E-3</v>
      </c>
      <c r="P254" s="5">
        <v>74.819999999999993</v>
      </c>
      <c r="Q254" s="7">
        <f t="shared" si="29"/>
        <v>1.5764522450011588E-3</v>
      </c>
      <c r="R254">
        <v>0</v>
      </c>
      <c r="S254" s="7">
        <f t="shared" si="30"/>
        <v>0</v>
      </c>
      <c r="T254">
        <v>0</v>
      </c>
      <c r="U254" s="7">
        <f t="shared" si="31"/>
        <v>0</v>
      </c>
      <c r="V254" s="13">
        <v>0</v>
      </c>
      <c r="W254" s="7">
        <f t="shared" si="32"/>
        <v>0</v>
      </c>
      <c r="X254" s="13">
        <v>0</v>
      </c>
      <c r="Y254" s="7">
        <f t="shared" si="33"/>
        <v>0</v>
      </c>
      <c r="Z254" s="3">
        <v>18.9189195632934</v>
      </c>
      <c r="AA254" s="3">
        <v>29.7297298908233</v>
      </c>
      <c r="AB254" s="11">
        <v>14424.176880340499</v>
      </c>
      <c r="AC254" s="7">
        <f t="shared" si="34"/>
        <v>0.26000000649524291</v>
      </c>
      <c r="AD254" s="11">
        <v>17752.83296</v>
      </c>
      <c r="AE254" s="7">
        <f t="shared" si="35"/>
        <v>0.32000000576809357</v>
      </c>
    </row>
    <row r="255" spans="1:31" x14ac:dyDescent="0.35">
      <c r="A255">
        <v>188</v>
      </c>
      <c r="B255">
        <v>8</v>
      </c>
      <c r="C255">
        <v>809</v>
      </c>
      <c r="D255">
        <v>80901</v>
      </c>
      <c r="E255" t="s">
        <v>49</v>
      </c>
      <c r="F255" t="s">
        <v>65</v>
      </c>
      <c r="G255" t="s">
        <v>116</v>
      </c>
      <c r="H255" t="s">
        <v>397</v>
      </c>
      <c r="I255">
        <v>226711.609</v>
      </c>
      <c r="J255">
        <v>680.27099999999996</v>
      </c>
      <c r="K255">
        <v>54802</v>
      </c>
      <c r="L255" s="6">
        <v>4.8810000000000002</v>
      </c>
      <c r="M255" s="7">
        <f t="shared" si="27"/>
        <v>2.1529554756942332E-5</v>
      </c>
      <c r="N255" s="5">
        <v>0.89400000000000002</v>
      </c>
      <c r="O255" s="7">
        <f t="shared" si="28"/>
        <v>1.3141821421168917E-3</v>
      </c>
      <c r="P255" s="5">
        <v>35.918999999999997</v>
      </c>
      <c r="Q255" s="7">
        <f t="shared" si="29"/>
        <v>6.5543228349330311E-4</v>
      </c>
      <c r="R255">
        <v>0</v>
      </c>
      <c r="S255" s="7">
        <f t="shared" si="30"/>
        <v>0</v>
      </c>
      <c r="T255">
        <v>0</v>
      </c>
      <c r="U255" s="7">
        <f t="shared" si="31"/>
        <v>0</v>
      </c>
      <c r="V255" s="13">
        <v>0</v>
      </c>
      <c r="W255" s="7">
        <f t="shared" si="32"/>
        <v>0</v>
      </c>
      <c r="X255" s="13">
        <v>0</v>
      </c>
      <c r="Y255" s="7">
        <f t="shared" si="33"/>
        <v>0</v>
      </c>
      <c r="Z255" s="3">
        <v>8.1081077456474304</v>
      </c>
      <c r="AA255" s="3">
        <v>19.0681812443441</v>
      </c>
      <c r="AB255" s="11">
        <v>58945.016473693802</v>
      </c>
      <c r="AC255" s="7">
        <f t="shared" si="34"/>
        <v>0.25999999176792843</v>
      </c>
      <c r="AD255" s="11">
        <v>72547.712639999998</v>
      </c>
      <c r="AE255" s="7">
        <f t="shared" si="35"/>
        <v>0.31999999011960611</v>
      </c>
    </row>
    <row r="256" spans="1:31" x14ac:dyDescent="0.35">
      <c r="A256">
        <v>188</v>
      </c>
      <c r="B256">
        <v>7</v>
      </c>
      <c r="C256">
        <v>701</v>
      </c>
      <c r="D256">
        <v>70103</v>
      </c>
      <c r="E256" t="s">
        <v>49</v>
      </c>
      <c r="F256" t="s">
        <v>112</v>
      </c>
      <c r="G256" t="s">
        <v>155</v>
      </c>
      <c r="H256" t="s">
        <v>398</v>
      </c>
      <c r="I256">
        <v>57888.300999999999</v>
      </c>
      <c r="J256">
        <v>157.941</v>
      </c>
      <c r="K256">
        <v>2841</v>
      </c>
      <c r="L256" s="6">
        <v>1.2250000000000001</v>
      </c>
      <c r="M256" s="7">
        <f t="shared" si="27"/>
        <v>2.1161443311317776E-5</v>
      </c>
      <c r="N256" s="5">
        <v>1E-3</v>
      </c>
      <c r="O256" s="7">
        <f t="shared" si="28"/>
        <v>6.3314782102177398E-6</v>
      </c>
      <c r="P256" s="5">
        <v>8.2829999999999995</v>
      </c>
      <c r="Q256" s="7">
        <f t="shared" si="29"/>
        <v>2.9155227032734952E-3</v>
      </c>
      <c r="R256">
        <v>0</v>
      </c>
      <c r="S256" s="7">
        <f t="shared" si="30"/>
        <v>0</v>
      </c>
      <c r="T256">
        <v>0</v>
      </c>
      <c r="U256" s="7">
        <f t="shared" si="31"/>
        <v>0</v>
      </c>
      <c r="V256" s="13">
        <v>6569.7909999999993</v>
      </c>
      <c r="W256" s="7">
        <f t="shared" si="32"/>
        <v>0.11349082433771894</v>
      </c>
      <c r="X256" s="13">
        <v>2.91</v>
      </c>
      <c r="Y256" s="7">
        <f t="shared" si="33"/>
        <v>1.8424601591733623E-2</v>
      </c>
      <c r="Z256" s="3">
        <v>0</v>
      </c>
      <c r="AA256" s="3">
        <v>0</v>
      </c>
      <c r="AB256" s="11">
        <v>14908.440974884001</v>
      </c>
      <c r="AC256" s="7">
        <f t="shared" si="34"/>
        <v>0.25753806412255908</v>
      </c>
      <c r="AD256" s="11">
        <v>18524.25632</v>
      </c>
      <c r="AE256" s="7">
        <f t="shared" si="35"/>
        <v>0.32</v>
      </c>
    </row>
    <row r="257" spans="1:31" x14ac:dyDescent="0.35">
      <c r="A257">
        <v>188</v>
      </c>
      <c r="B257">
        <v>7</v>
      </c>
      <c r="C257">
        <v>709</v>
      </c>
      <c r="D257">
        <v>70902</v>
      </c>
      <c r="E257" t="s">
        <v>49</v>
      </c>
      <c r="F257" t="s">
        <v>112</v>
      </c>
      <c r="G257" t="s">
        <v>138</v>
      </c>
      <c r="H257" t="s">
        <v>138</v>
      </c>
      <c r="I257">
        <v>74434.898000000001</v>
      </c>
      <c r="J257">
        <v>98.153000000000006</v>
      </c>
      <c r="K257">
        <v>94250</v>
      </c>
      <c r="L257" s="6">
        <v>1.4710000000000001</v>
      </c>
      <c r="M257" s="7">
        <f t="shared" si="27"/>
        <v>1.9762235719057478E-5</v>
      </c>
      <c r="N257" s="5">
        <v>6.0999999999999999E-2</v>
      </c>
      <c r="O257" s="7">
        <f t="shared" si="28"/>
        <v>6.2147871180707668E-4</v>
      </c>
      <c r="P257" s="5">
        <v>192.37</v>
      </c>
      <c r="Q257" s="7">
        <f t="shared" si="29"/>
        <v>2.0410610079575598E-3</v>
      </c>
      <c r="R257">
        <v>0</v>
      </c>
      <c r="S257" s="7">
        <f t="shared" si="30"/>
        <v>0</v>
      </c>
      <c r="T257">
        <v>0</v>
      </c>
      <c r="U257" s="7">
        <f t="shared" si="31"/>
        <v>0</v>
      </c>
      <c r="V257" s="13">
        <v>956.42600000000004</v>
      </c>
      <c r="W257" s="7">
        <f t="shared" si="32"/>
        <v>1.2849161155564424E-2</v>
      </c>
      <c r="X257" s="13">
        <v>6.5489999999999995</v>
      </c>
      <c r="Y257" s="7">
        <f t="shared" si="33"/>
        <v>6.6722362026631885E-2</v>
      </c>
      <c r="Z257" s="3">
        <v>25.585907943800901</v>
      </c>
      <c r="AA257" s="3">
        <v>31.867687187310398</v>
      </c>
      <c r="AB257" s="11">
        <v>19353.070217590299</v>
      </c>
      <c r="AC257" s="7">
        <f t="shared" si="34"/>
        <v>0.25999995617096566</v>
      </c>
      <c r="AD257" s="11">
        <v>23819.163199999999</v>
      </c>
      <c r="AE257" s="7">
        <f t="shared" si="35"/>
        <v>0.31999994411223615</v>
      </c>
    </row>
    <row r="258" spans="1:31" x14ac:dyDescent="0.35">
      <c r="A258">
        <v>188</v>
      </c>
      <c r="B258">
        <v>7</v>
      </c>
      <c r="C258">
        <v>729</v>
      </c>
      <c r="D258">
        <v>72902</v>
      </c>
      <c r="E258" t="s">
        <v>49</v>
      </c>
      <c r="F258" t="s">
        <v>112</v>
      </c>
      <c r="G258" t="s">
        <v>162</v>
      </c>
      <c r="H258" t="s">
        <v>399</v>
      </c>
      <c r="I258">
        <v>45389.245999999999</v>
      </c>
      <c r="J258">
        <v>152.137</v>
      </c>
      <c r="K258">
        <v>861</v>
      </c>
      <c r="L258" s="6">
        <v>0.85099999999999998</v>
      </c>
      <c r="M258" s="7">
        <f t="shared" ref="M258:M321" si="36">L258/I258</f>
        <v>1.8748934494307309E-5</v>
      </c>
      <c r="N258" s="5">
        <v>1E-3</v>
      </c>
      <c r="O258" s="7">
        <f t="shared" ref="O258:O321" si="37">N258/J258</f>
        <v>6.5730229990074739E-6</v>
      </c>
      <c r="P258" s="5">
        <v>12.372999999999999</v>
      </c>
      <c r="Q258" s="7">
        <f t="shared" ref="Q258:Q321" si="38">P258/K258</f>
        <v>1.4370499419279906E-2</v>
      </c>
      <c r="R258">
        <v>0</v>
      </c>
      <c r="S258" s="7">
        <f t="shared" ref="S258:S321" si="39">R258/I258</f>
        <v>0</v>
      </c>
      <c r="T258">
        <v>0</v>
      </c>
      <c r="U258" s="7">
        <f t="shared" ref="U258:U321" si="40">T258/J258</f>
        <v>0</v>
      </c>
      <c r="V258" s="13">
        <v>402.13099999999997</v>
      </c>
      <c r="W258" s="7">
        <f t="shared" ref="W258:W321" si="41">V258/I258</f>
        <v>8.8596096088487571E-3</v>
      </c>
      <c r="X258" s="13">
        <v>4.7E-2</v>
      </c>
      <c r="Y258" s="7">
        <f t="shared" ref="Y258:Y321" si="42">X258/J258</f>
        <v>3.0893208095335127E-4</v>
      </c>
      <c r="Z258" s="3">
        <v>0</v>
      </c>
      <c r="AA258" s="3">
        <v>0</v>
      </c>
      <c r="AB258" s="11">
        <v>11801.206747465099</v>
      </c>
      <c r="AC258" s="7">
        <f t="shared" ref="AC258:AC321" si="43">AB258/I258</f>
        <v>0.26000006141245657</v>
      </c>
      <c r="AD258" s="11">
        <v>0</v>
      </c>
      <c r="AE258" s="7">
        <f t="shared" ref="AE258:AE321" si="44">AD258/I258</f>
        <v>0</v>
      </c>
    </row>
    <row r="259" spans="1:31" x14ac:dyDescent="0.35">
      <c r="A259">
        <v>188</v>
      </c>
      <c r="B259">
        <v>7</v>
      </c>
      <c r="C259">
        <v>708</v>
      </c>
      <c r="D259">
        <v>70804</v>
      </c>
      <c r="E259" t="s">
        <v>49</v>
      </c>
      <c r="F259" t="s">
        <v>112</v>
      </c>
      <c r="G259" t="s">
        <v>145</v>
      </c>
      <c r="H259" t="s">
        <v>400</v>
      </c>
      <c r="I259">
        <v>127522.961</v>
      </c>
      <c r="J259">
        <v>561.09</v>
      </c>
      <c r="K259">
        <v>47257</v>
      </c>
      <c r="L259" s="6">
        <v>2.3849999999999998</v>
      </c>
      <c r="M259" s="7">
        <f t="shared" si="36"/>
        <v>1.8702514286819296E-5</v>
      </c>
      <c r="N259" s="5">
        <v>0.61399999999999999</v>
      </c>
      <c r="O259" s="7">
        <f t="shared" si="37"/>
        <v>1.0942985973729704E-3</v>
      </c>
      <c r="P259" s="5">
        <v>265.41300000000001</v>
      </c>
      <c r="Q259" s="7">
        <f t="shared" si="38"/>
        <v>5.6163742937554231E-3</v>
      </c>
      <c r="R259">
        <v>0</v>
      </c>
      <c r="S259" s="7">
        <f t="shared" si="39"/>
        <v>0</v>
      </c>
      <c r="T259">
        <v>0</v>
      </c>
      <c r="U259" s="7">
        <f t="shared" si="40"/>
        <v>0</v>
      </c>
      <c r="V259" s="13">
        <v>0</v>
      </c>
      <c r="W259" s="7">
        <f t="shared" si="41"/>
        <v>0</v>
      </c>
      <c r="X259" s="13">
        <v>0</v>
      </c>
      <c r="Y259" s="7">
        <f t="shared" si="42"/>
        <v>0</v>
      </c>
      <c r="Z259" s="3">
        <v>16.245592709468699</v>
      </c>
      <c r="AA259" s="3">
        <v>21.657900032181001</v>
      </c>
      <c r="AB259" s="11">
        <v>33155.971619110103</v>
      </c>
      <c r="AC259" s="7">
        <f t="shared" si="43"/>
        <v>0.26000001379445781</v>
      </c>
      <c r="AD259" s="11">
        <v>40807.349759999997</v>
      </c>
      <c r="AE259" s="7">
        <f t="shared" si="44"/>
        <v>0.32000001756546415</v>
      </c>
    </row>
    <row r="260" spans="1:31" x14ac:dyDescent="0.35">
      <c r="A260">
        <v>188</v>
      </c>
      <c r="B260">
        <v>2</v>
      </c>
      <c r="C260">
        <v>233</v>
      </c>
      <c r="D260">
        <v>23302</v>
      </c>
      <c r="E260" t="s">
        <v>49</v>
      </c>
      <c r="F260" t="s">
        <v>50</v>
      </c>
      <c r="G260" t="s">
        <v>68</v>
      </c>
      <c r="H260" t="s">
        <v>401</v>
      </c>
      <c r="I260">
        <v>156446.29699999999</v>
      </c>
      <c r="J260">
        <v>1256.345</v>
      </c>
      <c r="K260">
        <v>417</v>
      </c>
      <c r="L260" s="6">
        <v>2.879</v>
      </c>
      <c r="M260" s="7">
        <f t="shared" si="36"/>
        <v>1.8402480948462463E-5</v>
      </c>
      <c r="N260" s="5">
        <v>0.315</v>
      </c>
      <c r="O260" s="7">
        <f t="shared" si="37"/>
        <v>2.5072730818365976E-4</v>
      </c>
      <c r="P260" s="5">
        <v>0.44699999999999901</v>
      </c>
      <c r="Q260" s="7">
        <f t="shared" si="38"/>
        <v>1.0719424460431631E-3</v>
      </c>
      <c r="R260">
        <v>0</v>
      </c>
      <c r="S260" s="7">
        <f t="shared" si="39"/>
        <v>0</v>
      </c>
      <c r="T260">
        <v>0</v>
      </c>
      <c r="U260" s="7">
        <f t="shared" si="40"/>
        <v>0</v>
      </c>
      <c r="V260" s="13">
        <v>29649.424999999999</v>
      </c>
      <c r="W260" s="7">
        <f t="shared" si="41"/>
        <v>0.18951822809842536</v>
      </c>
      <c r="X260" s="13">
        <v>126.173</v>
      </c>
      <c r="Y260" s="7">
        <f t="shared" si="42"/>
        <v>0.10042862430303778</v>
      </c>
      <c r="Z260" s="3">
        <v>11.7647055755643</v>
      </c>
      <c r="AA260" s="3">
        <v>21.048320604093099</v>
      </c>
      <c r="AB260" s="11">
        <v>40501.830810394204</v>
      </c>
      <c r="AC260" s="7">
        <f t="shared" si="43"/>
        <v>0.25888647789723146</v>
      </c>
      <c r="AD260" s="11">
        <v>50004.871119999902</v>
      </c>
      <c r="AE260" s="7">
        <f t="shared" si="44"/>
        <v>0.31962962421539387</v>
      </c>
    </row>
    <row r="261" spans="1:31" x14ac:dyDescent="0.35">
      <c r="A261">
        <v>188</v>
      </c>
      <c r="B261">
        <v>6</v>
      </c>
      <c r="C261">
        <v>624</v>
      </c>
      <c r="D261">
        <v>62402</v>
      </c>
      <c r="E261" t="s">
        <v>49</v>
      </c>
      <c r="F261" t="s">
        <v>56</v>
      </c>
      <c r="G261" t="s">
        <v>69</v>
      </c>
      <c r="H261" t="s">
        <v>402</v>
      </c>
      <c r="I261">
        <v>288350.65600000002</v>
      </c>
      <c r="J261">
        <v>1174.2470000000001</v>
      </c>
      <c r="K261">
        <v>66657</v>
      </c>
      <c r="L261" s="6">
        <v>5.2779999999999996</v>
      </c>
      <c r="M261" s="7">
        <f t="shared" si="36"/>
        <v>1.8304102627045869E-5</v>
      </c>
      <c r="N261" s="5">
        <v>1.5489999999999999</v>
      </c>
      <c r="O261" s="7">
        <f t="shared" si="37"/>
        <v>1.3191432466934127E-3</v>
      </c>
      <c r="P261" s="5">
        <v>211.06200000000001</v>
      </c>
      <c r="Q261" s="7">
        <f t="shared" si="38"/>
        <v>3.1663891264233314E-3</v>
      </c>
      <c r="R261">
        <v>0</v>
      </c>
      <c r="S261" s="7">
        <f t="shared" si="39"/>
        <v>0</v>
      </c>
      <c r="T261">
        <v>0</v>
      </c>
      <c r="U261" s="7">
        <f t="shared" si="40"/>
        <v>0</v>
      </c>
      <c r="V261" s="13">
        <v>0</v>
      </c>
      <c r="W261" s="7">
        <f t="shared" si="41"/>
        <v>0</v>
      </c>
      <c r="X261" s="13">
        <v>0</v>
      </c>
      <c r="Y261" s="7">
        <f t="shared" si="42"/>
        <v>0</v>
      </c>
      <c r="Z261" s="3">
        <v>5.4054055362939799</v>
      </c>
      <c r="AA261" s="3">
        <v>16.2162154912948</v>
      </c>
      <c r="AB261" s="11">
        <v>74971.169474487295</v>
      </c>
      <c r="AC261" s="7">
        <f t="shared" si="43"/>
        <v>0.25999999623544223</v>
      </c>
      <c r="AD261" s="11">
        <v>92272.208639999997</v>
      </c>
      <c r="AE261" s="7">
        <f t="shared" si="44"/>
        <v>0.31999999556096032</v>
      </c>
    </row>
    <row r="262" spans="1:31" x14ac:dyDescent="0.35">
      <c r="A262">
        <v>188</v>
      </c>
      <c r="B262">
        <v>8</v>
      </c>
      <c r="C262">
        <v>823</v>
      </c>
      <c r="D262">
        <v>82302</v>
      </c>
      <c r="E262" t="s">
        <v>49</v>
      </c>
      <c r="F262" t="s">
        <v>65</v>
      </c>
      <c r="G262" t="s">
        <v>148</v>
      </c>
      <c r="H262" t="s">
        <v>403</v>
      </c>
      <c r="I262">
        <v>121745.117</v>
      </c>
      <c r="J262">
        <v>334.12900000000002</v>
      </c>
      <c r="K262">
        <v>42208</v>
      </c>
      <c r="L262" s="6">
        <v>2.08</v>
      </c>
      <c r="M262" s="7">
        <f t="shared" si="36"/>
        <v>1.7084874130927159E-5</v>
      </c>
      <c r="N262" s="5">
        <v>0.16900000000000001</v>
      </c>
      <c r="O262" s="7">
        <f t="shared" si="37"/>
        <v>5.0579267288981204E-4</v>
      </c>
      <c r="P262" s="5">
        <v>183.77999999999901</v>
      </c>
      <c r="Q262" s="7">
        <f t="shared" si="38"/>
        <v>4.3541508718726073E-3</v>
      </c>
      <c r="R262">
        <v>0</v>
      </c>
      <c r="S262" s="7">
        <f t="shared" si="39"/>
        <v>0</v>
      </c>
      <c r="T262">
        <v>0</v>
      </c>
      <c r="U262" s="7">
        <f t="shared" si="40"/>
        <v>0</v>
      </c>
      <c r="V262" s="13">
        <v>0</v>
      </c>
      <c r="W262" s="7">
        <f t="shared" si="41"/>
        <v>0</v>
      </c>
      <c r="X262" s="13">
        <v>0</v>
      </c>
      <c r="Y262" s="7">
        <f t="shared" si="42"/>
        <v>0</v>
      </c>
      <c r="Z262" s="3">
        <v>21.393438958428298</v>
      </c>
      <c r="AA262" s="3">
        <v>24.3987109956391</v>
      </c>
      <c r="AB262" s="11">
        <v>31653.728612060499</v>
      </c>
      <c r="AC262" s="7">
        <f t="shared" si="43"/>
        <v>0.25999998514979866</v>
      </c>
      <c r="AD262" s="11">
        <v>38958.4352</v>
      </c>
      <c r="AE262" s="7">
        <f t="shared" si="44"/>
        <v>0.31999998160090476</v>
      </c>
    </row>
    <row r="263" spans="1:31" x14ac:dyDescent="0.35">
      <c r="A263">
        <v>188</v>
      </c>
      <c r="B263">
        <v>6</v>
      </c>
      <c r="C263">
        <v>608</v>
      </c>
      <c r="D263">
        <v>60802</v>
      </c>
      <c r="E263" t="s">
        <v>49</v>
      </c>
      <c r="F263" t="s">
        <v>56</v>
      </c>
      <c r="G263" t="s">
        <v>121</v>
      </c>
      <c r="H263" t="s">
        <v>121</v>
      </c>
      <c r="I263">
        <v>1535105.75</v>
      </c>
      <c r="J263">
        <v>8462.4120000000003</v>
      </c>
      <c r="K263">
        <v>138231</v>
      </c>
      <c r="L263" s="6">
        <v>26.074000000000002</v>
      </c>
      <c r="M263" s="7">
        <f t="shared" si="36"/>
        <v>1.698514906872051E-5</v>
      </c>
      <c r="N263" s="5">
        <v>9.7080000000000002</v>
      </c>
      <c r="O263" s="7">
        <f t="shared" si="37"/>
        <v>1.1471906591170461E-3</v>
      </c>
      <c r="P263" s="5">
        <v>887.40799999999899</v>
      </c>
      <c r="Q263" s="7">
        <f t="shared" si="38"/>
        <v>6.419746655959944E-3</v>
      </c>
      <c r="R263">
        <v>0</v>
      </c>
      <c r="S263" s="7">
        <f t="shared" si="39"/>
        <v>0</v>
      </c>
      <c r="T263">
        <v>0</v>
      </c>
      <c r="U263" s="7">
        <f t="shared" si="40"/>
        <v>0</v>
      </c>
      <c r="V263" s="13">
        <v>0</v>
      </c>
      <c r="W263" s="7">
        <f t="shared" si="41"/>
        <v>0</v>
      </c>
      <c r="X263" s="13">
        <v>0</v>
      </c>
      <c r="Y263" s="7">
        <f t="shared" si="42"/>
        <v>0</v>
      </c>
      <c r="Z263" s="3">
        <v>10.810811072587899</v>
      </c>
      <c r="AA263" s="3">
        <v>16.2162154912948</v>
      </c>
      <c r="AB263" s="11">
        <v>399158.54013404797</v>
      </c>
      <c r="AC263" s="7">
        <f t="shared" si="43"/>
        <v>0.26002022344978382</v>
      </c>
      <c r="AD263" s="11">
        <v>423549.74631999998</v>
      </c>
      <c r="AE263" s="7">
        <f t="shared" si="44"/>
        <v>0.27590916542394556</v>
      </c>
    </row>
    <row r="264" spans="1:31" x14ac:dyDescent="0.35">
      <c r="A264">
        <v>188</v>
      </c>
      <c r="B264">
        <v>6</v>
      </c>
      <c r="C264">
        <v>632</v>
      </c>
      <c r="D264">
        <v>63206</v>
      </c>
      <c r="E264" t="s">
        <v>49</v>
      </c>
      <c r="F264" t="s">
        <v>56</v>
      </c>
      <c r="G264" t="s">
        <v>91</v>
      </c>
      <c r="H264" t="s">
        <v>404</v>
      </c>
      <c r="I264">
        <v>416461.25</v>
      </c>
      <c r="J264">
        <v>2227</v>
      </c>
      <c r="K264">
        <v>68880</v>
      </c>
      <c r="L264" s="6">
        <v>7.0289999999999999</v>
      </c>
      <c r="M264" s="7">
        <f t="shared" si="36"/>
        <v>1.6877920814961777E-5</v>
      </c>
      <c r="N264" s="5">
        <v>1.4810000000000001</v>
      </c>
      <c r="O264" s="7">
        <f t="shared" si="37"/>
        <v>6.6502020655590487E-4</v>
      </c>
      <c r="P264" s="5">
        <v>187.35799999999901</v>
      </c>
      <c r="Q264" s="7">
        <f t="shared" si="38"/>
        <v>2.7200638792102064E-3</v>
      </c>
      <c r="R264">
        <v>0</v>
      </c>
      <c r="S264" s="7">
        <f t="shared" si="39"/>
        <v>0</v>
      </c>
      <c r="T264">
        <v>0</v>
      </c>
      <c r="U264" s="7">
        <f t="shared" si="40"/>
        <v>0</v>
      </c>
      <c r="V264" s="13">
        <v>23116.711000000003</v>
      </c>
      <c r="W264" s="7">
        <f t="shared" si="41"/>
        <v>5.5507471583490668E-2</v>
      </c>
      <c r="X264" s="13">
        <v>15.585000000000001</v>
      </c>
      <c r="Y264" s="7">
        <f t="shared" si="42"/>
        <v>6.9982038616973512E-3</v>
      </c>
      <c r="Z264" s="3">
        <v>8.1836244562531206</v>
      </c>
      <c r="AA264" s="3">
        <v>16.2162154912948</v>
      </c>
      <c r="AB264" s="11">
        <v>108279.921628799</v>
      </c>
      <c r="AC264" s="7">
        <f t="shared" si="43"/>
        <v>0.25999999190512685</v>
      </c>
      <c r="AD264" s="11">
        <v>133267.59583999999</v>
      </c>
      <c r="AE264" s="7">
        <f t="shared" si="44"/>
        <v>0.31999999001107543</v>
      </c>
    </row>
    <row r="265" spans="1:31" x14ac:dyDescent="0.35">
      <c r="A265">
        <v>188</v>
      </c>
      <c r="B265">
        <v>6</v>
      </c>
      <c r="C265">
        <v>635</v>
      </c>
      <c r="D265">
        <v>63503</v>
      </c>
      <c r="E265" t="s">
        <v>49</v>
      </c>
      <c r="F265" t="s">
        <v>56</v>
      </c>
      <c r="G265" t="s">
        <v>106</v>
      </c>
      <c r="H265" t="s">
        <v>405</v>
      </c>
      <c r="I265">
        <v>1029291.562</v>
      </c>
      <c r="J265">
        <v>5841.482</v>
      </c>
      <c r="K265">
        <v>145825</v>
      </c>
      <c r="L265" s="6">
        <v>17.094000000000001</v>
      </c>
      <c r="M265" s="7">
        <f t="shared" si="36"/>
        <v>1.6607539234835388E-5</v>
      </c>
      <c r="N265" s="5">
        <v>6.4119999999999999</v>
      </c>
      <c r="O265" s="7">
        <f t="shared" si="37"/>
        <v>1.0976666537703959E-3</v>
      </c>
      <c r="P265" s="5">
        <v>335.80900000000003</v>
      </c>
      <c r="Q265" s="7">
        <f t="shared" si="38"/>
        <v>2.3028218755357451E-3</v>
      </c>
      <c r="R265">
        <v>0</v>
      </c>
      <c r="S265" s="7">
        <f t="shared" si="39"/>
        <v>0</v>
      </c>
      <c r="T265">
        <v>0</v>
      </c>
      <c r="U265" s="7">
        <f t="shared" si="40"/>
        <v>0</v>
      </c>
      <c r="V265" s="13">
        <v>0</v>
      </c>
      <c r="W265" s="7">
        <f t="shared" si="41"/>
        <v>0</v>
      </c>
      <c r="X265" s="13">
        <v>0</v>
      </c>
      <c r="Y265" s="7">
        <f t="shared" si="42"/>
        <v>0</v>
      </c>
      <c r="Z265" s="3">
        <v>10.810811072587899</v>
      </c>
      <c r="AA265" s="3">
        <v>13.5428701675998</v>
      </c>
      <c r="AB265" s="11">
        <v>267615.800196914</v>
      </c>
      <c r="AC265" s="7">
        <f t="shared" si="43"/>
        <v>0.2599999942454731</v>
      </c>
      <c r="AD265" s="11">
        <v>329373.29248</v>
      </c>
      <c r="AE265" s="7">
        <f t="shared" si="44"/>
        <v>0.31999999284945074</v>
      </c>
    </row>
    <row r="266" spans="1:31" x14ac:dyDescent="0.35">
      <c r="A266">
        <v>188</v>
      </c>
      <c r="B266">
        <v>8</v>
      </c>
      <c r="C266">
        <v>801</v>
      </c>
      <c r="D266">
        <v>80102</v>
      </c>
      <c r="E266" t="s">
        <v>49</v>
      </c>
      <c r="F266" t="s">
        <v>65</v>
      </c>
      <c r="G266" t="s">
        <v>149</v>
      </c>
      <c r="H266" t="s">
        <v>406</v>
      </c>
      <c r="I266">
        <v>451416.90600000002</v>
      </c>
      <c r="J266">
        <v>1258.165</v>
      </c>
      <c r="K266">
        <v>103903</v>
      </c>
      <c r="L266" s="6">
        <v>7.3250000000000002</v>
      </c>
      <c r="M266" s="7">
        <f t="shared" si="36"/>
        <v>1.6226685138814894E-5</v>
      </c>
      <c r="N266" s="5">
        <v>0.182</v>
      </c>
      <c r="O266" s="7">
        <f t="shared" si="37"/>
        <v>1.4465511280316971E-4</v>
      </c>
      <c r="P266" s="5">
        <v>214.41800000000001</v>
      </c>
      <c r="Q266" s="7">
        <f t="shared" si="38"/>
        <v>2.063636276142171E-3</v>
      </c>
      <c r="R266">
        <v>0</v>
      </c>
      <c r="S266" s="7">
        <f t="shared" si="39"/>
        <v>0</v>
      </c>
      <c r="T266">
        <v>0</v>
      </c>
      <c r="U266" s="7">
        <f t="shared" si="40"/>
        <v>0</v>
      </c>
      <c r="V266" s="13">
        <v>0</v>
      </c>
      <c r="W266" s="7">
        <f t="shared" si="41"/>
        <v>0</v>
      </c>
      <c r="X266" s="13">
        <v>0</v>
      </c>
      <c r="Y266" s="7">
        <f t="shared" si="42"/>
        <v>0</v>
      </c>
      <c r="Z266" s="3">
        <v>16.431229521414402</v>
      </c>
      <c r="AA266" s="3">
        <v>29.421029595922999</v>
      </c>
      <c r="AB266" s="11">
        <v>117368.40248146</v>
      </c>
      <c r="AC266" s="7">
        <f t="shared" si="43"/>
        <v>0.26000001533274431</v>
      </c>
      <c r="AD266" s="11">
        <v>144453.41855999999</v>
      </c>
      <c r="AE266" s="7">
        <f t="shared" si="44"/>
        <v>0.32000001913973508</v>
      </c>
    </row>
    <row r="267" spans="1:31" x14ac:dyDescent="0.35">
      <c r="A267">
        <v>188</v>
      </c>
      <c r="B267">
        <v>2</v>
      </c>
      <c r="C267">
        <v>237</v>
      </c>
      <c r="D267">
        <v>23701</v>
      </c>
      <c r="E267" t="s">
        <v>49</v>
      </c>
      <c r="F267" t="s">
        <v>50</v>
      </c>
      <c r="G267" t="s">
        <v>107</v>
      </c>
      <c r="H267" t="s">
        <v>407</v>
      </c>
      <c r="I267">
        <v>69989.554999999993</v>
      </c>
      <c r="J267">
        <v>169.84299999999999</v>
      </c>
      <c r="K267">
        <v>4865</v>
      </c>
      <c r="L267" s="6">
        <v>1.133</v>
      </c>
      <c r="M267" s="7">
        <f t="shared" si="36"/>
        <v>1.6188129785937346E-5</v>
      </c>
      <c r="N267" s="5">
        <v>2.8000000000000001E-2</v>
      </c>
      <c r="O267" s="7">
        <f t="shared" si="37"/>
        <v>1.6485813368817084E-4</v>
      </c>
      <c r="P267" s="5">
        <v>7.7829999999999897</v>
      </c>
      <c r="Q267" s="7">
        <f t="shared" si="38"/>
        <v>1.5997944501541603E-3</v>
      </c>
      <c r="R267">
        <v>0</v>
      </c>
      <c r="S267" s="7">
        <f t="shared" si="39"/>
        <v>0</v>
      </c>
      <c r="T267">
        <v>0</v>
      </c>
      <c r="U267" s="7">
        <f t="shared" si="40"/>
        <v>0</v>
      </c>
      <c r="V267" s="13">
        <v>1481.42</v>
      </c>
      <c r="W267" s="7">
        <f t="shared" si="41"/>
        <v>2.1166301171653402E-2</v>
      </c>
      <c r="X267" s="13">
        <v>2.1019999999999999</v>
      </c>
      <c r="Y267" s="7">
        <f t="shared" si="42"/>
        <v>1.237613560759054E-2</v>
      </c>
      <c r="Z267" s="3">
        <v>13.8138131962882</v>
      </c>
      <c r="AA267" s="3">
        <v>11.411411563555401</v>
      </c>
      <c r="AB267" s="11">
        <v>1692.2085161781299</v>
      </c>
      <c r="AC267" s="7">
        <f t="shared" si="43"/>
        <v>2.4178015079223323E-2</v>
      </c>
      <c r="AD267" s="11">
        <v>21813.698</v>
      </c>
      <c r="AE267" s="7">
        <f t="shared" si="44"/>
        <v>0.31167076287311729</v>
      </c>
    </row>
    <row r="268" spans="1:31" x14ac:dyDescent="0.35">
      <c r="A268">
        <v>188</v>
      </c>
      <c r="B268">
        <v>7</v>
      </c>
      <c r="C268">
        <v>718</v>
      </c>
      <c r="D268">
        <v>71801</v>
      </c>
      <c r="E268" t="s">
        <v>49</v>
      </c>
      <c r="F268" t="s">
        <v>112</v>
      </c>
      <c r="G268" t="s">
        <v>161</v>
      </c>
      <c r="H268" t="s">
        <v>408</v>
      </c>
      <c r="I268">
        <v>102662.633</v>
      </c>
      <c r="J268">
        <v>217.78399999999999</v>
      </c>
      <c r="K268">
        <v>35834</v>
      </c>
      <c r="L268" s="6">
        <v>1.651</v>
      </c>
      <c r="M268" s="7">
        <f t="shared" si="36"/>
        <v>1.6081800668408727E-5</v>
      </c>
      <c r="N268" s="5">
        <v>8.0000000000000002E-3</v>
      </c>
      <c r="O268" s="7">
        <f t="shared" si="37"/>
        <v>3.6733644344855455E-5</v>
      </c>
      <c r="P268" s="5">
        <v>97.117000000000004</v>
      </c>
      <c r="Q268" s="7">
        <f t="shared" si="38"/>
        <v>2.7101914382988224E-3</v>
      </c>
      <c r="R268">
        <v>0</v>
      </c>
      <c r="S268" s="7">
        <f t="shared" si="39"/>
        <v>0</v>
      </c>
      <c r="T268">
        <v>0</v>
      </c>
      <c r="U268" s="7">
        <f t="shared" si="40"/>
        <v>0</v>
      </c>
      <c r="V268" s="13">
        <v>1343.7150000000001</v>
      </c>
      <c r="W268" s="7">
        <f t="shared" si="41"/>
        <v>1.3088647356239149E-2</v>
      </c>
      <c r="X268" s="13">
        <v>0.52200000000000002</v>
      </c>
      <c r="Y268" s="7">
        <f t="shared" si="42"/>
        <v>2.3968702935018185E-3</v>
      </c>
      <c r="Z268" s="3">
        <v>40.277683809213798</v>
      </c>
      <c r="AA268" s="3">
        <v>29.7297298908233</v>
      </c>
      <c r="AB268" s="11">
        <v>26692.283811187699</v>
      </c>
      <c r="AC268" s="7">
        <f t="shared" si="43"/>
        <v>0.25999999251127426</v>
      </c>
      <c r="AD268" s="11">
        <v>32852.041599999997</v>
      </c>
      <c r="AE268" s="7">
        <f t="shared" si="44"/>
        <v>0.31999999064898321</v>
      </c>
    </row>
    <row r="269" spans="1:31" x14ac:dyDescent="0.35">
      <c r="A269">
        <v>188</v>
      </c>
      <c r="B269">
        <v>8</v>
      </c>
      <c r="C269">
        <v>810</v>
      </c>
      <c r="D269">
        <v>81003</v>
      </c>
      <c r="E269" t="s">
        <v>49</v>
      </c>
      <c r="F269" t="s">
        <v>65</v>
      </c>
      <c r="G269" t="s">
        <v>95</v>
      </c>
      <c r="H269" t="s">
        <v>95</v>
      </c>
      <c r="I269">
        <v>787531.25</v>
      </c>
      <c r="J269">
        <v>2155.0349999999999</v>
      </c>
      <c r="K269">
        <v>55821</v>
      </c>
      <c r="L269" s="6">
        <v>12.499000000000001</v>
      </c>
      <c r="M269" s="7">
        <f t="shared" si="36"/>
        <v>1.5871116225546607E-5</v>
      </c>
      <c r="N269" s="5">
        <v>1.5569999999999999</v>
      </c>
      <c r="O269" s="7">
        <f t="shared" si="37"/>
        <v>7.2249406622166233E-4</v>
      </c>
      <c r="P269" s="5">
        <v>768.65399999999897</v>
      </c>
      <c r="Q269" s="7">
        <f t="shared" si="38"/>
        <v>1.3769979040146162E-2</v>
      </c>
      <c r="R269">
        <v>0</v>
      </c>
      <c r="S269" s="7">
        <f t="shared" si="39"/>
        <v>0</v>
      </c>
      <c r="T269">
        <v>0</v>
      </c>
      <c r="U269" s="7">
        <f t="shared" si="40"/>
        <v>0</v>
      </c>
      <c r="V269" s="13">
        <v>0</v>
      </c>
      <c r="W269" s="7">
        <f t="shared" si="41"/>
        <v>0</v>
      </c>
      <c r="X269" s="13">
        <v>0</v>
      </c>
      <c r="Y269" s="7">
        <f t="shared" si="42"/>
        <v>0</v>
      </c>
      <c r="Z269" s="3">
        <v>27.027025818824701</v>
      </c>
      <c r="AA269" s="3">
        <v>5.4054055362939799</v>
      </c>
      <c r="AB269" s="11">
        <v>204758.12527076699</v>
      </c>
      <c r="AC269" s="7">
        <f t="shared" si="43"/>
        <v>0.26000000034381748</v>
      </c>
      <c r="AD269" s="11">
        <v>252010.00031999999</v>
      </c>
      <c r="AE269" s="7">
        <f t="shared" si="44"/>
        <v>0.32000000040633308</v>
      </c>
    </row>
    <row r="270" spans="1:31" x14ac:dyDescent="0.35">
      <c r="A270">
        <v>188</v>
      </c>
      <c r="B270">
        <v>8</v>
      </c>
      <c r="C270">
        <v>821</v>
      </c>
      <c r="D270">
        <v>82103</v>
      </c>
      <c r="E270" t="s">
        <v>49</v>
      </c>
      <c r="F270" t="s">
        <v>65</v>
      </c>
      <c r="G270" t="s">
        <v>73</v>
      </c>
      <c r="H270" t="s">
        <v>409</v>
      </c>
      <c r="I270">
        <v>381486.75</v>
      </c>
      <c r="J270">
        <v>74.792000000000002</v>
      </c>
      <c r="K270">
        <v>49349</v>
      </c>
      <c r="L270" s="6">
        <v>5.7370000000000001</v>
      </c>
      <c r="M270" s="7">
        <f t="shared" si="36"/>
        <v>1.5038530171755638E-5</v>
      </c>
      <c r="N270" s="5">
        <v>3.7999999999999999E-2</v>
      </c>
      <c r="O270" s="7">
        <f t="shared" si="37"/>
        <v>5.0807573002460151E-4</v>
      </c>
      <c r="P270" s="5">
        <v>144.828</v>
      </c>
      <c r="Q270" s="7">
        <f t="shared" si="38"/>
        <v>2.9347707147054651E-3</v>
      </c>
      <c r="R270">
        <v>0</v>
      </c>
      <c r="S270" s="7">
        <f t="shared" si="39"/>
        <v>0</v>
      </c>
      <c r="T270">
        <v>0</v>
      </c>
      <c r="U270" s="7">
        <f t="shared" si="40"/>
        <v>0</v>
      </c>
      <c r="V270" s="13">
        <v>0</v>
      </c>
      <c r="W270" s="7">
        <f t="shared" si="41"/>
        <v>0</v>
      </c>
      <c r="X270" s="13">
        <v>0</v>
      </c>
      <c r="Y270" s="7">
        <f t="shared" si="42"/>
        <v>0</v>
      </c>
      <c r="Z270" s="3">
        <v>35.135135054588297</v>
      </c>
      <c r="AA270" s="3">
        <v>18.9189195632934</v>
      </c>
      <c r="AB270" s="11">
        <v>99215.036066741901</v>
      </c>
      <c r="AC270" s="7">
        <f t="shared" si="43"/>
        <v>0.26007465807591457</v>
      </c>
      <c r="AD270" s="11">
        <v>122075.776</v>
      </c>
      <c r="AE270" s="7">
        <f t="shared" si="44"/>
        <v>0.32000004194116832</v>
      </c>
    </row>
    <row r="271" spans="1:31" x14ac:dyDescent="0.35">
      <c r="A271">
        <v>188</v>
      </c>
      <c r="B271">
        <v>6</v>
      </c>
      <c r="C271">
        <v>605</v>
      </c>
      <c r="D271">
        <v>60504</v>
      </c>
      <c r="E271" t="s">
        <v>49</v>
      </c>
      <c r="F271" t="s">
        <v>56</v>
      </c>
      <c r="G271" t="s">
        <v>144</v>
      </c>
      <c r="H271" t="s">
        <v>410</v>
      </c>
      <c r="I271">
        <v>631664.31200000003</v>
      </c>
      <c r="J271">
        <v>4242.7150000000001</v>
      </c>
      <c r="K271">
        <v>193094</v>
      </c>
      <c r="L271" s="6">
        <v>8.6219999999999999</v>
      </c>
      <c r="M271" s="7">
        <f t="shared" si="36"/>
        <v>1.3649655103516438E-5</v>
      </c>
      <c r="N271" s="5">
        <v>0.27500000000000002</v>
      </c>
      <c r="O271" s="7">
        <f t="shared" si="37"/>
        <v>6.4816986292975132E-5</v>
      </c>
      <c r="P271" s="5">
        <v>149.46700000000001</v>
      </c>
      <c r="Q271" s="7">
        <f t="shared" si="38"/>
        <v>7.7406340953110929E-4</v>
      </c>
      <c r="R271">
        <v>0</v>
      </c>
      <c r="S271" s="7">
        <f t="shared" si="39"/>
        <v>0</v>
      </c>
      <c r="T271">
        <v>0</v>
      </c>
      <c r="U271" s="7">
        <f t="shared" si="40"/>
        <v>0</v>
      </c>
      <c r="V271" s="13">
        <v>8691.9220000000005</v>
      </c>
      <c r="W271" s="7">
        <f t="shared" si="41"/>
        <v>1.3760349975257111E-2</v>
      </c>
      <c r="X271" s="13">
        <v>6.024</v>
      </c>
      <c r="Y271" s="7">
        <f t="shared" si="42"/>
        <v>1.419845547014117E-3</v>
      </c>
      <c r="Z271" s="3">
        <v>15.9172859733526</v>
      </c>
      <c r="AA271" s="3">
        <v>13.216741364962401</v>
      </c>
      <c r="AB271" s="11">
        <v>164276.87287342001</v>
      </c>
      <c r="AC271" s="7">
        <f t="shared" si="43"/>
        <v>0.26006989749552289</v>
      </c>
      <c r="AD271" s="11">
        <v>202132.63136</v>
      </c>
      <c r="AE271" s="7">
        <f t="shared" si="44"/>
        <v>0.3200000815623093</v>
      </c>
    </row>
    <row r="272" spans="1:31" x14ac:dyDescent="0.35">
      <c r="A272">
        <v>188</v>
      </c>
      <c r="B272">
        <v>2</v>
      </c>
      <c r="C272">
        <v>235</v>
      </c>
      <c r="D272">
        <v>23505</v>
      </c>
      <c r="E272" t="s">
        <v>49</v>
      </c>
      <c r="F272" t="s">
        <v>50</v>
      </c>
      <c r="G272" t="s">
        <v>60</v>
      </c>
      <c r="H272" t="s">
        <v>411</v>
      </c>
      <c r="I272">
        <v>51894.68</v>
      </c>
      <c r="J272">
        <v>500.74900000000002</v>
      </c>
      <c r="K272">
        <v>20134</v>
      </c>
      <c r="L272" s="6">
        <v>0.69799999999999995</v>
      </c>
      <c r="M272" s="7">
        <f t="shared" si="36"/>
        <v>1.3450318992235812E-5</v>
      </c>
      <c r="N272" s="5">
        <v>0.20599999999999999</v>
      </c>
      <c r="O272" s="7">
        <f t="shared" si="37"/>
        <v>4.1138374714677411E-4</v>
      </c>
      <c r="P272" s="5">
        <v>21.481999999999999</v>
      </c>
      <c r="Q272" s="7">
        <f t="shared" si="38"/>
        <v>1.0669514254494884E-3</v>
      </c>
      <c r="R272">
        <v>0</v>
      </c>
      <c r="S272" s="7">
        <f t="shared" si="39"/>
        <v>0</v>
      </c>
      <c r="T272">
        <v>0</v>
      </c>
      <c r="U272" s="7">
        <f t="shared" si="40"/>
        <v>0</v>
      </c>
      <c r="V272" s="13">
        <v>16904.581000000002</v>
      </c>
      <c r="W272" s="7">
        <f t="shared" si="41"/>
        <v>0.3257478608597259</v>
      </c>
      <c r="X272" s="13">
        <v>158.745</v>
      </c>
      <c r="Y272" s="7">
        <f t="shared" si="42"/>
        <v>0.31701511136317795</v>
      </c>
      <c r="Z272" s="3">
        <v>12.977700302534799</v>
      </c>
      <c r="AA272" s="3">
        <v>21.621622061846999</v>
      </c>
      <c r="AB272" s="11">
        <v>10638.2929766178</v>
      </c>
      <c r="AC272" s="7">
        <f t="shared" si="43"/>
        <v>0.20499775654494451</v>
      </c>
      <c r="AD272" s="11">
        <v>11750.07504</v>
      </c>
      <c r="AE272" s="7">
        <f t="shared" si="44"/>
        <v>0.22642157230760454</v>
      </c>
    </row>
    <row r="273" spans="1:31" x14ac:dyDescent="0.35">
      <c r="A273">
        <v>188</v>
      </c>
      <c r="B273">
        <v>8</v>
      </c>
      <c r="C273">
        <v>806</v>
      </c>
      <c r="D273">
        <v>80601</v>
      </c>
      <c r="E273" t="s">
        <v>49</v>
      </c>
      <c r="F273" t="s">
        <v>65</v>
      </c>
      <c r="G273" t="s">
        <v>132</v>
      </c>
      <c r="H273" t="s">
        <v>412</v>
      </c>
      <c r="I273">
        <v>406737.25</v>
      </c>
      <c r="J273">
        <v>1525.09</v>
      </c>
      <c r="K273">
        <v>17001</v>
      </c>
      <c r="L273" s="6">
        <v>5.41</v>
      </c>
      <c r="M273" s="7">
        <f t="shared" si="36"/>
        <v>1.3300970098017824E-5</v>
      </c>
      <c r="N273" s="5">
        <v>0.62</v>
      </c>
      <c r="O273" s="7">
        <f t="shared" si="37"/>
        <v>4.0653338491498865E-4</v>
      </c>
      <c r="P273" s="5">
        <v>161.54999999999899</v>
      </c>
      <c r="Q273" s="7">
        <f t="shared" si="38"/>
        <v>9.5023822128109513E-3</v>
      </c>
      <c r="R273">
        <v>0</v>
      </c>
      <c r="S273" s="7">
        <f t="shared" si="39"/>
        <v>0</v>
      </c>
      <c r="T273">
        <v>0</v>
      </c>
      <c r="U273" s="7">
        <f t="shared" si="40"/>
        <v>0</v>
      </c>
      <c r="V273" s="13">
        <v>0</v>
      </c>
      <c r="W273" s="7">
        <f t="shared" si="41"/>
        <v>0</v>
      </c>
      <c r="X273" s="13">
        <v>0</v>
      </c>
      <c r="Y273" s="7">
        <f t="shared" si="42"/>
        <v>0</v>
      </c>
      <c r="Z273" s="3">
        <v>24.3243247270584</v>
      </c>
      <c r="AA273" s="3">
        <v>21.621622145175898</v>
      </c>
      <c r="AB273" s="11">
        <v>105751.696364288</v>
      </c>
      <c r="AC273" s="7">
        <f t="shared" si="43"/>
        <v>0.26000002794012106</v>
      </c>
      <c r="AD273" s="11">
        <v>130155.93408000001</v>
      </c>
      <c r="AE273" s="7">
        <f t="shared" si="44"/>
        <v>0.32000003461694254</v>
      </c>
    </row>
    <row r="274" spans="1:31" x14ac:dyDescent="0.35">
      <c r="A274">
        <v>188</v>
      </c>
      <c r="B274">
        <v>6</v>
      </c>
      <c r="C274">
        <v>605</v>
      </c>
      <c r="D274">
        <v>60501</v>
      </c>
      <c r="E274" t="s">
        <v>49</v>
      </c>
      <c r="F274" t="s">
        <v>56</v>
      </c>
      <c r="G274" t="s">
        <v>144</v>
      </c>
      <c r="H274" t="s">
        <v>144</v>
      </c>
      <c r="I274">
        <v>740928.25</v>
      </c>
      <c r="J274">
        <v>6426.2120000000004</v>
      </c>
      <c r="K274">
        <v>174255</v>
      </c>
      <c r="L274" s="6">
        <v>9.8219999999999992</v>
      </c>
      <c r="M274" s="7">
        <f t="shared" si="36"/>
        <v>1.3256344322139153E-5</v>
      </c>
      <c r="N274" s="5">
        <v>0.248</v>
      </c>
      <c r="O274" s="7">
        <f t="shared" si="37"/>
        <v>3.8591941878045728E-5</v>
      </c>
      <c r="P274" s="5">
        <v>155.517</v>
      </c>
      <c r="Q274" s="7">
        <f t="shared" si="38"/>
        <v>8.9246793492295771E-4</v>
      </c>
      <c r="R274">
        <v>0</v>
      </c>
      <c r="S274" s="7">
        <f t="shared" si="39"/>
        <v>0</v>
      </c>
      <c r="T274">
        <v>0</v>
      </c>
      <c r="U274" s="7">
        <f t="shared" si="40"/>
        <v>0</v>
      </c>
      <c r="V274" s="13">
        <v>821.56299999999999</v>
      </c>
      <c r="W274" s="7">
        <f t="shared" si="41"/>
        <v>1.1088293637069445E-3</v>
      </c>
      <c r="X274" s="13">
        <v>4.0119999999999996</v>
      </c>
      <c r="Y274" s="7">
        <f t="shared" si="42"/>
        <v>6.2431802747870736E-4</v>
      </c>
      <c r="Z274" s="3">
        <v>16.2162154912948</v>
      </c>
      <c r="AA274" s="3">
        <v>13.513512909412301</v>
      </c>
      <c r="AB274" s="11">
        <v>192585.821617851</v>
      </c>
      <c r="AC274" s="7">
        <f t="shared" si="43"/>
        <v>0.25992506240361468</v>
      </c>
      <c r="AD274" s="11">
        <v>237097.02368000001</v>
      </c>
      <c r="AE274" s="7">
        <f t="shared" si="44"/>
        <v>0.31999997797357571</v>
      </c>
    </row>
    <row r="275" spans="1:31" x14ac:dyDescent="0.35">
      <c r="A275">
        <v>188</v>
      </c>
      <c r="B275">
        <v>7</v>
      </c>
      <c r="C275">
        <v>728</v>
      </c>
      <c r="D275">
        <v>72801</v>
      </c>
      <c r="E275" t="s">
        <v>49</v>
      </c>
      <c r="F275" t="s">
        <v>112</v>
      </c>
      <c r="G275" t="s">
        <v>164</v>
      </c>
      <c r="H275" t="s">
        <v>413</v>
      </c>
      <c r="I275">
        <v>12500.754000000001</v>
      </c>
      <c r="J275">
        <v>8.5690000000000008</v>
      </c>
      <c r="K275">
        <v>4491</v>
      </c>
      <c r="L275" s="6">
        <v>0.16400000000000001</v>
      </c>
      <c r="M275" s="7">
        <f t="shared" si="36"/>
        <v>1.3119208649334271E-5</v>
      </c>
      <c r="N275" s="5">
        <v>0</v>
      </c>
      <c r="O275" s="7">
        <f t="shared" si="37"/>
        <v>0</v>
      </c>
      <c r="P275" s="5">
        <v>14.64</v>
      </c>
      <c r="Q275" s="7">
        <f t="shared" si="38"/>
        <v>3.2598530394121576E-3</v>
      </c>
      <c r="R275">
        <v>0</v>
      </c>
      <c r="S275" s="7">
        <f t="shared" si="39"/>
        <v>0</v>
      </c>
      <c r="T275">
        <v>0</v>
      </c>
      <c r="U275" s="7">
        <f t="shared" si="40"/>
        <v>0</v>
      </c>
      <c r="V275" s="13">
        <v>3334.7020000000002</v>
      </c>
      <c r="W275" s="7">
        <f t="shared" si="41"/>
        <v>0.26676006903263594</v>
      </c>
      <c r="X275" s="13">
        <v>2.5259999999999998</v>
      </c>
      <c r="Y275" s="7">
        <f t="shared" si="42"/>
        <v>0.29478352199789937</v>
      </c>
      <c r="Z275" s="3">
        <v>16.2162154912948</v>
      </c>
      <c r="AA275" s="3">
        <v>18.9189195632934</v>
      </c>
      <c r="AB275" s="11">
        <v>3250.1958866882301</v>
      </c>
      <c r="AC275" s="7">
        <f t="shared" si="43"/>
        <v>0.25999998773579819</v>
      </c>
      <c r="AD275" s="11">
        <v>4000.2409600000001</v>
      </c>
      <c r="AE275" s="7">
        <f t="shared" si="44"/>
        <v>0.3199999744015441</v>
      </c>
    </row>
    <row r="276" spans="1:31" x14ac:dyDescent="0.35">
      <c r="A276">
        <v>188</v>
      </c>
      <c r="B276">
        <v>7</v>
      </c>
      <c r="C276">
        <v>708</v>
      </c>
      <c r="D276">
        <v>70802</v>
      </c>
      <c r="E276" t="s">
        <v>49</v>
      </c>
      <c r="F276" t="s">
        <v>112</v>
      </c>
      <c r="G276" t="s">
        <v>145</v>
      </c>
      <c r="H276" t="s">
        <v>414</v>
      </c>
      <c r="I276">
        <v>284136.93800000002</v>
      </c>
      <c r="J276">
        <v>603.05899999999997</v>
      </c>
      <c r="K276">
        <v>98356</v>
      </c>
      <c r="L276" s="6">
        <v>3.613</v>
      </c>
      <c r="M276" s="7">
        <f t="shared" si="36"/>
        <v>1.271569977994202E-5</v>
      </c>
      <c r="N276" s="5">
        <v>0.60699999999999998</v>
      </c>
      <c r="O276" s="7">
        <f t="shared" si="37"/>
        <v>1.0065350156452353E-3</v>
      </c>
      <c r="P276" s="5">
        <v>234.233</v>
      </c>
      <c r="Q276" s="7">
        <f t="shared" si="38"/>
        <v>2.3814815567936884E-3</v>
      </c>
      <c r="R276">
        <v>0</v>
      </c>
      <c r="S276" s="7">
        <f t="shared" si="39"/>
        <v>0</v>
      </c>
      <c r="T276">
        <v>0</v>
      </c>
      <c r="U276" s="7">
        <f t="shared" si="40"/>
        <v>0</v>
      </c>
      <c r="V276" s="13">
        <v>0</v>
      </c>
      <c r="W276" s="7">
        <f t="shared" si="41"/>
        <v>0</v>
      </c>
      <c r="X276" s="13">
        <v>0</v>
      </c>
      <c r="Y276" s="7">
        <f t="shared" si="42"/>
        <v>0</v>
      </c>
      <c r="Z276" s="3">
        <v>16.2834905926541</v>
      </c>
      <c r="AA276" s="3">
        <v>21.823447337978799</v>
      </c>
      <c r="AB276" s="11">
        <v>73875.606446762002</v>
      </c>
      <c r="AC276" s="7">
        <f t="shared" si="43"/>
        <v>0.26000000903353859</v>
      </c>
      <c r="AD276" s="11">
        <v>90923.823359999995</v>
      </c>
      <c r="AE276" s="7">
        <f t="shared" si="44"/>
        <v>0.32000001126217525</v>
      </c>
    </row>
    <row r="277" spans="1:31" x14ac:dyDescent="0.35">
      <c r="A277">
        <v>188</v>
      </c>
      <c r="B277">
        <v>8</v>
      </c>
      <c r="C277">
        <v>820</v>
      </c>
      <c r="D277">
        <v>82001</v>
      </c>
      <c r="E277" t="s">
        <v>49</v>
      </c>
      <c r="F277" t="s">
        <v>65</v>
      </c>
      <c r="G277" t="s">
        <v>110</v>
      </c>
      <c r="H277" t="s">
        <v>415</v>
      </c>
      <c r="I277">
        <v>284820.68800000002</v>
      </c>
      <c r="J277">
        <v>730.30600000000004</v>
      </c>
      <c r="K277">
        <v>35640</v>
      </c>
      <c r="L277" s="6">
        <v>3.5449999999999999</v>
      </c>
      <c r="M277" s="7">
        <f t="shared" si="36"/>
        <v>1.2446427346597798E-5</v>
      </c>
      <c r="N277" s="5">
        <v>0.35199999999999998</v>
      </c>
      <c r="O277" s="7">
        <f t="shared" si="37"/>
        <v>4.8198974128652917E-4</v>
      </c>
      <c r="P277" s="5">
        <v>61.067999999999998</v>
      </c>
      <c r="Q277" s="7">
        <f t="shared" si="38"/>
        <v>1.7134680134680135E-3</v>
      </c>
      <c r="R277">
        <v>0</v>
      </c>
      <c r="S277" s="7">
        <f t="shared" si="39"/>
        <v>0</v>
      </c>
      <c r="T277">
        <v>0</v>
      </c>
      <c r="U277" s="7">
        <f t="shared" si="40"/>
        <v>0</v>
      </c>
      <c r="V277" s="13">
        <v>0</v>
      </c>
      <c r="W277" s="7">
        <f t="shared" si="41"/>
        <v>0</v>
      </c>
      <c r="X277" s="13">
        <v>0</v>
      </c>
      <c r="Y277" s="7">
        <f t="shared" si="42"/>
        <v>0</v>
      </c>
      <c r="Z277" s="3">
        <v>24.190306392582901</v>
      </c>
      <c r="AA277" s="3">
        <v>21.754541944284899</v>
      </c>
      <c r="AB277" s="11">
        <v>74053.380389480502</v>
      </c>
      <c r="AC277" s="7">
        <f t="shared" si="43"/>
        <v>0.2600000052997572</v>
      </c>
      <c r="AD277" s="11">
        <v>91142.622080000001</v>
      </c>
      <c r="AE277" s="7">
        <f t="shared" si="44"/>
        <v>0.32000000674108331</v>
      </c>
    </row>
    <row r="278" spans="1:31" x14ac:dyDescent="0.35">
      <c r="A278">
        <v>188</v>
      </c>
      <c r="B278">
        <v>8</v>
      </c>
      <c r="C278">
        <v>801</v>
      </c>
      <c r="D278">
        <v>80101</v>
      </c>
      <c r="E278" t="s">
        <v>49</v>
      </c>
      <c r="F278" t="s">
        <v>65</v>
      </c>
      <c r="G278" t="s">
        <v>149</v>
      </c>
      <c r="H278" t="s">
        <v>149</v>
      </c>
      <c r="I278">
        <v>557419.31200000003</v>
      </c>
      <c r="J278">
        <v>2655.922</v>
      </c>
      <c r="K278">
        <v>174516</v>
      </c>
      <c r="L278" s="6">
        <v>6.8360000000000003</v>
      </c>
      <c r="M278" s="7">
        <f t="shared" si="36"/>
        <v>1.2263658349892262E-5</v>
      </c>
      <c r="N278" s="5">
        <v>1.9219999999999999</v>
      </c>
      <c r="O278" s="7">
        <f t="shared" si="37"/>
        <v>7.2366583054773439E-4</v>
      </c>
      <c r="P278" s="5">
        <v>789.476</v>
      </c>
      <c r="Q278" s="7">
        <f t="shared" si="38"/>
        <v>4.5238029750853791E-3</v>
      </c>
      <c r="R278">
        <v>0</v>
      </c>
      <c r="S278" s="7">
        <f t="shared" si="39"/>
        <v>0</v>
      </c>
      <c r="T278">
        <v>6.6000000000000003E-2</v>
      </c>
      <c r="U278" s="7">
        <f t="shared" si="40"/>
        <v>2.4850127375728655E-5</v>
      </c>
      <c r="V278" s="13">
        <v>0</v>
      </c>
      <c r="W278" s="7">
        <f t="shared" si="41"/>
        <v>0</v>
      </c>
      <c r="X278" s="13">
        <v>0</v>
      </c>
      <c r="Y278" s="7">
        <f t="shared" si="42"/>
        <v>0</v>
      </c>
      <c r="Z278" s="3">
        <v>16.420058582276699</v>
      </c>
      <c r="AA278" s="3">
        <v>29.425200022442201</v>
      </c>
      <c r="AB278" s="11">
        <v>144928.98878273001</v>
      </c>
      <c r="AC278" s="7">
        <f t="shared" si="43"/>
        <v>0.25999994198753201</v>
      </c>
      <c r="AD278" s="11">
        <v>178374.14015999899</v>
      </c>
      <c r="AE278" s="7">
        <f t="shared" si="44"/>
        <v>0.31999992881480749</v>
      </c>
    </row>
    <row r="279" spans="1:31" x14ac:dyDescent="0.35">
      <c r="A279">
        <v>188</v>
      </c>
      <c r="B279">
        <v>2</v>
      </c>
      <c r="C279">
        <v>217</v>
      </c>
      <c r="D279">
        <v>21703</v>
      </c>
      <c r="E279" t="s">
        <v>49</v>
      </c>
      <c r="F279" t="s">
        <v>50</v>
      </c>
      <c r="G279" t="s">
        <v>150</v>
      </c>
      <c r="H279" t="s">
        <v>416</v>
      </c>
      <c r="I279">
        <v>698541.68799999997</v>
      </c>
      <c r="J279">
        <v>4386.5839999999998</v>
      </c>
      <c r="K279">
        <v>40129</v>
      </c>
      <c r="L279" s="6">
        <v>8.4450000000000003</v>
      </c>
      <c r="M279" s="7">
        <f t="shared" si="36"/>
        <v>1.2089471745314076E-5</v>
      </c>
      <c r="N279" s="5">
        <v>0.745</v>
      </c>
      <c r="O279" s="7">
        <f t="shared" si="37"/>
        <v>1.6983602730507384E-4</v>
      </c>
      <c r="P279" s="5">
        <v>36.383000000000003</v>
      </c>
      <c r="Q279" s="7">
        <f t="shared" si="38"/>
        <v>9.0665105036258071E-4</v>
      </c>
      <c r="R279">
        <v>0</v>
      </c>
      <c r="S279" s="7">
        <f t="shared" si="39"/>
        <v>0</v>
      </c>
      <c r="T279">
        <v>0</v>
      </c>
      <c r="U279" s="7">
        <f t="shared" si="40"/>
        <v>0</v>
      </c>
      <c r="V279" s="13">
        <v>20818.38</v>
      </c>
      <c r="W279" s="7">
        <f t="shared" si="41"/>
        <v>2.9802630762961711E-2</v>
      </c>
      <c r="X279" s="13">
        <v>114.483</v>
      </c>
      <c r="Y279" s="7">
        <f t="shared" si="42"/>
        <v>2.6098440152975529E-2</v>
      </c>
      <c r="Z279" s="3">
        <v>8.1192529140059406</v>
      </c>
      <c r="AA279" s="3">
        <v>13.4912225788401</v>
      </c>
      <c r="AB279" s="11">
        <v>181645.46525405801</v>
      </c>
      <c r="AC279" s="7">
        <f t="shared" si="43"/>
        <v>0.26003525397908395</v>
      </c>
      <c r="AD279" s="11">
        <v>223533.35199999899</v>
      </c>
      <c r="AE279" s="7">
        <f t="shared" si="44"/>
        <v>0.32000001694959546</v>
      </c>
    </row>
    <row r="280" spans="1:31" x14ac:dyDescent="0.35">
      <c r="A280">
        <v>188</v>
      </c>
      <c r="B280">
        <v>6</v>
      </c>
      <c r="C280">
        <v>626</v>
      </c>
      <c r="D280">
        <v>62603</v>
      </c>
      <c r="E280" t="s">
        <v>49</v>
      </c>
      <c r="F280" t="s">
        <v>56</v>
      </c>
      <c r="G280" t="s">
        <v>87</v>
      </c>
      <c r="H280" t="s">
        <v>417</v>
      </c>
      <c r="I280">
        <v>550720.06200000003</v>
      </c>
      <c r="J280">
        <v>2257.42</v>
      </c>
      <c r="K280">
        <v>74649</v>
      </c>
      <c r="L280" s="6">
        <v>6.3650000000000002</v>
      </c>
      <c r="M280" s="7">
        <f t="shared" si="36"/>
        <v>1.1557596025982434E-5</v>
      </c>
      <c r="N280" s="5">
        <v>2.12</v>
      </c>
      <c r="O280" s="7">
        <f t="shared" si="37"/>
        <v>9.3912519602023549E-4</v>
      </c>
      <c r="P280" s="5">
        <v>234.34299999999999</v>
      </c>
      <c r="Q280" s="7">
        <f t="shared" si="38"/>
        <v>3.1392650939731275E-3</v>
      </c>
      <c r="R280">
        <v>0</v>
      </c>
      <c r="S280" s="7">
        <f t="shared" si="39"/>
        <v>0</v>
      </c>
      <c r="T280">
        <v>0</v>
      </c>
      <c r="U280" s="7">
        <f t="shared" si="40"/>
        <v>0</v>
      </c>
      <c r="V280" s="13">
        <v>0</v>
      </c>
      <c r="W280" s="7">
        <f t="shared" si="41"/>
        <v>0</v>
      </c>
      <c r="X280" s="13">
        <v>0</v>
      </c>
      <c r="Y280" s="7">
        <f t="shared" si="42"/>
        <v>0</v>
      </c>
      <c r="Z280" s="3">
        <v>2.7064617427897502</v>
      </c>
      <c r="AA280" s="3">
        <v>16.2162154912948</v>
      </c>
      <c r="AB280" s="11">
        <v>143187.221722869</v>
      </c>
      <c r="AC280" s="7">
        <f t="shared" si="43"/>
        <v>0.26000001017371505</v>
      </c>
      <c r="AD280" s="11">
        <v>176230.42688000001</v>
      </c>
      <c r="AE280" s="7">
        <f t="shared" si="44"/>
        <v>0.32000001278326412</v>
      </c>
    </row>
    <row r="281" spans="1:31" x14ac:dyDescent="0.35">
      <c r="A281">
        <v>188</v>
      </c>
      <c r="B281">
        <v>7</v>
      </c>
      <c r="C281">
        <v>712</v>
      </c>
      <c r="D281">
        <v>71204</v>
      </c>
      <c r="E281" t="s">
        <v>49</v>
      </c>
      <c r="F281" t="s">
        <v>112</v>
      </c>
      <c r="G281" t="s">
        <v>137</v>
      </c>
      <c r="H281" t="s">
        <v>137</v>
      </c>
      <c r="I281">
        <v>266767.71899999998</v>
      </c>
      <c r="J281">
        <v>783.79200000000003</v>
      </c>
      <c r="K281">
        <v>3759</v>
      </c>
      <c r="L281" s="6">
        <v>3.0640000000000001</v>
      </c>
      <c r="M281" s="7">
        <f t="shared" si="36"/>
        <v>1.1485647556929481E-5</v>
      </c>
      <c r="N281" s="5">
        <v>3.5000000000000003E-2</v>
      </c>
      <c r="O281" s="7">
        <f t="shared" si="37"/>
        <v>4.4654704309306551E-5</v>
      </c>
      <c r="P281" s="5">
        <v>15.667</v>
      </c>
      <c r="Q281" s="7">
        <f t="shared" si="38"/>
        <v>4.1678637935621179E-3</v>
      </c>
      <c r="R281">
        <v>0</v>
      </c>
      <c r="S281" s="7">
        <f t="shared" si="39"/>
        <v>0</v>
      </c>
      <c r="T281">
        <v>0</v>
      </c>
      <c r="U281" s="7">
        <f t="shared" si="40"/>
        <v>0</v>
      </c>
      <c r="V281" s="13">
        <v>3561.5920000000001</v>
      </c>
      <c r="W281" s="7">
        <f t="shared" si="41"/>
        <v>1.3350910722447646E-2</v>
      </c>
      <c r="X281" s="13">
        <v>7.2190000000000003</v>
      </c>
      <c r="Y281" s="7">
        <f t="shared" si="42"/>
        <v>9.2103517259681141E-3</v>
      </c>
      <c r="Z281" s="3">
        <v>43.243244290351797</v>
      </c>
      <c r="AA281" s="3">
        <v>0</v>
      </c>
      <c r="AB281" s="11">
        <v>69353.098719005502</v>
      </c>
      <c r="AC281" s="7">
        <f t="shared" si="43"/>
        <v>0.25997560341626458</v>
      </c>
      <c r="AD281" s="11">
        <v>0</v>
      </c>
      <c r="AE281" s="7">
        <f t="shared" si="44"/>
        <v>0</v>
      </c>
    </row>
    <row r="282" spans="1:31" x14ac:dyDescent="0.35">
      <c r="A282">
        <v>188</v>
      </c>
      <c r="B282">
        <v>7</v>
      </c>
      <c r="C282">
        <v>723</v>
      </c>
      <c r="D282">
        <v>72301</v>
      </c>
      <c r="E282" t="s">
        <v>49</v>
      </c>
      <c r="F282" t="s">
        <v>112</v>
      </c>
      <c r="G282" t="s">
        <v>156</v>
      </c>
      <c r="H282" t="s">
        <v>156</v>
      </c>
      <c r="I282">
        <v>119507.852</v>
      </c>
      <c r="J282">
        <v>522.40800000000002</v>
      </c>
      <c r="K282">
        <v>25418</v>
      </c>
      <c r="L282" s="6">
        <v>1.323</v>
      </c>
      <c r="M282" s="7">
        <f t="shared" si="36"/>
        <v>1.107040230293822E-5</v>
      </c>
      <c r="N282" s="5">
        <v>0.23899999999999999</v>
      </c>
      <c r="O282" s="7">
        <f t="shared" si="37"/>
        <v>4.5749682240700751E-4</v>
      </c>
      <c r="P282" s="5">
        <v>35.966000000000001</v>
      </c>
      <c r="Q282" s="7">
        <f t="shared" si="38"/>
        <v>1.4149815091667323E-3</v>
      </c>
      <c r="R282">
        <v>0</v>
      </c>
      <c r="S282" s="7">
        <f t="shared" si="39"/>
        <v>0</v>
      </c>
      <c r="T282">
        <v>0</v>
      </c>
      <c r="U282" s="7">
        <f t="shared" si="40"/>
        <v>0</v>
      </c>
      <c r="V282" s="13">
        <v>2097.1</v>
      </c>
      <c r="W282" s="7">
        <f t="shared" si="41"/>
        <v>1.7547800959555361E-2</v>
      </c>
      <c r="X282" s="13">
        <v>24.435000000000002</v>
      </c>
      <c r="Y282" s="7">
        <f t="shared" si="42"/>
        <v>4.6773786006339878E-2</v>
      </c>
      <c r="Z282" s="3">
        <v>24.3243247270584</v>
      </c>
      <c r="AA282" s="3">
        <v>0</v>
      </c>
      <c r="AB282" s="11">
        <v>31044.539503784101</v>
      </c>
      <c r="AC282" s="7">
        <f t="shared" si="43"/>
        <v>0.2597698727258867</v>
      </c>
      <c r="AD282" s="11">
        <v>38033.951359999999</v>
      </c>
      <c r="AE282" s="7">
        <f t="shared" si="44"/>
        <v>0.31825483199212717</v>
      </c>
    </row>
    <row r="283" spans="1:31" x14ac:dyDescent="0.35">
      <c r="A283">
        <v>188</v>
      </c>
      <c r="B283">
        <v>2</v>
      </c>
      <c r="C283">
        <v>232</v>
      </c>
      <c r="D283">
        <v>23203</v>
      </c>
      <c r="E283" t="s">
        <v>49</v>
      </c>
      <c r="F283" t="s">
        <v>50</v>
      </c>
      <c r="G283" t="s">
        <v>125</v>
      </c>
      <c r="H283" t="s">
        <v>418</v>
      </c>
      <c r="I283">
        <v>216263.484</v>
      </c>
      <c r="J283">
        <v>920.71</v>
      </c>
      <c r="K283">
        <v>23225</v>
      </c>
      <c r="L283" s="6">
        <v>2.3730000000000002</v>
      </c>
      <c r="M283" s="7">
        <f t="shared" si="36"/>
        <v>1.0972726213917836E-5</v>
      </c>
      <c r="N283" s="5">
        <v>3.9E-2</v>
      </c>
      <c r="O283" s="7">
        <f t="shared" si="37"/>
        <v>4.2358614547468798E-5</v>
      </c>
      <c r="P283" s="5">
        <v>24.963999999999999</v>
      </c>
      <c r="Q283" s="7">
        <f t="shared" si="38"/>
        <v>1.0748762109795479E-3</v>
      </c>
      <c r="R283">
        <v>0</v>
      </c>
      <c r="S283" s="7">
        <f t="shared" si="39"/>
        <v>0</v>
      </c>
      <c r="T283">
        <v>0</v>
      </c>
      <c r="U283" s="7">
        <f t="shared" si="40"/>
        <v>0</v>
      </c>
      <c r="V283" s="13">
        <v>38951.898000000001</v>
      </c>
      <c r="W283" s="7">
        <f t="shared" si="41"/>
        <v>0.18011315308320844</v>
      </c>
      <c r="X283" s="13">
        <v>110.27800000000001</v>
      </c>
      <c r="Y283" s="7">
        <f t="shared" si="42"/>
        <v>0.11977495628373755</v>
      </c>
      <c r="Z283" s="3">
        <v>10.9467701918286</v>
      </c>
      <c r="AA283" s="3">
        <v>18.5110421215252</v>
      </c>
      <c r="AB283" s="11">
        <v>38024.301505889802</v>
      </c>
      <c r="AC283" s="7">
        <f t="shared" si="43"/>
        <v>0.17582395697412237</v>
      </c>
      <c r="AD283" s="11">
        <v>48110.205119999999</v>
      </c>
      <c r="AE283" s="7">
        <f t="shared" si="44"/>
        <v>0.22246106568781626</v>
      </c>
    </row>
    <row r="284" spans="1:31" x14ac:dyDescent="0.35">
      <c r="A284">
        <v>188</v>
      </c>
      <c r="B284">
        <v>2</v>
      </c>
      <c r="C284">
        <v>236</v>
      </c>
      <c r="D284">
        <v>23602</v>
      </c>
      <c r="E284" t="s">
        <v>49</v>
      </c>
      <c r="F284" t="s">
        <v>50</v>
      </c>
      <c r="G284" t="s">
        <v>127</v>
      </c>
      <c r="H284" t="s">
        <v>419</v>
      </c>
      <c r="I284">
        <v>28458.684000000001</v>
      </c>
      <c r="J284">
        <v>153.45500000000001</v>
      </c>
      <c r="K284">
        <v>282</v>
      </c>
      <c r="L284" s="6">
        <v>0.312</v>
      </c>
      <c r="M284" s="7">
        <f t="shared" si="36"/>
        <v>1.0963261688418198E-5</v>
      </c>
      <c r="N284" s="5">
        <v>7.0000000000000001E-3</v>
      </c>
      <c r="O284" s="7">
        <f t="shared" si="37"/>
        <v>4.5615978625655728E-5</v>
      </c>
      <c r="P284" s="5">
        <v>0.26400000000000001</v>
      </c>
      <c r="Q284" s="7">
        <f t="shared" si="38"/>
        <v>9.3617021276595747E-4</v>
      </c>
      <c r="R284">
        <v>0</v>
      </c>
      <c r="S284" s="7">
        <f t="shared" si="39"/>
        <v>0</v>
      </c>
      <c r="T284">
        <v>0</v>
      </c>
      <c r="U284" s="7">
        <f t="shared" si="40"/>
        <v>0</v>
      </c>
      <c r="V284" s="13">
        <v>17046.881000000001</v>
      </c>
      <c r="W284" s="7">
        <f t="shared" si="41"/>
        <v>0.59900454286642346</v>
      </c>
      <c r="X284" s="13">
        <v>84.525000000000006</v>
      </c>
      <c r="Y284" s="7">
        <f t="shared" si="42"/>
        <v>0.55081294190479291</v>
      </c>
      <c r="Z284" s="3">
        <v>0</v>
      </c>
      <c r="AA284" s="3">
        <v>0</v>
      </c>
      <c r="AB284" s="11">
        <v>1288.20539581298</v>
      </c>
      <c r="AC284" s="7">
        <f t="shared" si="43"/>
        <v>4.5265810457468095E-2</v>
      </c>
      <c r="AD284" s="11">
        <v>6761.64264</v>
      </c>
      <c r="AE284" s="7">
        <f t="shared" si="44"/>
        <v>0.23759505674963746</v>
      </c>
    </row>
    <row r="285" spans="1:31" x14ac:dyDescent="0.35">
      <c r="A285">
        <v>188</v>
      </c>
      <c r="B285">
        <v>8</v>
      </c>
      <c r="C285">
        <v>816</v>
      </c>
      <c r="D285">
        <v>81603</v>
      </c>
      <c r="E285" t="s">
        <v>49</v>
      </c>
      <c r="F285" t="s">
        <v>65</v>
      </c>
      <c r="G285" t="s">
        <v>89</v>
      </c>
      <c r="H285" t="s">
        <v>420</v>
      </c>
      <c r="I285">
        <v>582848.75</v>
      </c>
      <c r="J285">
        <v>2056.134</v>
      </c>
      <c r="K285">
        <v>36580</v>
      </c>
      <c r="L285" s="6">
        <v>6.2679999999999998</v>
      </c>
      <c r="M285" s="7">
        <f t="shared" si="36"/>
        <v>1.0754076422056323E-5</v>
      </c>
      <c r="N285" s="5">
        <v>0.33900000000000002</v>
      </c>
      <c r="O285" s="7">
        <f t="shared" si="37"/>
        <v>1.6487252289977211E-4</v>
      </c>
      <c r="P285" s="5">
        <v>75.260000000000005</v>
      </c>
      <c r="Q285" s="7">
        <f t="shared" si="38"/>
        <v>2.0574084199015859E-3</v>
      </c>
      <c r="R285">
        <v>0</v>
      </c>
      <c r="S285" s="7">
        <f t="shared" si="39"/>
        <v>0</v>
      </c>
      <c r="T285">
        <v>0</v>
      </c>
      <c r="U285" s="7">
        <f t="shared" si="40"/>
        <v>0</v>
      </c>
      <c r="V285" s="13">
        <v>0</v>
      </c>
      <c r="W285" s="7">
        <f t="shared" si="41"/>
        <v>0</v>
      </c>
      <c r="X285" s="13">
        <v>0</v>
      </c>
      <c r="Y285" s="7">
        <f t="shared" si="42"/>
        <v>0</v>
      </c>
      <c r="Z285" s="3">
        <v>13.513512909412301</v>
      </c>
      <c r="AA285" s="3">
        <v>27.027025818824701</v>
      </c>
      <c r="AB285" s="11">
        <v>151540.66535453699</v>
      </c>
      <c r="AC285" s="7">
        <f t="shared" si="43"/>
        <v>0.2599999834511732</v>
      </c>
      <c r="AD285" s="11">
        <v>186511.58816000001</v>
      </c>
      <c r="AE285" s="7">
        <f t="shared" si="44"/>
        <v>0.31999997968598204</v>
      </c>
    </row>
    <row r="286" spans="1:31" x14ac:dyDescent="0.35">
      <c r="A286">
        <v>188</v>
      </c>
      <c r="B286">
        <v>6</v>
      </c>
      <c r="C286">
        <v>634</v>
      </c>
      <c r="D286">
        <v>63402</v>
      </c>
      <c r="E286" t="s">
        <v>49</v>
      </c>
      <c r="F286" t="s">
        <v>56</v>
      </c>
      <c r="G286" t="s">
        <v>103</v>
      </c>
      <c r="H286" t="s">
        <v>421</v>
      </c>
      <c r="I286">
        <v>1022908.25</v>
      </c>
      <c r="J286">
        <v>3820.373</v>
      </c>
      <c r="K286">
        <v>127753</v>
      </c>
      <c r="L286" s="6">
        <v>10.936</v>
      </c>
      <c r="M286" s="7">
        <f t="shared" si="36"/>
        <v>1.0691085930727413E-5</v>
      </c>
      <c r="N286" s="5">
        <v>2.48</v>
      </c>
      <c r="O286" s="7">
        <f t="shared" si="37"/>
        <v>6.4915127397246293E-4</v>
      </c>
      <c r="P286" s="5">
        <v>406.90100000000001</v>
      </c>
      <c r="Q286" s="7">
        <f t="shared" si="38"/>
        <v>3.1850602334191763E-3</v>
      </c>
      <c r="R286">
        <v>0</v>
      </c>
      <c r="S286" s="7">
        <f t="shared" si="39"/>
        <v>0</v>
      </c>
      <c r="T286">
        <v>0</v>
      </c>
      <c r="U286" s="7">
        <f t="shared" si="40"/>
        <v>0</v>
      </c>
      <c r="V286" s="13">
        <v>0</v>
      </c>
      <c r="W286" s="7">
        <f t="shared" si="41"/>
        <v>0</v>
      </c>
      <c r="X286" s="13">
        <v>0</v>
      </c>
      <c r="Y286" s="7">
        <f t="shared" si="42"/>
        <v>0</v>
      </c>
      <c r="Z286" s="3">
        <v>8.1734775443614893</v>
      </c>
      <c r="AA286" s="3">
        <v>10.810811072587899</v>
      </c>
      <c r="AB286" s="11">
        <v>265935.74315971299</v>
      </c>
      <c r="AC286" s="7">
        <f t="shared" si="43"/>
        <v>0.25998005506330896</v>
      </c>
      <c r="AD286" s="11">
        <v>327330.61248000001</v>
      </c>
      <c r="AE286" s="7">
        <f t="shared" si="44"/>
        <v>0.31999997309631634</v>
      </c>
    </row>
    <row r="287" spans="1:31" x14ac:dyDescent="0.35">
      <c r="A287">
        <v>188</v>
      </c>
      <c r="B287">
        <v>7</v>
      </c>
      <c r="C287">
        <v>732</v>
      </c>
      <c r="D287">
        <v>73202</v>
      </c>
      <c r="E287" t="s">
        <v>49</v>
      </c>
      <c r="F287" t="s">
        <v>112</v>
      </c>
      <c r="G287" t="s">
        <v>147</v>
      </c>
      <c r="H287" t="s">
        <v>147</v>
      </c>
      <c r="I287">
        <v>39594.644999999997</v>
      </c>
      <c r="J287">
        <v>38.936999999999998</v>
      </c>
      <c r="K287">
        <v>57498</v>
      </c>
      <c r="L287" s="6">
        <v>0.41599999999999998</v>
      </c>
      <c r="M287" s="7">
        <f t="shared" si="36"/>
        <v>1.0506471266505863E-5</v>
      </c>
      <c r="N287" s="5">
        <v>3.0000000000000001E-3</v>
      </c>
      <c r="O287" s="7">
        <f t="shared" si="37"/>
        <v>7.7047538331150324E-5</v>
      </c>
      <c r="P287" s="5">
        <v>84.670999999999907</v>
      </c>
      <c r="Q287" s="7">
        <f t="shared" si="38"/>
        <v>1.4725903509687278E-3</v>
      </c>
      <c r="R287">
        <v>0</v>
      </c>
      <c r="S287" s="7">
        <f t="shared" si="39"/>
        <v>0</v>
      </c>
      <c r="T287">
        <v>0</v>
      </c>
      <c r="U287" s="7">
        <f t="shared" si="40"/>
        <v>0</v>
      </c>
      <c r="V287" s="13">
        <v>0</v>
      </c>
      <c r="W287" s="7">
        <f t="shared" si="41"/>
        <v>0</v>
      </c>
      <c r="X287" s="13">
        <v>0</v>
      </c>
      <c r="Y287" s="7">
        <f t="shared" si="42"/>
        <v>0</v>
      </c>
      <c r="Z287" s="3">
        <v>37.806166824884698</v>
      </c>
      <c r="AA287" s="3">
        <v>0</v>
      </c>
      <c r="AB287" s="11">
        <v>10294.6065763854</v>
      </c>
      <c r="AC287" s="7">
        <f t="shared" si="43"/>
        <v>0.25999997162205651</v>
      </c>
      <c r="AD287" s="11">
        <v>12670.28512</v>
      </c>
      <c r="AE287" s="7">
        <f t="shared" si="44"/>
        <v>0.31999996767239614</v>
      </c>
    </row>
    <row r="288" spans="1:31" x14ac:dyDescent="0.35">
      <c r="A288">
        <v>188</v>
      </c>
      <c r="B288">
        <v>6</v>
      </c>
      <c r="C288">
        <v>617</v>
      </c>
      <c r="D288">
        <v>61701</v>
      </c>
      <c r="E288" t="s">
        <v>49</v>
      </c>
      <c r="F288" t="s">
        <v>56</v>
      </c>
      <c r="G288" t="s">
        <v>94</v>
      </c>
      <c r="H288" t="s">
        <v>422</v>
      </c>
      <c r="I288">
        <v>6135578</v>
      </c>
      <c r="J288">
        <v>24946.057000000001</v>
      </c>
      <c r="K288">
        <v>86981</v>
      </c>
      <c r="L288" s="6">
        <v>63.433999999999997</v>
      </c>
      <c r="M288" s="7">
        <f t="shared" si="36"/>
        <v>1.0338716254605516E-5</v>
      </c>
      <c r="N288" s="5">
        <v>5.0350000000000001</v>
      </c>
      <c r="O288" s="7">
        <f t="shared" si="37"/>
        <v>2.0183550450478006E-4</v>
      </c>
      <c r="P288" s="5">
        <v>138.66800000000001</v>
      </c>
      <c r="Q288" s="7">
        <f t="shared" si="38"/>
        <v>1.5942332233476277E-3</v>
      </c>
      <c r="R288">
        <v>0</v>
      </c>
      <c r="S288" s="7">
        <f t="shared" si="39"/>
        <v>0</v>
      </c>
      <c r="T288">
        <v>0</v>
      </c>
      <c r="U288" s="7">
        <f t="shared" si="40"/>
        <v>0</v>
      </c>
      <c r="V288" s="13">
        <v>0</v>
      </c>
      <c r="W288" s="7">
        <f t="shared" si="41"/>
        <v>0</v>
      </c>
      <c r="X288" s="13">
        <v>0</v>
      </c>
      <c r="Y288" s="7">
        <f t="shared" si="42"/>
        <v>0</v>
      </c>
      <c r="Z288" s="3">
        <v>8.0811107177680093</v>
      </c>
      <c r="AA288" s="3">
        <v>10.840807767475299</v>
      </c>
      <c r="AB288" s="11">
        <v>1595277.0388722201</v>
      </c>
      <c r="AC288" s="7">
        <f t="shared" si="43"/>
        <v>0.26000436126347348</v>
      </c>
      <c r="AD288" s="11">
        <v>1963384.9657600001</v>
      </c>
      <c r="AE288" s="7">
        <f t="shared" si="44"/>
        <v>0.32000000093878689</v>
      </c>
    </row>
    <row r="289" spans="1:31" x14ac:dyDescent="0.35">
      <c r="A289">
        <v>188</v>
      </c>
      <c r="B289">
        <v>2</v>
      </c>
      <c r="C289">
        <v>238</v>
      </c>
      <c r="D289">
        <v>23801</v>
      </c>
      <c r="E289" t="s">
        <v>49</v>
      </c>
      <c r="F289" t="s">
        <v>50</v>
      </c>
      <c r="G289" t="s">
        <v>63</v>
      </c>
      <c r="H289" t="s">
        <v>423</v>
      </c>
      <c r="I289">
        <v>83066.641000000003</v>
      </c>
      <c r="J289">
        <v>134.08199999999999</v>
      </c>
      <c r="K289">
        <v>6145</v>
      </c>
      <c r="L289" s="6">
        <v>0.85699999999999998</v>
      </c>
      <c r="M289" s="7">
        <f t="shared" si="36"/>
        <v>1.0317017634070456E-5</v>
      </c>
      <c r="N289" s="5">
        <v>8.1000000000000003E-2</v>
      </c>
      <c r="O289" s="7">
        <f t="shared" si="37"/>
        <v>6.0410793395086597E-4</v>
      </c>
      <c r="P289" s="5">
        <v>11.996</v>
      </c>
      <c r="Q289" s="7">
        <f t="shared" si="38"/>
        <v>1.9521562245728235E-3</v>
      </c>
      <c r="R289">
        <v>0</v>
      </c>
      <c r="S289" s="7">
        <f t="shared" si="39"/>
        <v>0</v>
      </c>
      <c r="T289">
        <v>0</v>
      </c>
      <c r="U289" s="7">
        <f t="shared" si="40"/>
        <v>0</v>
      </c>
      <c r="V289" s="13">
        <v>5195.7659999999996</v>
      </c>
      <c r="W289" s="7">
        <f t="shared" si="41"/>
        <v>6.2549369246795467E-2</v>
      </c>
      <c r="X289" s="13">
        <v>13.784000000000001</v>
      </c>
      <c r="Y289" s="7">
        <f t="shared" si="42"/>
        <v>0.10280276248862637</v>
      </c>
      <c r="Z289" s="3">
        <v>17.537086272149999</v>
      </c>
      <c r="AA289" s="3">
        <v>25.6133048580243</v>
      </c>
      <c r="AB289" s="11">
        <v>781.79630870819096</v>
      </c>
      <c r="AC289" s="7">
        <f t="shared" si="43"/>
        <v>9.4116759663869266E-3</v>
      </c>
      <c r="AD289" s="11">
        <v>21204.67224</v>
      </c>
      <c r="AE289" s="7">
        <f t="shared" si="44"/>
        <v>0.25527301916541922</v>
      </c>
    </row>
    <row r="290" spans="1:31" x14ac:dyDescent="0.35">
      <c r="A290">
        <v>188</v>
      </c>
      <c r="B290">
        <v>8</v>
      </c>
      <c r="C290">
        <v>823</v>
      </c>
      <c r="D290">
        <v>82301</v>
      </c>
      <c r="E290" t="s">
        <v>49</v>
      </c>
      <c r="F290" t="s">
        <v>65</v>
      </c>
      <c r="G290" t="s">
        <v>148</v>
      </c>
      <c r="H290" t="s">
        <v>424</v>
      </c>
      <c r="I290">
        <v>253026.04699999999</v>
      </c>
      <c r="J290">
        <v>829.09</v>
      </c>
      <c r="K290">
        <v>53558</v>
      </c>
      <c r="L290" s="6">
        <v>2.58</v>
      </c>
      <c r="M290" s="7">
        <f t="shared" si="36"/>
        <v>1.019657869452468E-5</v>
      </c>
      <c r="N290" s="5">
        <v>0.79500000000000004</v>
      </c>
      <c r="O290" s="7">
        <f t="shared" si="37"/>
        <v>9.5888263035376136E-4</v>
      </c>
      <c r="P290" s="5">
        <v>347.53800000000001</v>
      </c>
      <c r="Q290" s="7">
        <f t="shared" si="38"/>
        <v>6.4890025766458793E-3</v>
      </c>
      <c r="R290">
        <v>0</v>
      </c>
      <c r="S290" s="7">
        <f t="shared" si="39"/>
        <v>0</v>
      </c>
      <c r="T290">
        <v>0</v>
      </c>
      <c r="U290" s="7">
        <f t="shared" si="40"/>
        <v>0</v>
      </c>
      <c r="V290" s="13">
        <v>0</v>
      </c>
      <c r="W290" s="7">
        <f t="shared" si="41"/>
        <v>0</v>
      </c>
      <c r="X290" s="13">
        <v>0</v>
      </c>
      <c r="Y290" s="7">
        <f t="shared" si="42"/>
        <v>0</v>
      </c>
      <c r="Z290" s="3">
        <v>21.8107692932081</v>
      </c>
      <c r="AA290" s="3">
        <v>24.3243247270584</v>
      </c>
      <c r="AB290" s="11">
        <v>65758.311072235098</v>
      </c>
      <c r="AC290" s="7">
        <f t="shared" si="43"/>
        <v>0.25988751692522433</v>
      </c>
      <c r="AD290" s="11">
        <v>80968.343680000005</v>
      </c>
      <c r="AE290" s="7">
        <f t="shared" si="44"/>
        <v>0.32000003414668216</v>
      </c>
    </row>
    <row r="291" spans="1:31" x14ac:dyDescent="0.35">
      <c r="A291">
        <v>188</v>
      </c>
      <c r="B291">
        <v>7</v>
      </c>
      <c r="C291">
        <v>710</v>
      </c>
      <c r="D291">
        <v>71001</v>
      </c>
      <c r="E291" t="s">
        <v>49</v>
      </c>
      <c r="F291" t="s">
        <v>112</v>
      </c>
      <c r="G291" t="s">
        <v>160</v>
      </c>
      <c r="H291" t="s">
        <v>160</v>
      </c>
      <c r="I291">
        <v>177291.875</v>
      </c>
      <c r="J291">
        <v>373.52600000000001</v>
      </c>
      <c r="K291">
        <v>70009</v>
      </c>
      <c r="L291" s="6">
        <v>1.7589999999999999</v>
      </c>
      <c r="M291" s="7">
        <f t="shared" si="36"/>
        <v>9.9214924541804296E-6</v>
      </c>
      <c r="N291" s="5">
        <v>0</v>
      </c>
      <c r="O291" s="7">
        <f t="shared" si="37"/>
        <v>0</v>
      </c>
      <c r="P291" s="5">
        <v>45.85</v>
      </c>
      <c r="Q291" s="7">
        <f t="shared" si="38"/>
        <v>6.5491579654044477E-4</v>
      </c>
      <c r="R291">
        <v>0</v>
      </c>
      <c r="S291" s="7">
        <f t="shared" si="39"/>
        <v>0</v>
      </c>
      <c r="T291">
        <v>0</v>
      </c>
      <c r="U291" s="7">
        <f t="shared" si="40"/>
        <v>0</v>
      </c>
      <c r="V291" s="13">
        <v>20853.375</v>
      </c>
      <c r="W291" s="7">
        <f t="shared" si="41"/>
        <v>0.11762171842336261</v>
      </c>
      <c r="X291" s="13">
        <v>20.169</v>
      </c>
      <c r="Y291" s="7">
        <f t="shared" si="42"/>
        <v>5.3996241225510409E-2</v>
      </c>
      <c r="Z291" s="3">
        <v>24.3243247270584</v>
      </c>
      <c r="AA291" s="3">
        <v>0</v>
      </c>
      <c r="AB291" s="11">
        <v>2283.14724910736</v>
      </c>
      <c r="AC291" s="7">
        <f t="shared" si="43"/>
        <v>1.2877901196021307E-2</v>
      </c>
      <c r="AD291" s="11">
        <v>56733.383039999899</v>
      </c>
      <c r="AE291" s="7">
        <f t="shared" si="44"/>
        <v>0.3199999043385372</v>
      </c>
    </row>
    <row r="292" spans="1:31" x14ac:dyDescent="0.35">
      <c r="A292">
        <v>188</v>
      </c>
      <c r="B292">
        <v>6</v>
      </c>
      <c r="C292">
        <v>632</v>
      </c>
      <c r="D292">
        <v>63204</v>
      </c>
      <c r="E292" t="s">
        <v>49</v>
      </c>
      <c r="F292" t="s">
        <v>56</v>
      </c>
      <c r="G292" t="s">
        <v>91</v>
      </c>
      <c r="H292" t="s">
        <v>91</v>
      </c>
      <c r="I292">
        <v>1803017</v>
      </c>
      <c r="J292">
        <v>8396.3410000000003</v>
      </c>
      <c r="K292">
        <v>152773</v>
      </c>
      <c r="L292" s="6">
        <v>17.47</v>
      </c>
      <c r="M292" s="7">
        <f t="shared" si="36"/>
        <v>9.6893151867120485E-6</v>
      </c>
      <c r="N292" s="5">
        <v>3.0150000000000001</v>
      </c>
      <c r="O292" s="7">
        <f t="shared" si="37"/>
        <v>3.5908498713904067E-4</v>
      </c>
      <c r="P292" s="5">
        <v>232.32899999999901</v>
      </c>
      <c r="Q292" s="7">
        <f t="shared" si="38"/>
        <v>1.5207464669804154E-3</v>
      </c>
      <c r="R292">
        <v>0</v>
      </c>
      <c r="S292" s="7">
        <f t="shared" si="39"/>
        <v>0</v>
      </c>
      <c r="T292">
        <v>0</v>
      </c>
      <c r="U292" s="7">
        <f t="shared" si="40"/>
        <v>0</v>
      </c>
      <c r="V292" s="13">
        <v>67648.341</v>
      </c>
      <c r="W292" s="7">
        <f t="shared" si="41"/>
        <v>3.7519524774308838E-2</v>
      </c>
      <c r="X292" s="13">
        <v>15.196</v>
      </c>
      <c r="Y292" s="7">
        <f t="shared" si="42"/>
        <v>1.8098359749800538E-3</v>
      </c>
      <c r="Z292" s="3">
        <v>8.1288731967409404</v>
      </c>
      <c r="AA292" s="3">
        <v>16.2162154912948</v>
      </c>
      <c r="AB292" s="11">
        <v>468784.49018623302</v>
      </c>
      <c r="AC292" s="7">
        <f t="shared" si="43"/>
        <v>0.26000003892710555</v>
      </c>
      <c r="AD292" s="11">
        <v>576965.52639999997</v>
      </c>
      <c r="AE292" s="7">
        <f t="shared" si="44"/>
        <v>0.32000004791968129</v>
      </c>
    </row>
    <row r="293" spans="1:31" x14ac:dyDescent="0.35">
      <c r="A293">
        <v>188</v>
      </c>
      <c r="B293">
        <v>7</v>
      </c>
      <c r="C293">
        <v>718</v>
      </c>
      <c r="D293">
        <v>71804</v>
      </c>
      <c r="E293" t="s">
        <v>49</v>
      </c>
      <c r="F293" t="s">
        <v>112</v>
      </c>
      <c r="G293" t="s">
        <v>161</v>
      </c>
      <c r="H293" t="s">
        <v>425</v>
      </c>
      <c r="I293">
        <v>21961.641</v>
      </c>
      <c r="J293">
        <v>64.466999999999999</v>
      </c>
      <c r="K293">
        <v>6304</v>
      </c>
      <c r="L293" s="6">
        <v>0.20599999999999999</v>
      </c>
      <c r="M293" s="7">
        <f t="shared" si="36"/>
        <v>9.3799912310742171E-6</v>
      </c>
      <c r="N293" s="5">
        <v>0</v>
      </c>
      <c r="O293" s="7">
        <f t="shared" si="37"/>
        <v>0</v>
      </c>
      <c r="P293" s="5">
        <v>0.33399999999999902</v>
      </c>
      <c r="Q293" s="7">
        <f t="shared" si="38"/>
        <v>5.2982233502537918E-5</v>
      </c>
      <c r="R293">
        <v>0</v>
      </c>
      <c r="S293" s="7">
        <f t="shared" si="39"/>
        <v>0</v>
      </c>
      <c r="T293">
        <v>0</v>
      </c>
      <c r="U293" s="7">
        <f t="shared" si="40"/>
        <v>0</v>
      </c>
      <c r="V293" s="13">
        <v>1211.6199999999999</v>
      </c>
      <c r="W293" s="7">
        <f t="shared" si="41"/>
        <v>5.5169829977641464E-2</v>
      </c>
      <c r="X293" s="13">
        <v>1.1180000000000001</v>
      </c>
      <c r="Y293" s="7">
        <f t="shared" si="42"/>
        <v>1.734220608993749E-2</v>
      </c>
      <c r="Z293" s="3">
        <v>40.5405402183532</v>
      </c>
      <c r="AA293" s="3">
        <v>29.7297298908233</v>
      </c>
      <c r="AB293" s="11">
        <v>5710.0262912368698</v>
      </c>
      <c r="AC293" s="7">
        <f t="shared" si="43"/>
        <v>0.2599999832087625</v>
      </c>
      <c r="AD293" s="11">
        <v>7027.7248</v>
      </c>
      <c r="AE293" s="7">
        <f t="shared" si="44"/>
        <v>0.31999998542913982</v>
      </c>
    </row>
    <row r="294" spans="1:31" x14ac:dyDescent="0.35">
      <c r="A294">
        <v>188</v>
      </c>
      <c r="B294">
        <v>6</v>
      </c>
      <c r="C294">
        <v>609</v>
      </c>
      <c r="D294">
        <v>60903</v>
      </c>
      <c r="E294" t="s">
        <v>49</v>
      </c>
      <c r="F294" t="s">
        <v>56</v>
      </c>
      <c r="G294" t="s">
        <v>59</v>
      </c>
      <c r="H294" t="s">
        <v>426</v>
      </c>
      <c r="I294">
        <v>707662.06200000003</v>
      </c>
      <c r="J294">
        <v>2498.7570000000001</v>
      </c>
      <c r="K294">
        <v>115610</v>
      </c>
      <c r="L294" s="6">
        <v>6.5519999999999996</v>
      </c>
      <c r="M294" s="7">
        <f t="shared" si="36"/>
        <v>9.258656570457777E-6</v>
      </c>
      <c r="N294" s="5">
        <v>1.8480000000000001</v>
      </c>
      <c r="O294" s="7">
        <f t="shared" si="37"/>
        <v>7.3956771306693688E-4</v>
      </c>
      <c r="P294" s="5">
        <v>19.041</v>
      </c>
      <c r="Q294" s="7">
        <f t="shared" si="38"/>
        <v>1.6470028544243577E-4</v>
      </c>
      <c r="R294">
        <v>0</v>
      </c>
      <c r="S294" s="7">
        <f t="shared" si="39"/>
        <v>0</v>
      </c>
      <c r="T294">
        <v>0</v>
      </c>
      <c r="U294" s="7">
        <f t="shared" si="40"/>
        <v>0</v>
      </c>
      <c r="V294" s="13">
        <v>0</v>
      </c>
      <c r="W294" s="7">
        <f t="shared" si="41"/>
        <v>0</v>
      </c>
      <c r="X294" s="13">
        <v>0</v>
      </c>
      <c r="Y294" s="7">
        <f t="shared" si="42"/>
        <v>0</v>
      </c>
      <c r="Z294" s="3">
        <v>2.7466701816000998</v>
      </c>
      <c r="AA294" s="3">
        <v>10.8858142914384</v>
      </c>
      <c r="AB294" s="11">
        <v>183992.14050689599</v>
      </c>
      <c r="AC294" s="7">
        <f t="shared" si="43"/>
        <v>0.26000000619913971</v>
      </c>
      <c r="AD294" s="11">
        <v>226451.86528</v>
      </c>
      <c r="AE294" s="7">
        <f t="shared" si="44"/>
        <v>0.32000000768728504</v>
      </c>
    </row>
    <row r="295" spans="1:31" x14ac:dyDescent="0.35">
      <c r="A295">
        <v>188</v>
      </c>
      <c r="B295">
        <v>2</v>
      </c>
      <c r="C295">
        <v>241</v>
      </c>
      <c r="D295">
        <v>24101</v>
      </c>
      <c r="E295" t="s">
        <v>49</v>
      </c>
      <c r="F295" t="s">
        <v>50</v>
      </c>
      <c r="G295" t="s">
        <v>159</v>
      </c>
      <c r="H295" t="s">
        <v>427</v>
      </c>
      <c r="I295">
        <v>148245.21900000001</v>
      </c>
      <c r="J295">
        <v>874.24699999999996</v>
      </c>
      <c r="K295">
        <v>3865</v>
      </c>
      <c r="L295" s="6">
        <v>1.3620000000000001</v>
      </c>
      <c r="M295" s="7">
        <f t="shared" si="36"/>
        <v>9.1874801034898807E-6</v>
      </c>
      <c r="N295" s="5">
        <v>0.66800000000000004</v>
      </c>
      <c r="O295" s="7">
        <f t="shared" si="37"/>
        <v>7.6408612211423092E-4</v>
      </c>
      <c r="P295" s="5">
        <v>3.706</v>
      </c>
      <c r="Q295" s="7">
        <f t="shared" si="38"/>
        <v>9.5886157826649413E-4</v>
      </c>
      <c r="R295">
        <v>0</v>
      </c>
      <c r="S295" s="7">
        <f t="shared" si="39"/>
        <v>0</v>
      </c>
      <c r="T295">
        <v>0</v>
      </c>
      <c r="U295" s="7">
        <f t="shared" si="40"/>
        <v>0</v>
      </c>
      <c r="V295" s="13">
        <v>30757.955000000002</v>
      </c>
      <c r="W295" s="7">
        <f t="shared" si="41"/>
        <v>0.20748024932932238</v>
      </c>
      <c r="X295" s="13">
        <v>138.86699999999999</v>
      </c>
      <c r="Y295" s="7">
        <f t="shared" si="42"/>
        <v>0.15884183760424686</v>
      </c>
      <c r="Z295" s="3">
        <v>18.124006863902501</v>
      </c>
      <c r="AA295" s="3">
        <v>21.360070210310699</v>
      </c>
      <c r="AB295" s="11">
        <v>38327.671959381099</v>
      </c>
      <c r="AC295" s="7">
        <f t="shared" si="43"/>
        <v>0.2585423814536717</v>
      </c>
      <c r="AD295" s="11">
        <v>46972.19672</v>
      </c>
      <c r="AE295" s="7">
        <f t="shared" si="44"/>
        <v>0.31685471569912821</v>
      </c>
    </row>
    <row r="296" spans="1:31" x14ac:dyDescent="0.35">
      <c r="A296">
        <v>188</v>
      </c>
      <c r="B296">
        <v>6</v>
      </c>
      <c r="C296">
        <v>634</v>
      </c>
      <c r="D296">
        <v>63401</v>
      </c>
      <c r="E296" t="s">
        <v>49</v>
      </c>
      <c r="F296" t="s">
        <v>56</v>
      </c>
      <c r="G296" t="s">
        <v>103</v>
      </c>
      <c r="H296" t="s">
        <v>428</v>
      </c>
      <c r="I296">
        <v>670632.875</v>
      </c>
      <c r="J296">
        <v>2943.8229999999999</v>
      </c>
      <c r="K296">
        <v>68690</v>
      </c>
      <c r="L296" s="6">
        <v>6.1109999999999998</v>
      </c>
      <c r="M296" s="7">
        <f t="shared" si="36"/>
        <v>9.1122881502043861E-6</v>
      </c>
      <c r="N296" s="5">
        <v>2.3490000000000002</v>
      </c>
      <c r="O296" s="7">
        <f t="shared" si="37"/>
        <v>7.9794199583330941E-4</v>
      </c>
      <c r="P296" s="5">
        <v>363.745</v>
      </c>
      <c r="Q296" s="7">
        <f t="shared" si="38"/>
        <v>5.2954578541272385E-3</v>
      </c>
      <c r="R296">
        <v>0</v>
      </c>
      <c r="S296" s="7">
        <f t="shared" si="39"/>
        <v>0</v>
      </c>
      <c r="T296">
        <v>0</v>
      </c>
      <c r="U296" s="7">
        <f t="shared" si="40"/>
        <v>0</v>
      </c>
      <c r="V296" s="13">
        <v>0</v>
      </c>
      <c r="W296" s="7">
        <f t="shared" si="41"/>
        <v>0</v>
      </c>
      <c r="X296" s="13">
        <v>0</v>
      </c>
      <c r="Y296" s="7">
        <f t="shared" si="42"/>
        <v>0</v>
      </c>
      <c r="Z296" s="3">
        <v>7.9498601422999498</v>
      </c>
      <c r="AA296" s="3">
        <v>10.810811072587899</v>
      </c>
      <c r="AB296" s="11">
        <v>174384.91946166899</v>
      </c>
      <c r="AC296" s="7">
        <f t="shared" si="43"/>
        <v>0.26003037721893518</v>
      </c>
      <c r="AD296" s="11">
        <v>214602.51071999999</v>
      </c>
      <c r="AE296" s="7">
        <f t="shared" si="44"/>
        <v>0.31999998616232467</v>
      </c>
    </row>
    <row r="297" spans="1:31" x14ac:dyDescent="0.35">
      <c r="A297">
        <v>188</v>
      </c>
      <c r="B297">
        <v>2</v>
      </c>
      <c r="C297">
        <v>236</v>
      </c>
      <c r="D297">
        <v>23604</v>
      </c>
      <c r="E297" t="s">
        <v>49</v>
      </c>
      <c r="F297" t="s">
        <v>50</v>
      </c>
      <c r="G297" t="s">
        <v>127</v>
      </c>
      <c r="H297" t="s">
        <v>429</v>
      </c>
      <c r="I297">
        <v>16700.971000000001</v>
      </c>
      <c r="J297">
        <v>126.58799999999999</v>
      </c>
      <c r="K297">
        <v>83</v>
      </c>
      <c r="L297" s="6">
        <v>0.152</v>
      </c>
      <c r="M297" s="7">
        <f t="shared" si="36"/>
        <v>9.1012672257199878E-6</v>
      </c>
      <c r="N297" s="5">
        <v>1.2E-2</v>
      </c>
      <c r="O297" s="7">
        <f t="shared" si="37"/>
        <v>9.4795715233671445E-5</v>
      </c>
      <c r="P297" s="5">
        <v>0</v>
      </c>
      <c r="Q297" s="7">
        <f t="shared" si="38"/>
        <v>0</v>
      </c>
      <c r="R297">
        <v>0</v>
      </c>
      <c r="S297" s="7">
        <f t="shared" si="39"/>
        <v>0</v>
      </c>
      <c r="T297">
        <v>0</v>
      </c>
      <c r="U297" s="7">
        <f t="shared" si="40"/>
        <v>0</v>
      </c>
      <c r="V297" s="13">
        <v>203.755</v>
      </c>
      <c r="W297" s="7">
        <f t="shared" si="41"/>
        <v>1.2200188839319582E-2</v>
      </c>
      <c r="X297" s="13">
        <v>16.489999999999998</v>
      </c>
      <c r="Y297" s="7">
        <f t="shared" si="42"/>
        <v>0.13026511201693683</v>
      </c>
      <c r="Z297" s="3">
        <v>18.714941953713002</v>
      </c>
      <c r="AA297" s="3">
        <v>13.207546593445599</v>
      </c>
      <c r="AB297" s="11">
        <v>1165.6123791503901</v>
      </c>
      <c r="AC297" s="7">
        <f t="shared" si="43"/>
        <v>6.9793090422729909E-2</v>
      </c>
      <c r="AD297" s="11">
        <v>5344.3104000000003</v>
      </c>
      <c r="AE297" s="7">
        <f t="shared" si="44"/>
        <v>0.31999998083943743</v>
      </c>
    </row>
    <row r="298" spans="1:31" x14ac:dyDescent="0.35">
      <c r="A298">
        <v>188</v>
      </c>
      <c r="B298">
        <v>7</v>
      </c>
      <c r="C298">
        <v>722</v>
      </c>
      <c r="D298">
        <v>72203</v>
      </c>
      <c r="E298" t="s">
        <v>49</v>
      </c>
      <c r="F298" t="s">
        <v>112</v>
      </c>
      <c r="G298" t="s">
        <v>146</v>
      </c>
      <c r="H298" t="s">
        <v>430</v>
      </c>
      <c r="I298">
        <v>135790.84400000001</v>
      </c>
      <c r="J298">
        <v>447.02</v>
      </c>
      <c r="K298">
        <v>118241</v>
      </c>
      <c r="L298" s="6">
        <v>1.232</v>
      </c>
      <c r="M298" s="7">
        <f t="shared" si="36"/>
        <v>9.0727766593747646E-6</v>
      </c>
      <c r="N298" s="5">
        <v>0.21299999999999999</v>
      </c>
      <c r="O298" s="7">
        <f t="shared" si="37"/>
        <v>4.7648874770703773E-4</v>
      </c>
      <c r="P298" s="5">
        <v>227.72</v>
      </c>
      <c r="Q298" s="7">
        <f t="shared" si="38"/>
        <v>1.9258971084480003E-3</v>
      </c>
      <c r="R298">
        <v>0</v>
      </c>
      <c r="S298" s="7">
        <f t="shared" si="39"/>
        <v>0</v>
      </c>
      <c r="T298">
        <v>0</v>
      </c>
      <c r="U298" s="7">
        <f t="shared" si="40"/>
        <v>0</v>
      </c>
      <c r="V298" s="13">
        <v>0</v>
      </c>
      <c r="W298" s="7">
        <f t="shared" si="41"/>
        <v>0</v>
      </c>
      <c r="X298" s="13">
        <v>0</v>
      </c>
      <c r="Y298" s="7">
        <f t="shared" si="42"/>
        <v>0</v>
      </c>
      <c r="Z298" s="3">
        <v>19.0622673245424</v>
      </c>
      <c r="AA298" s="3">
        <v>29.7297298908233</v>
      </c>
      <c r="AB298" s="11">
        <v>35305.622158050501</v>
      </c>
      <c r="AC298" s="7">
        <f t="shared" si="43"/>
        <v>0.26000002001644895</v>
      </c>
      <c r="AD298" s="11">
        <v>43453.073279999997</v>
      </c>
      <c r="AE298" s="7">
        <f t="shared" si="44"/>
        <v>0.3200000235656536</v>
      </c>
    </row>
    <row r="299" spans="1:31" x14ac:dyDescent="0.35">
      <c r="A299">
        <v>188</v>
      </c>
      <c r="B299">
        <v>6</v>
      </c>
      <c r="C299">
        <v>630</v>
      </c>
      <c r="D299">
        <v>63005</v>
      </c>
      <c r="E299" t="s">
        <v>49</v>
      </c>
      <c r="F299" t="s">
        <v>56</v>
      </c>
      <c r="G299" t="s">
        <v>122</v>
      </c>
      <c r="H299" t="s">
        <v>431</v>
      </c>
      <c r="I299">
        <v>265348.40600000002</v>
      </c>
      <c r="J299">
        <v>811.20799999999997</v>
      </c>
      <c r="K299">
        <v>622</v>
      </c>
      <c r="L299" s="6">
        <v>2.383</v>
      </c>
      <c r="M299" s="7">
        <f t="shared" si="36"/>
        <v>8.9806456195557472E-6</v>
      </c>
      <c r="N299" s="5">
        <v>4.8000000000000001E-2</v>
      </c>
      <c r="O299" s="7">
        <f t="shared" si="37"/>
        <v>5.9171014092563196E-5</v>
      </c>
      <c r="P299" s="5">
        <v>7.1999999999999995E-2</v>
      </c>
      <c r="Q299" s="7">
        <f t="shared" si="38"/>
        <v>1.1575562700964629E-4</v>
      </c>
      <c r="R299">
        <v>0</v>
      </c>
      <c r="S299" s="7">
        <f t="shared" si="39"/>
        <v>0</v>
      </c>
      <c r="T299">
        <v>0</v>
      </c>
      <c r="U299" s="7">
        <f t="shared" si="40"/>
        <v>0</v>
      </c>
      <c r="V299" s="13">
        <v>187230.14500000002</v>
      </c>
      <c r="W299" s="7">
        <f t="shared" si="41"/>
        <v>0.70560116724424571</v>
      </c>
      <c r="X299" s="13">
        <v>634.28200000000004</v>
      </c>
      <c r="Y299" s="7">
        <f t="shared" si="42"/>
        <v>0.78189810751373268</v>
      </c>
      <c r="Z299" s="3">
        <v>11.511511034849599</v>
      </c>
      <c r="AA299" s="3">
        <v>6.0810809861868602</v>
      </c>
      <c r="AB299" s="11">
        <v>24921.1049611663</v>
      </c>
      <c r="AC299" s="7">
        <f t="shared" si="43"/>
        <v>9.391842723625142E-2</v>
      </c>
      <c r="AD299" s="11">
        <v>82214.63</v>
      </c>
      <c r="AE299" s="7">
        <f t="shared" si="44"/>
        <v>0.30983653242672954</v>
      </c>
    </row>
    <row r="300" spans="1:31" x14ac:dyDescent="0.35">
      <c r="A300">
        <v>188</v>
      </c>
      <c r="B300">
        <v>2</v>
      </c>
      <c r="C300">
        <v>237</v>
      </c>
      <c r="D300">
        <v>23702</v>
      </c>
      <c r="E300" t="s">
        <v>49</v>
      </c>
      <c r="F300" t="s">
        <v>50</v>
      </c>
      <c r="G300" t="s">
        <v>107</v>
      </c>
      <c r="H300" t="s">
        <v>432</v>
      </c>
      <c r="I300">
        <v>41902.156000000003</v>
      </c>
      <c r="J300">
        <v>41.957000000000001</v>
      </c>
      <c r="K300">
        <v>412</v>
      </c>
      <c r="L300" s="6">
        <v>0.376</v>
      </c>
      <c r="M300" s="7">
        <f t="shared" si="36"/>
        <v>8.9732852887092488E-6</v>
      </c>
      <c r="N300" s="5">
        <v>7.0999999999999994E-2</v>
      </c>
      <c r="O300" s="7">
        <f t="shared" si="37"/>
        <v>1.6922086898491311E-3</v>
      </c>
      <c r="P300" s="5">
        <v>0.88</v>
      </c>
      <c r="Q300" s="7">
        <f t="shared" si="38"/>
        <v>2.1359223300970874E-3</v>
      </c>
      <c r="R300">
        <v>0</v>
      </c>
      <c r="S300" s="7">
        <f t="shared" si="39"/>
        <v>0</v>
      </c>
      <c r="T300">
        <v>0</v>
      </c>
      <c r="U300" s="7">
        <f t="shared" si="40"/>
        <v>0</v>
      </c>
      <c r="V300" s="13">
        <v>0</v>
      </c>
      <c r="W300" s="7">
        <f t="shared" si="41"/>
        <v>0</v>
      </c>
      <c r="X300" s="13">
        <v>0.77300000000000002</v>
      </c>
      <c r="Y300" s="7">
        <f t="shared" si="42"/>
        <v>1.8423624186667303E-2</v>
      </c>
      <c r="Z300" s="3">
        <v>10.810811072587899</v>
      </c>
      <c r="AA300" s="3">
        <v>10.810811072587899</v>
      </c>
      <c r="AB300" s="11">
        <v>1333.9900746154699</v>
      </c>
      <c r="AC300" s="7">
        <f t="shared" si="43"/>
        <v>3.1835833808061563E-2</v>
      </c>
      <c r="AD300" s="11">
        <v>13408.68864</v>
      </c>
      <c r="AE300" s="7">
        <f t="shared" si="44"/>
        <v>0.3199999694526458</v>
      </c>
    </row>
    <row r="301" spans="1:31" x14ac:dyDescent="0.35">
      <c r="A301">
        <v>188</v>
      </c>
      <c r="B301">
        <v>8</v>
      </c>
      <c r="C301">
        <v>813</v>
      </c>
      <c r="D301">
        <v>81301</v>
      </c>
      <c r="E301" t="s">
        <v>49</v>
      </c>
      <c r="F301" t="s">
        <v>65</v>
      </c>
      <c r="G301" t="s">
        <v>153</v>
      </c>
      <c r="H301" t="s">
        <v>433</v>
      </c>
      <c r="I301">
        <v>450105.28100000002</v>
      </c>
      <c r="J301">
        <v>1932.521</v>
      </c>
      <c r="K301">
        <v>67398</v>
      </c>
      <c r="L301" s="6">
        <v>4.0170000000000003</v>
      </c>
      <c r="M301" s="7">
        <f t="shared" si="36"/>
        <v>8.9245786920682686E-6</v>
      </c>
      <c r="N301" s="5">
        <v>1.587</v>
      </c>
      <c r="O301" s="7">
        <f t="shared" si="37"/>
        <v>8.212071175423191E-4</v>
      </c>
      <c r="P301" s="5">
        <v>129.85499999999999</v>
      </c>
      <c r="Q301" s="7">
        <f t="shared" si="38"/>
        <v>1.9266892192646664E-3</v>
      </c>
      <c r="R301">
        <v>0</v>
      </c>
      <c r="S301" s="7">
        <f t="shared" si="39"/>
        <v>0</v>
      </c>
      <c r="T301">
        <v>0</v>
      </c>
      <c r="U301" s="7">
        <f t="shared" si="40"/>
        <v>0</v>
      </c>
      <c r="V301" s="13">
        <v>0</v>
      </c>
      <c r="W301" s="7">
        <f t="shared" si="41"/>
        <v>0</v>
      </c>
      <c r="X301" s="13">
        <v>0</v>
      </c>
      <c r="Y301" s="7">
        <f t="shared" si="42"/>
        <v>0</v>
      </c>
      <c r="Z301" s="3">
        <v>8.1081077456474304</v>
      </c>
      <c r="AA301" s="3">
        <v>29.7297298908233</v>
      </c>
      <c r="AB301" s="11">
        <v>117059.300522766</v>
      </c>
      <c r="AC301" s="7">
        <f t="shared" si="43"/>
        <v>0.26007093332185544</v>
      </c>
      <c r="AD301" s="11">
        <v>144033.69279999999</v>
      </c>
      <c r="AE301" s="7">
        <f t="shared" si="44"/>
        <v>0.32000000639850301</v>
      </c>
    </row>
    <row r="302" spans="1:31" x14ac:dyDescent="0.35">
      <c r="A302">
        <v>188</v>
      </c>
      <c r="B302">
        <v>8</v>
      </c>
      <c r="C302">
        <v>821</v>
      </c>
      <c r="D302">
        <v>82101</v>
      </c>
      <c r="E302" t="s">
        <v>49</v>
      </c>
      <c r="F302" t="s">
        <v>65</v>
      </c>
      <c r="G302" t="s">
        <v>73</v>
      </c>
      <c r="H302" t="s">
        <v>434</v>
      </c>
      <c r="I302">
        <v>568400.875</v>
      </c>
      <c r="J302">
        <v>28.329000000000001</v>
      </c>
      <c r="K302">
        <v>119681</v>
      </c>
      <c r="L302" s="6">
        <v>5.0389999999999997</v>
      </c>
      <c r="M302" s="7">
        <f t="shared" si="36"/>
        <v>8.8652221022706899E-6</v>
      </c>
      <c r="N302" s="5">
        <v>1.9E-2</v>
      </c>
      <c r="O302" s="7">
        <f t="shared" si="37"/>
        <v>6.7069081153588194E-4</v>
      </c>
      <c r="P302" s="5">
        <v>144.50299999999999</v>
      </c>
      <c r="Q302" s="7">
        <f t="shared" si="38"/>
        <v>1.2074013419005522E-3</v>
      </c>
      <c r="R302">
        <v>0</v>
      </c>
      <c r="S302" s="7">
        <f t="shared" si="39"/>
        <v>0</v>
      </c>
      <c r="T302">
        <v>0</v>
      </c>
      <c r="U302" s="7">
        <f t="shared" si="40"/>
        <v>0</v>
      </c>
      <c r="V302" s="13">
        <v>0</v>
      </c>
      <c r="W302" s="7">
        <f t="shared" si="41"/>
        <v>0</v>
      </c>
      <c r="X302" s="13">
        <v>0</v>
      </c>
      <c r="Y302" s="7">
        <f t="shared" si="42"/>
        <v>0</v>
      </c>
      <c r="Z302" s="3">
        <v>26.7880117508018</v>
      </c>
      <c r="AA302" s="3">
        <v>0</v>
      </c>
      <c r="AB302" s="11">
        <v>147784.27107467601</v>
      </c>
      <c r="AC302" s="7">
        <f t="shared" si="43"/>
        <v>0.26000007666187358</v>
      </c>
      <c r="AD302" s="11">
        <v>181888.33375999899</v>
      </c>
      <c r="AE302" s="7">
        <f t="shared" si="44"/>
        <v>0.32000009458113343</v>
      </c>
    </row>
    <row r="303" spans="1:31" x14ac:dyDescent="0.35">
      <c r="A303">
        <v>188</v>
      </c>
      <c r="B303">
        <v>8</v>
      </c>
      <c r="C303">
        <v>813</v>
      </c>
      <c r="D303">
        <v>81304</v>
      </c>
      <c r="E303" t="s">
        <v>49</v>
      </c>
      <c r="F303" t="s">
        <v>65</v>
      </c>
      <c r="G303" t="s">
        <v>153</v>
      </c>
      <c r="H303" t="s">
        <v>435</v>
      </c>
      <c r="I303">
        <v>419757.21899999998</v>
      </c>
      <c r="J303">
        <v>2090.3020000000001</v>
      </c>
      <c r="K303">
        <v>76455</v>
      </c>
      <c r="L303" s="6">
        <v>3.5750000000000002</v>
      </c>
      <c r="M303" s="7">
        <f t="shared" si="36"/>
        <v>8.5168279142806124E-6</v>
      </c>
      <c r="N303" s="5">
        <v>1.012</v>
      </c>
      <c r="O303" s="7">
        <f t="shared" si="37"/>
        <v>4.8414056916177661E-4</v>
      </c>
      <c r="P303" s="5">
        <v>204.52099999999999</v>
      </c>
      <c r="Q303" s="7">
        <f t="shared" si="38"/>
        <v>2.6750506834085407E-3</v>
      </c>
      <c r="R303">
        <v>0</v>
      </c>
      <c r="S303" s="7">
        <f t="shared" si="39"/>
        <v>0</v>
      </c>
      <c r="T303">
        <v>0</v>
      </c>
      <c r="U303" s="7">
        <f t="shared" si="40"/>
        <v>0</v>
      </c>
      <c r="V303" s="13">
        <v>0</v>
      </c>
      <c r="W303" s="7">
        <f t="shared" si="41"/>
        <v>0</v>
      </c>
      <c r="X303" s="13">
        <v>0</v>
      </c>
      <c r="Y303" s="7">
        <f t="shared" si="42"/>
        <v>0</v>
      </c>
      <c r="Z303" s="3">
        <v>8.1282021904818897</v>
      </c>
      <c r="AA303" s="3">
        <v>29.6716072546538</v>
      </c>
      <c r="AB303" s="11">
        <v>109169.20833976701</v>
      </c>
      <c r="AC303" s="7">
        <f t="shared" si="43"/>
        <v>0.26007702404700517</v>
      </c>
      <c r="AD303" s="11">
        <v>134322.30976</v>
      </c>
      <c r="AE303" s="7">
        <f t="shared" si="44"/>
        <v>0.3199999992376546</v>
      </c>
    </row>
    <row r="304" spans="1:31" x14ac:dyDescent="0.35">
      <c r="A304">
        <v>188</v>
      </c>
      <c r="B304">
        <v>7</v>
      </c>
      <c r="C304">
        <v>718</v>
      </c>
      <c r="D304">
        <v>71802</v>
      </c>
      <c r="E304" t="s">
        <v>49</v>
      </c>
      <c r="F304" t="s">
        <v>112</v>
      </c>
      <c r="G304" t="s">
        <v>161</v>
      </c>
      <c r="H304" t="s">
        <v>436</v>
      </c>
      <c r="I304">
        <v>38302.995999999999</v>
      </c>
      <c r="J304">
        <v>65.298000000000002</v>
      </c>
      <c r="K304">
        <v>13551</v>
      </c>
      <c r="L304" s="6">
        <v>0.32600000000000001</v>
      </c>
      <c r="M304" s="7">
        <f t="shared" si="36"/>
        <v>8.511083571634971E-6</v>
      </c>
      <c r="N304" s="5">
        <v>0</v>
      </c>
      <c r="O304" s="7">
        <f t="shared" si="37"/>
        <v>0</v>
      </c>
      <c r="P304" s="5">
        <v>38.339999999999897</v>
      </c>
      <c r="Q304" s="7">
        <f t="shared" si="38"/>
        <v>2.8293114899269351E-3</v>
      </c>
      <c r="R304">
        <v>0</v>
      </c>
      <c r="S304" s="7">
        <f t="shared" si="39"/>
        <v>0</v>
      </c>
      <c r="T304">
        <v>0</v>
      </c>
      <c r="U304" s="7">
        <f t="shared" si="40"/>
        <v>0</v>
      </c>
      <c r="V304" s="13">
        <v>3280.335</v>
      </c>
      <c r="W304" s="7">
        <f t="shared" si="41"/>
        <v>8.5641734134844175E-2</v>
      </c>
      <c r="X304" s="13">
        <v>9.7839999999999989</v>
      </c>
      <c r="Y304" s="7">
        <f t="shared" si="42"/>
        <v>0.14983613586939873</v>
      </c>
      <c r="Z304" s="3">
        <v>37.783783078193601</v>
      </c>
      <c r="AA304" s="3">
        <v>29.7297298908233</v>
      </c>
      <c r="AB304" s="11">
        <v>9958.7773815917899</v>
      </c>
      <c r="AC304" s="7">
        <f t="shared" si="43"/>
        <v>0.25999995879152088</v>
      </c>
      <c r="AD304" s="11">
        <v>12256.9568</v>
      </c>
      <c r="AE304" s="7">
        <f t="shared" si="44"/>
        <v>0.31999994987337282</v>
      </c>
    </row>
    <row r="305" spans="1:31" x14ac:dyDescent="0.35">
      <c r="A305">
        <v>188</v>
      </c>
      <c r="B305">
        <v>7</v>
      </c>
      <c r="C305">
        <v>725</v>
      </c>
      <c r="D305">
        <v>72503</v>
      </c>
      <c r="E305" t="s">
        <v>49</v>
      </c>
      <c r="F305" t="s">
        <v>112</v>
      </c>
      <c r="G305" t="s">
        <v>165</v>
      </c>
      <c r="H305" t="s">
        <v>165</v>
      </c>
      <c r="I305">
        <v>238545.28099999999</v>
      </c>
      <c r="J305">
        <v>763.18</v>
      </c>
      <c r="K305">
        <v>26820</v>
      </c>
      <c r="L305" s="6">
        <v>2.028</v>
      </c>
      <c r="M305" s="7">
        <f t="shared" si="36"/>
        <v>8.5015305752369934E-6</v>
      </c>
      <c r="N305" s="5">
        <v>4.0000000000000001E-3</v>
      </c>
      <c r="O305" s="7">
        <f t="shared" si="37"/>
        <v>5.241227495479442E-6</v>
      </c>
      <c r="P305" s="5">
        <v>9.0359999999999996</v>
      </c>
      <c r="Q305" s="7">
        <f t="shared" si="38"/>
        <v>3.3691275167785232E-4</v>
      </c>
      <c r="R305">
        <v>0</v>
      </c>
      <c r="S305" s="7">
        <f t="shared" si="39"/>
        <v>0</v>
      </c>
      <c r="T305">
        <v>0</v>
      </c>
      <c r="U305" s="7">
        <f t="shared" si="40"/>
        <v>0</v>
      </c>
      <c r="V305" s="13">
        <v>1146.672</v>
      </c>
      <c r="W305" s="7">
        <f t="shared" si="41"/>
        <v>4.8069364239487931E-3</v>
      </c>
      <c r="X305" s="13">
        <v>3.6429999999999998</v>
      </c>
      <c r="Y305" s="7">
        <f t="shared" si="42"/>
        <v>4.7734479415079013E-3</v>
      </c>
      <c r="Z305" s="3">
        <v>24.3243247270584</v>
      </c>
      <c r="AA305" s="3">
        <v>24.3243247270584</v>
      </c>
      <c r="AB305" s="11">
        <v>46724.517232570601</v>
      </c>
      <c r="AC305" s="7">
        <f t="shared" si="43"/>
        <v>0.19587273760645302</v>
      </c>
      <c r="AD305" s="11">
        <v>76334.490239999999</v>
      </c>
      <c r="AE305" s="7">
        <f t="shared" si="44"/>
        <v>0.32000000134146439</v>
      </c>
    </row>
    <row r="306" spans="1:31" x14ac:dyDescent="0.35">
      <c r="A306">
        <v>188</v>
      </c>
      <c r="B306">
        <v>8</v>
      </c>
      <c r="C306">
        <v>809</v>
      </c>
      <c r="D306">
        <v>80908</v>
      </c>
      <c r="E306" t="s">
        <v>49</v>
      </c>
      <c r="F306" t="s">
        <v>65</v>
      </c>
      <c r="G306" t="s">
        <v>116</v>
      </c>
      <c r="H306" t="s">
        <v>437</v>
      </c>
      <c r="I306">
        <v>294865.56199999998</v>
      </c>
      <c r="J306">
        <v>1261.992</v>
      </c>
      <c r="K306">
        <v>55982</v>
      </c>
      <c r="L306" s="6">
        <v>2.4660000000000002</v>
      </c>
      <c r="M306" s="7">
        <f t="shared" si="36"/>
        <v>8.3631332980146409E-6</v>
      </c>
      <c r="N306" s="5">
        <v>0.67800000000000005</v>
      </c>
      <c r="O306" s="7">
        <f t="shared" si="37"/>
        <v>5.3724587794534359E-4</v>
      </c>
      <c r="P306" s="5">
        <v>878.96199999999897</v>
      </c>
      <c r="Q306" s="7">
        <f t="shared" si="38"/>
        <v>1.5700796684648619E-2</v>
      </c>
      <c r="R306">
        <v>0</v>
      </c>
      <c r="S306" s="7">
        <f t="shared" si="39"/>
        <v>0</v>
      </c>
      <c r="T306">
        <v>0</v>
      </c>
      <c r="U306" s="7">
        <f t="shared" si="40"/>
        <v>0</v>
      </c>
      <c r="V306" s="13">
        <v>0</v>
      </c>
      <c r="W306" s="7">
        <f t="shared" si="41"/>
        <v>0</v>
      </c>
      <c r="X306" s="13">
        <v>0</v>
      </c>
      <c r="Y306" s="7">
        <f t="shared" si="42"/>
        <v>0</v>
      </c>
      <c r="Z306" s="3">
        <v>8.1081077456474304</v>
      </c>
      <c r="AA306" s="3">
        <v>18.946854473700501</v>
      </c>
      <c r="AB306" s="11">
        <v>76665.049377212505</v>
      </c>
      <c r="AC306" s="7">
        <f t="shared" si="43"/>
        <v>0.26000001104643244</v>
      </c>
      <c r="AD306" s="11">
        <v>94356.983999999997</v>
      </c>
      <c r="AE306" s="7">
        <f t="shared" si="44"/>
        <v>0.32000001410812429</v>
      </c>
    </row>
    <row r="307" spans="1:31" x14ac:dyDescent="0.35">
      <c r="A307">
        <v>188</v>
      </c>
      <c r="B307">
        <v>2</v>
      </c>
      <c r="C307">
        <v>234</v>
      </c>
      <c r="D307">
        <v>23401</v>
      </c>
      <c r="E307" t="s">
        <v>49</v>
      </c>
      <c r="F307" t="s">
        <v>50</v>
      </c>
      <c r="G307" t="s">
        <v>128</v>
      </c>
      <c r="H307" t="s">
        <v>438</v>
      </c>
      <c r="I307">
        <v>243236.109</v>
      </c>
      <c r="J307">
        <v>371.40800000000002</v>
      </c>
      <c r="K307">
        <v>5078</v>
      </c>
      <c r="L307" s="6">
        <v>2.004</v>
      </c>
      <c r="M307" s="7">
        <f t="shared" si="36"/>
        <v>8.2389083111011292E-6</v>
      </c>
      <c r="N307" s="5">
        <v>0.223</v>
      </c>
      <c r="O307" s="7">
        <f t="shared" si="37"/>
        <v>6.0041786929737649E-4</v>
      </c>
      <c r="P307" s="5">
        <v>3.49799999999999</v>
      </c>
      <c r="Q307" s="7">
        <f t="shared" si="38"/>
        <v>6.8885387948010833E-4</v>
      </c>
      <c r="R307">
        <v>0</v>
      </c>
      <c r="S307" s="7">
        <f t="shared" si="39"/>
        <v>0</v>
      </c>
      <c r="T307">
        <v>0</v>
      </c>
      <c r="U307" s="7">
        <f t="shared" si="40"/>
        <v>0</v>
      </c>
      <c r="V307" s="13">
        <v>610.89400000000001</v>
      </c>
      <c r="W307" s="7">
        <f t="shared" si="41"/>
        <v>2.511526773354198E-3</v>
      </c>
      <c r="X307" s="13">
        <v>79.575999999999993</v>
      </c>
      <c r="Y307" s="7">
        <f t="shared" si="42"/>
        <v>0.21425494335070863</v>
      </c>
      <c r="Z307" s="3">
        <v>16.234583554481901</v>
      </c>
      <c r="AA307" s="3">
        <v>10.9361941487723</v>
      </c>
      <c r="AB307" s="11">
        <v>5603.8865535736004</v>
      </c>
      <c r="AC307" s="7">
        <f t="shared" si="43"/>
        <v>2.3038875998355985E-2</v>
      </c>
      <c r="AD307" s="11">
        <v>72813.061439999903</v>
      </c>
      <c r="AE307" s="7">
        <f t="shared" si="44"/>
        <v>0.29935136579577459</v>
      </c>
    </row>
    <row r="308" spans="1:31" x14ac:dyDescent="0.35">
      <c r="A308">
        <v>188</v>
      </c>
      <c r="B308">
        <v>2</v>
      </c>
      <c r="C308">
        <v>222</v>
      </c>
      <c r="D308">
        <v>22204</v>
      </c>
      <c r="E308" t="s">
        <v>49</v>
      </c>
      <c r="F308" t="s">
        <v>50</v>
      </c>
      <c r="G308" t="s">
        <v>77</v>
      </c>
      <c r="H308" t="s">
        <v>439</v>
      </c>
      <c r="I308">
        <v>67065.108999999997</v>
      </c>
      <c r="J308">
        <v>249.85900000000001</v>
      </c>
      <c r="K308">
        <v>2163</v>
      </c>
      <c r="L308" s="6">
        <v>0.52300000000000002</v>
      </c>
      <c r="M308" s="7">
        <f t="shared" si="36"/>
        <v>7.798391858276112E-6</v>
      </c>
      <c r="N308" s="5">
        <v>1.4999999999999999E-2</v>
      </c>
      <c r="O308" s="7">
        <f t="shared" si="37"/>
        <v>6.0033859096530439E-5</v>
      </c>
      <c r="P308" s="5">
        <v>0.57399999999999995</v>
      </c>
      <c r="Q308" s="7">
        <f t="shared" si="38"/>
        <v>2.6537216828478963E-4</v>
      </c>
      <c r="R308">
        <v>0</v>
      </c>
      <c r="S308" s="7">
        <f t="shared" si="39"/>
        <v>0</v>
      </c>
      <c r="T308">
        <v>0</v>
      </c>
      <c r="U308" s="7">
        <f t="shared" si="40"/>
        <v>0</v>
      </c>
      <c r="V308" s="13">
        <v>13080.788999999999</v>
      </c>
      <c r="W308" s="7">
        <f t="shared" si="41"/>
        <v>0.19504611555913523</v>
      </c>
      <c r="X308" s="13">
        <v>83.662999999999997</v>
      </c>
      <c r="Y308" s="7">
        <f t="shared" si="42"/>
        <v>0.33484085023953508</v>
      </c>
      <c r="Z308" s="3">
        <v>2.70270276814699</v>
      </c>
      <c r="AA308" s="3">
        <v>5.4054055362939799</v>
      </c>
      <c r="AB308" s="11">
        <v>585.02917343139598</v>
      </c>
      <c r="AC308" s="7">
        <f t="shared" si="43"/>
        <v>8.7233016117426419E-3</v>
      </c>
      <c r="AD308" s="11">
        <v>15728.492</v>
      </c>
      <c r="AE308" s="7">
        <f t="shared" si="44"/>
        <v>0.23452570546034601</v>
      </c>
    </row>
    <row r="309" spans="1:31" x14ac:dyDescent="0.35">
      <c r="A309">
        <v>188</v>
      </c>
      <c r="B309">
        <v>7</v>
      </c>
      <c r="C309">
        <v>712</v>
      </c>
      <c r="D309">
        <v>71206</v>
      </c>
      <c r="E309" t="s">
        <v>49</v>
      </c>
      <c r="F309" t="s">
        <v>112</v>
      </c>
      <c r="G309" t="s">
        <v>137</v>
      </c>
      <c r="H309" t="s">
        <v>440</v>
      </c>
      <c r="I309">
        <v>75276.733999999997</v>
      </c>
      <c r="J309">
        <v>9.6430000000000007</v>
      </c>
      <c r="K309">
        <v>304</v>
      </c>
      <c r="L309" s="6">
        <v>0.57599999999999996</v>
      </c>
      <c r="M309" s="7">
        <f t="shared" si="36"/>
        <v>7.6517666135727934E-6</v>
      </c>
      <c r="N309" s="5">
        <v>6.0000000000000001E-3</v>
      </c>
      <c r="O309" s="7">
        <f t="shared" si="37"/>
        <v>6.2221300425178885E-4</v>
      </c>
      <c r="P309" s="5">
        <v>1.7569999999999999</v>
      </c>
      <c r="Q309" s="7">
        <f t="shared" si="38"/>
        <v>5.7796052631578941E-3</v>
      </c>
      <c r="R309">
        <v>0</v>
      </c>
      <c r="S309" s="7">
        <f t="shared" si="39"/>
        <v>0</v>
      </c>
      <c r="T309">
        <v>0</v>
      </c>
      <c r="U309" s="7">
        <f t="shared" si="40"/>
        <v>0</v>
      </c>
      <c r="V309" s="13">
        <v>258.495</v>
      </c>
      <c r="W309" s="7">
        <f t="shared" si="41"/>
        <v>3.4339295325963534E-3</v>
      </c>
      <c r="X309" s="13">
        <v>0.11699999999999999</v>
      </c>
      <c r="Y309" s="7">
        <f t="shared" si="42"/>
        <v>1.2133153582909881E-2</v>
      </c>
      <c r="Z309" s="3">
        <v>43.243244290351797</v>
      </c>
      <c r="AA309" s="3">
        <v>0</v>
      </c>
      <c r="AB309" s="11">
        <v>19571.9498147583</v>
      </c>
      <c r="AC309" s="7">
        <f t="shared" si="43"/>
        <v>0.2599999863803642</v>
      </c>
      <c r="AD309" s="11">
        <v>0</v>
      </c>
      <c r="AE309" s="7">
        <f t="shared" si="44"/>
        <v>0</v>
      </c>
    </row>
    <row r="310" spans="1:31" x14ac:dyDescent="0.35">
      <c r="A310">
        <v>188</v>
      </c>
      <c r="B310">
        <v>6</v>
      </c>
      <c r="C310">
        <v>601</v>
      </c>
      <c r="D310">
        <v>60101</v>
      </c>
      <c r="E310" t="s">
        <v>49</v>
      </c>
      <c r="F310" t="s">
        <v>56</v>
      </c>
      <c r="G310" t="s">
        <v>143</v>
      </c>
      <c r="H310" t="s">
        <v>143</v>
      </c>
      <c r="I310">
        <v>336921.43800000002</v>
      </c>
      <c r="J310">
        <v>3540.6669999999999</v>
      </c>
      <c r="K310">
        <v>33011</v>
      </c>
      <c r="L310" s="6">
        <v>2.5470000000000002</v>
      </c>
      <c r="M310" s="7">
        <f t="shared" si="36"/>
        <v>7.5596258140154324E-6</v>
      </c>
      <c r="N310" s="5">
        <v>0.42199999999999999</v>
      </c>
      <c r="O310" s="7">
        <f t="shared" si="37"/>
        <v>1.1918658264106734E-4</v>
      </c>
      <c r="P310" s="5">
        <v>31.2789999999999</v>
      </c>
      <c r="Q310" s="7">
        <f t="shared" si="38"/>
        <v>9.4753264063493687E-4</v>
      </c>
      <c r="R310">
        <v>0</v>
      </c>
      <c r="S310" s="7">
        <f t="shared" si="39"/>
        <v>0</v>
      </c>
      <c r="T310">
        <v>0</v>
      </c>
      <c r="U310" s="7">
        <f t="shared" si="40"/>
        <v>0</v>
      </c>
      <c r="V310" s="13">
        <v>0</v>
      </c>
      <c r="W310" s="7">
        <f t="shared" si="41"/>
        <v>0</v>
      </c>
      <c r="X310" s="13">
        <v>0</v>
      </c>
      <c r="Y310" s="7">
        <f t="shared" si="42"/>
        <v>0</v>
      </c>
      <c r="Z310" s="3">
        <v>21.621622145175898</v>
      </c>
      <c r="AA310" s="3">
        <v>13.513512909412301</v>
      </c>
      <c r="AB310" s="11">
        <v>87613.533846397404</v>
      </c>
      <c r="AC310" s="7">
        <f t="shared" si="43"/>
        <v>0.26004143389177092</v>
      </c>
      <c r="AD310" s="11">
        <v>107814.85952</v>
      </c>
      <c r="AE310" s="7">
        <f t="shared" si="44"/>
        <v>0.31999999810044738</v>
      </c>
    </row>
    <row r="311" spans="1:31" x14ac:dyDescent="0.35">
      <c r="A311">
        <v>188</v>
      </c>
      <c r="B311">
        <v>7</v>
      </c>
      <c r="C311">
        <v>710</v>
      </c>
      <c r="D311">
        <v>71002</v>
      </c>
      <c r="E311" t="s">
        <v>49</v>
      </c>
      <c r="F311" t="s">
        <v>112</v>
      </c>
      <c r="G311" t="s">
        <v>160</v>
      </c>
      <c r="H311" t="s">
        <v>441</v>
      </c>
      <c r="I311">
        <v>114797.367</v>
      </c>
      <c r="J311">
        <v>189.369</v>
      </c>
      <c r="K311">
        <v>30180</v>
      </c>
      <c r="L311" s="6">
        <v>0.85599999999999998</v>
      </c>
      <c r="M311" s="7">
        <f t="shared" si="36"/>
        <v>7.4566170145696805E-6</v>
      </c>
      <c r="N311" s="5">
        <v>1E-3</v>
      </c>
      <c r="O311" s="7">
        <f t="shared" si="37"/>
        <v>5.280695361965264E-6</v>
      </c>
      <c r="P311" s="5">
        <v>19.853999999999999</v>
      </c>
      <c r="Q311" s="7">
        <f t="shared" si="38"/>
        <v>6.5785288270377726E-4</v>
      </c>
      <c r="R311">
        <v>0</v>
      </c>
      <c r="S311" s="7">
        <f t="shared" si="39"/>
        <v>0</v>
      </c>
      <c r="T311">
        <v>0</v>
      </c>
      <c r="U311" s="7">
        <f t="shared" si="40"/>
        <v>0</v>
      </c>
      <c r="V311" s="13">
        <v>1811.3130000000001</v>
      </c>
      <c r="W311" s="7">
        <f t="shared" si="41"/>
        <v>1.5778349689849595E-2</v>
      </c>
      <c r="X311" s="13">
        <v>15.965</v>
      </c>
      <c r="Y311" s="7">
        <f t="shared" si="42"/>
        <v>8.4306301453775434E-2</v>
      </c>
      <c r="Z311" s="3">
        <v>24.3243247270584</v>
      </c>
      <c r="AA311" s="3">
        <v>0</v>
      </c>
      <c r="AB311" s="11">
        <v>308.10499954223599</v>
      </c>
      <c r="AC311" s="7">
        <f t="shared" si="43"/>
        <v>2.6839030161923136E-3</v>
      </c>
      <c r="AD311" s="11">
        <v>36735.164479999999</v>
      </c>
      <c r="AE311" s="7">
        <f t="shared" si="44"/>
        <v>0.32000006132544834</v>
      </c>
    </row>
    <row r="312" spans="1:31" x14ac:dyDescent="0.35">
      <c r="A312">
        <v>188</v>
      </c>
      <c r="B312">
        <v>2</v>
      </c>
      <c r="C312">
        <v>221</v>
      </c>
      <c r="D312">
        <v>22102</v>
      </c>
      <c r="E312" t="s">
        <v>49</v>
      </c>
      <c r="F312" t="s">
        <v>50</v>
      </c>
      <c r="G312" t="s">
        <v>92</v>
      </c>
      <c r="H312" t="s">
        <v>92</v>
      </c>
      <c r="I312">
        <v>755697.375</v>
      </c>
      <c r="J312">
        <v>5314.2280000000001</v>
      </c>
      <c r="K312">
        <v>52358</v>
      </c>
      <c r="L312" s="6">
        <v>5.4530000000000003</v>
      </c>
      <c r="M312" s="7">
        <f t="shared" si="36"/>
        <v>7.2158514511182475E-6</v>
      </c>
      <c r="N312" s="5">
        <v>1.2410000000000001</v>
      </c>
      <c r="O312" s="7">
        <f t="shared" si="37"/>
        <v>2.3352404149765499E-4</v>
      </c>
      <c r="P312" s="5">
        <v>40.250999999999998</v>
      </c>
      <c r="Q312" s="7">
        <f t="shared" si="38"/>
        <v>7.6876504068146224E-4</v>
      </c>
      <c r="R312">
        <v>0</v>
      </c>
      <c r="S312" s="7">
        <f t="shared" si="39"/>
        <v>0</v>
      </c>
      <c r="T312">
        <v>0</v>
      </c>
      <c r="U312" s="7">
        <f t="shared" si="40"/>
        <v>0</v>
      </c>
      <c r="V312" s="13">
        <v>21951.982</v>
      </c>
      <c r="W312" s="7">
        <f t="shared" si="41"/>
        <v>2.9048641329473983E-2</v>
      </c>
      <c r="X312" s="13">
        <v>104.84699999999999</v>
      </c>
      <c r="Y312" s="7">
        <f t="shared" si="42"/>
        <v>1.9729488460035964E-2</v>
      </c>
      <c r="Z312" s="3">
        <v>15.9293497693643</v>
      </c>
      <c r="AA312" s="3">
        <v>8.37600731535961</v>
      </c>
      <c r="AB312" s="11">
        <v>196464.500569</v>
      </c>
      <c r="AC312" s="7">
        <f t="shared" si="43"/>
        <v>0.25997774647424177</v>
      </c>
      <c r="AD312" s="11">
        <v>241709.38639999999</v>
      </c>
      <c r="AE312" s="7">
        <f t="shared" si="44"/>
        <v>0.31984944555351935</v>
      </c>
    </row>
    <row r="313" spans="1:31" x14ac:dyDescent="0.35">
      <c r="A313">
        <v>188</v>
      </c>
      <c r="B313">
        <v>7</v>
      </c>
      <c r="C313">
        <v>715</v>
      </c>
      <c r="D313">
        <v>71502</v>
      </c>
      <c r="E313" t="s">
        <v>49</v>
      </c>
      <c r="F313" t="s">
        <v>112</v>
      </c>
      <c r="G313" t="s">
        <v>168</v>
      </c>
      <c r="H313" t="s">
        <v>442</v>
      </c>
      <c r="I313">
        <v>231858.03099999999</v>
      </c>
      <c r="J313">
        <v>252.83500000000001</v>
      </c>
      <c r="K313">
        <v>27868</v>
      </c>
      <c r="L313" s="6">
        <v>1.669</v>
      </c>
      <c r="M313" s="7">
        <f t="shared" si="36"/>
        <v>7.1983704545476798E-6</v>
      </c>
      <c r="N313" s="5">
        <v>4.0000000000000001E-3</v>
      </c>
      <c r="O313" s="7">
        <f t="shared" si="37"/>
        <v>1.5820594458836791E-5</v>
      </c>
      <c r="P313" s="5">
        <v>41.5549999999999</v>
      </c>
      <c r="Q313" s="7">
        <f t="shared" si="38"/>
        <v>1.491136787713503E-3</v>
      </c>
      <c r="R313">
        <v>0</v>
      </c>
      <c r="S313" s="7">
        <f t="shared" si="39"/>
        <v>0</v>
      </c>
      <c r="T313">
        <v>0</v>
      </c>
      <c r="U313" s="7">
        <f t="shared" si="40"/>
        <v>0</v>
      </c>
      <c r="V313" s="13">
        <v>3997.2260000000001</v>
      </c>
      <c r="W313" s="7">
        <f t="shared" si="41"/>
        <v>1.7239972162102938E-2</v>
      </c>
      <c r="X313" s="13">
        <v>5.31</v>
      </c>
      <c r="Y313" s="7">
        <f t="shared" si="42"/>
        <v>2.1001839144105836E-2</v>
      </c>
      <c r="Z313" s="3">
        <v>24.3243247270584</v>
      </c>
      <c r="AA313" s="3">
        <v>10.810811072587899</v>
      </c>
      <c r="AB313" s="11">
        <v>57547.364544506003</v>
      </c>
      <c r="AC313" s="7">
        <f t="shared" si="43"/>
        <v>0.24820086798936891</v>
      </c>
      <c r="AD313" s="11">
        <v>74194.569279999996</v>
      </c>
      <c r="AE313" s="7">
        <f t="shared" si="44"/>
        <v>0.31999999723969019</v>
      </c>
    </row>
    <row r="314" spans="1:31" x14ac:dyDescent="0.35">
      <c r="A314">
        <v>188</v>
      </c>
      <c r="B314">
        <v>2</v>
      </c>
      <c r="C314">
        <v>208</v>
      </c>
      <c r="D314">
        <v>20801</v>
      </c>
      <c r="E314" t="s">
        <v>49</v>
      </c>
      <c r="F314" t="s">
        <v>50</v>
      </c>
      <c r="G314" t="s">
        <v>154</v>
      </c>
      <c r="H314" t="s">
        <v>154</v>
      </c>
      <c r="I314">
        <v>388003.40600000002</v>
      </c>
      <c r="J314">
        <v>1432.279</v>
      </c>
      <c r="K314">
        <v>16067</v>
      </c>
      <c r="L314" s="6">
        <v>2.7549999999999999</v>
      </c>
      <c r="M314" s="7">
        <f t="shared" si="36"/>
        <v>7.1004531336510992E-6</v>
      </c>
      <c r="N314" s="5">
        <v>0.17</v>
      </c>
      <c r="O314" s="7">
        <f t="shared" si="37"/>
        <v>1.1869195875943166E-4</v>
      </c>
      <c r="P314" s="5">
        <v>16.588999999999999</v>
      </c>
      <c r="Q314" s="7">
        <f t="shared" si="38"/>
        <v>1.0324889525113587E-3</v>
      </c>
      <c r="R314">
        <v>0</v>
      </c>
      <c r="S314" s="7">
        <f t="shared" si="39"/>
        <v>0</v>
      </c>
      <c r="T314">
        <v>0</v>
      </c>
      <c r="U314" s="7">
        <f t="shared" si="40"/>
        <v>0</v>
      </c>
      <c r="V314" s="13">
        <v>29058.028999999999</v>
      </c>
      <c r="W314" s="7">
        <f t="shared" si="41"/>
        <v>7.4891169898647733E-2</v>
      </c>
      <c r="X314" s="13">
        <v>118.09</v>
      </c>
      <c r="Y314" s="7">
        <f t="shared" si="42"/>
        <v>8.2449020058242839E-2</v>
      </c>
      <c r="Z314" s="3">
        <v>11.0495355767594</v>
      </c>
      <c r="AA314" s="3">
        <v>10.8478343905243</v>
      </c>
      <c r="AB314" s="11">
        <v>85999.935937271104</v>
      </c>
      <c r="AC314" s="7">
        <f t="shared" si="43"/>
        <v>0.22164737372761903</v>
      </c>
      <c r="AD314" s="11">
        <v>111615.78912</v>
      </c>
      <c r="AE314" s="7">
        <f t="shared" si="44"/>
        <v>0.28766703434556962</v>
      </c>
    </row>
    <row r="315" spans="1:31" x14ac:dyDescent="0.35">
      <c r="A315">
        <v>188</v>
      </c>
      <c r="B315">
        <v>2</v>
      </c>
      <c r="C315">
        <v>236</v>
      </c>
      <c r="D315">
        <v>23605</v>
      </c>
      <c r="E315" t="s">
        <v>49</v>
      </c>
      <c r="F315" t="s">
        <v>50</v>
      </c>
      <c r="G315" t="s">
        <v>127</v>
      </c>
      <c r="H315" t="s">
        <v>443</v>
      </c>
      <c r="I315">
        <v>84815.281000000003</v>
      </c>
      <c r="J315">
        <v>1742.2349999999999</v>
      </c>
      <c r="K315">
        <v>7122</v>
      </c>
      <c r="L315" s="6">
        <v>0.58399999999999996</v>
      </c>
      <c r="M315" s="7">
        <f t="shared" si="36"/>
        <v>6.8855516731707806E-6</v>
      </c>
      <c r="N315" s="5">
        <v>0.11600000000000001</v>
      </c>
      <c r="O315" s="7">
        <f t="shared" si="37"/>
        <v>6.6581144334719488E-5</v>
      </c>
      <c r="P315" s="5">
        <v>8.1050000000000004</v>
      </c>
      <c r="Q315" s="7">
        <f t="shared" si="38"/>
        <v>1.1380230272395396E-3</v>
      </c>
      <c r="R315">
        <v>0</v>
      </c>
      <c r="S315" s="7">
        <f t="shared" si="39"/>
        <v>0</v>
      </c>
      <c r="T315">
        <v>0</v>
      </c>
      <c r="U315" s="7">
        <f t="shared" si="40"/>
        <v>0</v>
      </c>
      <c r="V315" s="13">
        <v>1322.653</v>
      </c>
      <c r="W315" s="7">
        <f t="shared" si="41"/>
        <v>1.5594512974613619E-2</v>
      </c>
      <c r="X315" s="13">
        <v>64.721000000000004</v>
      </c>
      <c r="Y315" s="7">
        <f t="shared" si="42"/>
        <v>3.7148260711098106E-2</v>
      </c>
      <c r="Z315" s="3">
        <v>23.2211807552649</v>
      </c>
      <c r="AA315" s="3">
        <v>23.0769233634838</v>
      </c>
      <c r="AB315" s="11">
        <v>22025.992628479002</v>
      </c>
      <c r="AC315" s="7">
        <f t="shared" si="43"/>
        <v>0.25969368218539535</v>
      </c>
      <c r="AD315" s="11">
        <v>27108.34216</v>
      </c>
      <c r="AE315" s="7">
        <f t="shared" si="44"/>
        <v>0.31961625122718157</v>
      </c>
    </row>
    <row r="316" spans="1:31" x14ac:dyDescent="0.35">
      <c r="A316">
        <v>188</v>
      </c>
      <c r="B316">
        <v>6</v>
      </c>
      <c r="C316">
        <v>604</v>
      </c>
      <c r="D316">
        <v>60401</v>
      </c>
      <c r="E316" t="s">
        <v>49</v>
      </c>
      <c r="F316" t="s">
        <v>56</v>
      </c>
      <c r="G316" t="s">
        <v>152</v>
      </c>
      <c r="H316" t="s">
        <v>152</v>
      </c>
      <c r="I316">
        <v>704060</v>
      </c>
      <c r="J316">
        <v>6246.3770000000004</v>
      </c>
      <c r="K316">
        <v>178174</v>
      </c>
      <c r="L316" s="6">
        <v>4.782</v>
      </c>
      <c r="M316" s="7">
        <f t="shared" si="36"/>
        <v>6.7920347697639405E-6</v>
      </c>
      <c r="N316" s="5">
        <v>2.448</v>
      </c>
      <c r="O316" s="7">
        <f t="shared" si="37"/>
        <v>3.9190718075453974E-4</v>
      </c>
      <c r="P316" s="5">
        <v>269.79700000000003</v>
      </c>
      <c r="Q316" s="7">
        <f t="shared" si="38"/>
        <v>1.514233277582588E-3</v>
      </c>
      <c r="R316">
        <v>0</v>
      </c>
      <c r="S316" s="7">
        <f t="shared" si="39"/>
        <v>0</v>
      </c>
      <c r="T316">
        <v>0</v>
      </c>
      <c r="U316" s="7">
        <f t="shared" si="40"/>
        <v>0</v>
      </c>
      <c r="V316" s="13">
        <v>0</v>
      </c>
      <c r="W316" s="7">
        <f t="shared" si="41"/>
        <v>0</v>
      </c>
      <c r="X316" s="13">
        <v>0</v>
      </c>
      <c r="Y316" s="7">
        <f t="shared" si="42"/>
        <v>0</v>
      </c>
      <c r="Z316" s="3">
        <v>13.539289763756001</v>
      </c>
      <c r="AA316" s="3">
        <v>16.233375512418199</v>
      </c>
      <c r="AB316" s="11">
        <v>183054.72853566601</v>
      </c>
      <c r="AC316" s="7">
        <f t="shared" si="43"/>
        <v>0.25999876223001733</v>
      </c>
      <c r="AD316" s="11">
        <v>225299.23264</v>
      </c>
      <c r="AE316" s="7">
        <f t="shared" si="44"/>
        <v>0.32000004635968526</v>
      </c>
    </row>
    <row r="317" spans="1:31" x14ac:dyDescent="0.35">
      <c r="A317">
        <v>188</v>
      </c>
      <c r="B317">
        <v>6</v>
      </c>
      <c r="C317">
        <v>608</v>
      </c>
      <c r="D317">
        <v>60805</v>
      </c>
      <c r="E317" t="s">
        <v>49</v>
      </c>
      <c r="F317" t="s">
        <v>56</v>
      </c>
      <c r="G317" t="s">
        <v>121</v>
      </c>
      <c r="H317" t="s">
        <v>444</v>
      </c>
      <c r="I317">
        <v>853823.625</v>
      </c>
      <c r="J317">
        <v>3756.7809999999999</v>
      </c>
      <c r="K317">
        <v>101012</v>
      </c>
      <c r="L317" s="6">
        <v>5.7380000000000004</v>
      </c>
      <c r="M317" s="7">
        <f t="shared" si="36"/>
        <v>6.7203574977209143E-6</v>
      </c>
      <c r="N317" s="5">
        <v>1.498</v>
      </c>
      <c r="O317" s="7">
        <f t="shared" si="37"/>
        <v>3.9874562823864366E-4</v>
      </c>
      <c r="P317" s="5">
        <v>142.73400000000001</v>
      </c>
      <c r="Q317" s="7">
        <f t="shared" si="38"/>
        <v>1.413040034847345E-3</v>
      </c>
      <c r="R317">
        <v>0</v>
      </c>
      <c r="S317" s="7">
        <f t="shared" si="39"/>
        <v>0</v>
      </c>
      <c r="T317">
        <v>0</v>
      </c>
      <c r="U317" s="7">
        <f t="shared" si="40"/>
        <v>0</v>
      </c>
      <c r="V317" s="13">
        <v>0</v>
      </c>
      <c r="W317" s="7">
        <f t="shared" si="41"/>
        <v>0</v>
      </c>
      <c r="X317" s="13">
        <v>0</v>
      </c>
      <c r="Y317" s="7">
        <f t="shared" si="42"/>
        <v>0</v>
      </c>
      <c r="Z317" s="3">
        <v>10.810811072587899</v>
      </c>
      <c r="AA317" s="3">
        <v>16.202835775542901</v>
      </c>
      <c r="AB317" s="11">
        <v>222032.64855911201</v>
      </c>
      <c r="AC317" s="7">
        <f t="shared" si="43"/>
        <v>0.26004509837627415</v>
      </c>
      <c r="AD317" s="11">
        <v>273223.55232000002</v>
      </c>
      <c r="AE317" s="7">
        <f t="shared" si="44"/>
        <v>0.31999999100516807</v>
      </c>
    </row>
    <row r="318" spans="1:31" x14ac:dyDescent="0.35">
      <c r="A318">
        <v>188</v>
      </c>
      <c r="B318">
        <v>2</v>
      </c>
      <c r="C318">
        <v>215</v>
      </c>
      <c r="D318">
        <v>21501</v>
      </c>
      <c r="E318" t="s">
        <v>49</v>
      </c>
      <c r="F318" t="s">
        <v>50</v>
      </c>
      <c r="G318" t="s">
        <v>142</v>
      </c>
      <c r="H318" t="s">
        <v>445</v>
      </c>
      <c r="I318">
        <v>331930.625</v>
      </c>
      <c r="J318">
        <v>2174.71</v>
      </c>
      <c r="K318">
        <v>18057</v>
      </c>
      <c r="L318" s="6">
        <v>2.2040000000000002</v>
      </c>
      <c r="M318" s="7">
        <f t="shared" si="36"/>
        <v>6.6399417046860326E-6</v>
      </c>
      <c r="N318" s="5">
        <v>0.20499999999999999</v>
      </c>
      <c r="O318" s="7">
        <f t="shared" si="37"/>
        <v>9.4265442288856899E-5</v>
      </c>
      <c r="P318" s="5">
        <v>3.7519999999999998</v>
      </c>
      <c r="Q318" s="7">
        <f t="shared" si="38"/>
        <v>2.0778645400675638E-4</v>
      </c>
      <c r="R318">
        <v>0</v>
      </c>
      <c r="S318" s="7">
        <f t="shared" si="39"/>
        <v>0</v>
      </c>
      <c r="T318">
        <v>0</v>
      </c>
      <c r="U318" s="7">
        <f t="shared" si="40"/>
        <v>0</v>
      </c>
      <c r="V318" s="13">
        <v>25182.335000000003</v>
      </c>
      <c r="W318" s="7">
        <f t="shared" si="41"/>
        <v>7.5866259704117395E-2</v>
      </c>
      <c r="X318" s="13">
        <v>249.14499999999998</v>
      </c>
      <c r="Y318" s="7">
        <f t="shared" si="42"/>
        <v>0.11456470058076708</v>
      </c>
      <c r="Z318" s="3">
        <v>10.8376591040796</v>
      </c>
      <c r="AA318" s="3">
        <v>8.1349557919415396</v>
      </c>
      <c r="AB318" s="11">
        <v>86277.349513473499</v>
      </c>
      <c r="AC318" s="7">
        <f t="shared" si="43"/>
        <v>0.25992584900375942</v>
      </c>
      <c r="AD318" s="11">
        <v>105969.14</v>
      </c>
      <c r="AE318" s="7">
        <f t="shared" si="44"/>
        <v>0.31925086755703846</v>
      </c>
    </row>
    <row r="319" spans="1:31" x14ac:dyDescent="0.35">
      <c r="A319">
        <v>188</v>
      </c>
      <c r="B319">
        <v>6</v>
      </c>
      <c r="C319">
        <v>607</v>
      </c>
      <c r="D319">
        <v>60703</v>
      </c>
      <c r="E319" t="s">
        <v>49</v>
      </c>
      <c r="F319" t="s">
        <v>56</v>
      </c>
      <c r="G319" t="s">
        <v>141</v>
      </c>
      <c r="H319" t="s">
        <v>446</v>
      </c>
      <c r="I319">
        <v>609332.93799999997</v>
      </c>
      <c r="J319">
        <v>3185.973</v>
      </c>
      <c r="K319">
        <v>248972</v>
      </c>
      <c r="L319" s="6">
        <v>4.0090000000000003</v>
      </c>
      <c r="M319" s="7">
        <f t="shared" si="36"/>
        <v>6.5793259316633242E-6</v>
      </c>
      <c r="N319" s="5">
        <v>0.38200000000000001</v>
      </c>
      <c r="O319" s="7">
        <f t="shared" si="37"/>
        <v>1.1990057668410875E-4</v>
      </c>
      <c r="P319" s="5">
        <v>981.30799999999999</v>
      </c>
      <c r="Q319" s="7">
        <f t="shared" si="38"/>
        <v>3.9414391979821026E-3</v>
      </c>
      <c r="R319">
        <v>0</v>
      </c>
      <c r="S319" s="7">
        <f t="shared" si="39"/>
        <v>0</v>
      </c>
      <c r="T319">
        <v>0</v>
      </c>
      <c r="U319" s="7">
        <f t="shared" si="40"/>
        <v>0</v>
      </c>
      <c r="V319" s="13">
        <v>0</v>
      </c>
      <c r="W319" s="7">
        <f t="shared" si="41"/>
        <v>0</v>
      </c>
      <c r="X319" s="13">
        <v>0.38800000000000001</v>
      </c>
      <c r="Y319" s="7">
        <f t="shared" si="42"/>
        <v>1.2178383181527276E-4</v>
      </c>
      <c r="Z319" s="3">
        <v>21.518770875862099</v>
      </c>
      <c r="AA319" s="3">
        <v>16.245612678359201</v>
      </c>
      <c r="AB319" s="11">
        <v>158424.57380074001</v>
      </c>
      <c r="AC319" s="7">
        <f t="shared" si="43"/>
        <v>0.25999673400347184</v>
      </c>
      <c r="AD319" s="11">
        <v>194986.51168</v>
      </c>
      <c r="AE319" s="7">
        <f t="shared" si="44"/>
        <v>0.31999995326036357</v>
      </c>
    </row>
    <row r="320" spans="1:31" x14ac:dyDescent="0.35">
      <c r="A320">
        <v>188</v>
      </c>
      <c r="B320">
        <v>7</v>
      </c>
      <c r="C320">
        <v>701</v>
      </c>
      <c r="D320">
        <v>70101</v>
      </c>
      <c r="E320" t="s">
        <v>49</v>
      </c>
      <c r="F320" t="s">
        <v>112</v>
      </c>
      <c r="G320" t="s">
        <v>155</v>
      </c>
      <c r="H320" t="s">
        <v>155</v>
      </c>
      <c r="I320">
        <v>41307.195</v>
      </c>
      <c r="J320">
        <v>80.897999999999996</v>
      </c>
      <c r="K320">
        <v>3311</v>
      </c>
      <c r="L320" s="6">
        <v>0.25700000000000001</v>
      </c>
      <c r="M320" s="7">
        <f t="shared" si="36"/>
        <v>6.2216763931804132E-6</v>
      </c>
      <c r="N320" s="5">
        <v>0</v>
      </c>
      <c r="O320" s="7">
        <f t="shared" si="37"/>
        <v>0</v>
      </c>
      <c r="P320" s="5">
        <v>1.0489999999999999</v>
      </c>
      <c r="Q320" s="7">
        <f t="shared" si="38"/>
        <v>3.1682271217154935E-4</v>
      </c>
      <c r="R320">
        <v>0</v>
      </c>
      <c r="S320" s="7">
        <f t="shared" si="39"/>
        <v>0</v>
      </c>
      <c r="T320">
        <v>0</v>
      </c>
      <c r="U320" s="7">
        <f t="shared" si="40"/>
        <v>0</v>
      </c>
      <c r="V320" s="13">
        <v>2575.1880000000001</v>
      </c>
      <c r="W320" s="7">
        <f t="shared" si="41"/>
        <v>6.2342359484830676E-2</v>
      </c>
      <c r="X320" s="13">
        <v>2.8940000000000001</v>
      </c>
      <c r="Y320" s="7">
        <f t="shared" si="42"/>
        <v>3.5773443101189156E-2</v>
      </c>
      <c r="Z320" s="3">
        <v>37.8378391265869</v>
      </c>
      <c r="AA320" s="3">
        <v>0</v>
      </c>
      <c r="AB320" s="11">
        <v>10739.8716991806</v>
      </c>
      <c r="AC320" s="7">
        <f t="shared" si="43"/>
        <v>0.2600000241890208</v>
      </c>
      <c r="AD320" s="11">
        <v>10965.35936</v>
      </c>
      <c r="AE320" s="7">
        <f t="shared" si="44"/>
        <v>0.26545882285156375</v>
      </c>
    </row>
    <row r="321" spans="1:31" x14ac:dyDescent="0.35">
      <c r="A321">
        <v>188</v>
      </c>
      <c r="B321">
        <v>8</v>
      </c>
      <c r="C321">
        <v>817</v>
      </c>
      <c r="D321">
        <v>81704</v>
      </c>
      <c r="E321" t="s">
        <v>49</v>
      </c>
      <c r="F321" t="s">
        <v>65</v>
      </c>
      <c r="G321" t="s">
        <v>123</v>
      </c>
      <c r="H321" t="s">
        <v>123</v>
      </c>
      <c r="I321">
        <v>431812.34399999998</v>
      </c>
      <c r="J321">
        <v>1139.4670000000001</v>
      </c>
      <c r="K321">
        <v>63097</v>
      </c>
      <c r="L321" s="6">
        <v>2.6850000000000001</v>
      </c>
      <c r="M321" s="7">
        <f t="shared" si="36"/>
        <v>6.2179787986792713E-6</v>
      </c>
      <c r="N321" s="5">
        <v>0.64</v>
      </c>
      <c r="O321" s="7">
        <f t="shared" si="37"/>
        <v>5.6166611231391517E-4</v>
      </c>
      <c r="P321" s="5">
        <v>370.20800000000003</v>
      </c>
      <c r="Q321" s="7">
        <f t="shared" si="38"/>
        <v>5.8672837060399071E-3</v>
      </c>
      <c r="R321">
        <v>0</v>
      </c>
      <c r="S321" s="7">
        <f t="shared" si="39"/>
        <v>0</v>
      </c>
      <c r="T321">
        <v>0</v>
      </c>
      <c r="U321" s="7">
        <f t="shared" si="40"/>
        <v>0</v>
      </c>
      <c r="V321" s="13">
        <v>0</v>
      </c>
      <c r="W321" s="7">
        <f t="shared" si="41"/>
        <v>0</v>
      </c>
      <c r="X321" s="13">
        <v>0</v>
      </c>
      <c r="Y321" s="7">
        <f t="shared" si="42"/>
        <v>0</v>
      </c>
      <c r="Z321" s="3">
        <v>13.513512909412301</v>
      </c>
      <c r="AA321" s="3">
        <v>8.0272394905644102</v>
      </c>
      <c r="AB321" s="11">
        <v>112271.199829711</v>
      </c>
      <c r="AC321" s="7">
        <f t="shared" si="43"/>
        <v>0.25999997774429301</v>
      </c>
      <c r="AD321" s="11">
        <v>138179.93823999999</v>
      </c>
      <c r="AE321" s="7">
        <f t="shared" si="44"/>
        <v>0.31999997258068191</v>
      </c>
    </row>
    <row r="322" spans="1:31" x14ac:dyDescent="0.35">
      <c r="A322">
        <v>188</v>
      </c>
      <c r="B322">
        <v>2</v>
      </c>
      <c r="C322">
        <v>211</v>
      </c>
      <c r="D322">
        <v>21102</v>
      </c>
      <c r="E322" t="s">
        <v>49</v>
      </c>
      <c r="F322" t="s">
        <v>50</v>
      </c>
      <c r="G322" t="s">
        <v>96</v>
      </c>
      <c r="H322" t="s">
        <v>447</v>
      </c>
      <c r="I322">
        <v>216567.875</v>
      </c>
      <c r="J322">
        <v>1189.6310000000001</v>
      </c>
      <c r="K322">
        <v>24934</v>
      </c>
      <c r="L322" s="6">
        <v>1.3069999999999999</v>
      </c>
      <c r="M322" s="7">
        <f t="shared" ref="M322:M385" si="45">L322/I322</f>
        <v>6.0350594472979887E-6</v>
      </c>
      <c r="N322" s="5">
        <v>0.22600000000000001</v>
      </c>
      <c r="O322" s="7">
        <f t="shared" ref="O322:O385" si="46">N322/J322</f>
        <v>1.8997487456194398E-4</v>
      </c>
      <c r="P322" s="5">
        <v>21.303000000000001</v>
      </c>
      <c r="Q322" s="7">
        <f t="shared" ref="Q322:Q385" si="47">P322/K322</f>
        <v>8.5437555145584344E-4</v>
      </c>
      <c r="R322">
        <v>0</v>
      </c>
      <c r="S322" s="7">
        <f t="shared" ref="S322:S385" si="48">R322/I322</f>
        <v>0</v>
      </c>
      <c r="T322">
        <v>0</v>
      </c>
      <c r="U322" s="7">
        <f t="shared" ref="U322:U385" si="49">T322/J322</f>
        <v>0</v>
      </c>
      <c r="V322" s="13">
        <v>4606.8860000000004</v>
      </c>
      <c r="W322" s="7">
        <f t="shared" ref="W322:W385" si="50">V322/I322</f>
        <v>2.1272250097111589E-2</v>
      </c>
      <c r="X322" s="13">
        <v>9.8160000000000007</v>
      </c>
      <c r="Y322" s="7">
        <f t="shared" ref="Y322:Y385" si="51">X322/J322</f>
        <v>8.251298091593107E-3</v>
      </c>
      <c r="Z322" s="3">
        <v>18.099821854453001</v>
      </c>
      <c r="AA322" s="3">
        <v>16.125191829210699</v>
      </c>
      <c r="AB322" s="11">
        <v>56321.9746145963</v>
      </c>
      <c r="AC322" s="7">
        <f t="shared" ref="AC322:AC385" si="52">AB322/I322</f>
        <v>0.26006615530856686</v>
      </c>
      <c r="AD322" s="11">
        <v>69295.312560000006</v>
      </c>
      <c r="AE322" s="7">
        <f t="shared" ref="AE322:AE385" si="53">AD322/I322</f>
        <v>0.31997041370978963</v>
      </c>
    </row>
    <row r="323" spans="1:31" x14ac:dyDescent="0.35">
      <c r="A323">
        <v>188</v>
      </c>
      <c r="B323">
        <v>2</v>
      </c>
      <c r="C323">
        <v>239</v>
      </c>
      <c r="D323">
        <v>23901</v>
      </c>
      <c r="E323" t="s">
        <v>49</v>
      </c>
      <c r="F323" t="s">
        <v>50</v>
      </c>
      <c r="G323" t="s">
        <v>163</v>
      </c>
      <c r="H323" t="s">
        <v>448</v>
      </c>
      <c r="I323">
        <v>33151.487999999998</v>
      </c>
      <c r="J323">
        <v>461.25900000000001</v>
      </c>
      <c r="K323">
        <v>1665</v>
      </c>
      <c r="L323" s="6">
        <v>0.19800000000000001</v>
      </c>
      <c r="M323" s="7">
        <f t="shared" si="45"/>
        <v>5.9725825881480801E-6</v>
      </c>
      <c r="N323" s="5">
        <v>4.2999999999999997E-2</v>
      </c>
      <c r="O323" s="7">
        <f t="shared" si="46"/>
        <v>9.3223113261746646E-5</v>
      </c>
      <c r="P323" s="5">
        <v>36.774000000000001</v>
      </c>
      <c r="Q323" s="7">
        <f t="shared" si="47"/>
        <v>2.2086486486486485E-2</v>
      </c>
      <c r="R323">
        <v>0</v>
      </c>
      <c r="S323" s="7">
        <f t="shared" si="48"/>
        <v>0</v>
      </c>
      <c r="T323">
        <v>0</v>
      </c>
      <c r="U323" s="7">
        <f t="shared" si="49"/>
        <v>0</v>
      </c>
      <c r="V323" s="13">
        <v>4885.1710000000003</v>
      </c>
      <c r="W323" s="7">
        <f t="shared" si="50"/>
        <v>0.14735902653901992</v>
      </c>
      <c r="X323" s="13">
        <v>6.3890000000000002</v>
      </c>
      <c r="Y323" s="7">
        <f t="shared" si="51"/>
        <v>1.3851220247193008E-2</v>
      </c>
      <c r="Z323" s="3">
        <v>13.8531195945764</v>
      </c>
      <c r="AA323" s="3">
        <v>16.182219232403199</v>
      </c>
      <c r="AB323" s="11">
        <v>8619.3871346282904</v>
      </c>
      <c r="AC323" s="7">
        <f t="shared" si="52"/>
        <v>0.26000000768074999</v>
      </c>
      <c r="AD323" s="11">
        <v>10608.476479999999</v>
      </c>
      <c r="AE323" s="7">
        <f t="shared" si="53"/>
        <v>0.32000000965265873</v>
      </c>
    </row>
    <row r="324" spans="1:31" x14ac:dyDescent="0.35">
      <c r="A324">
        <v>188</v>
      </c>
      <c r="B324">
        <v>6</v>
      </c>
      <c r="C324">
        <v>607</v>
      </c>
      <c r="D324">
        <v>60701</v>
      </c>
      <c r="E324" t="s">
        <v>49</v>
      </c>
      <c r="F324" t="s">
        <v>56</v>
      </c>
      <c r="G324" t="s">
        <v>141</v>
      </c>
      <c r="H324" t="s">
        <v>449</v>
      </c>
      <c r="I324">
        <v>208959.92199999999</v>
      </c>
      <c r="J324">
        <v>652.89499999999998</v>
      </c>
      <c r="K324">
        <v>17707</v>
      </c>
      <c r="L324" s="6">
        <v>1.2210000000000001</v>
      </c>
      <c r="M324" s="7">
        <f t="shared" si="45"/>
        <v>5.8432257646037991E-6</v>
      </c>
      <c r="N324" s="5">
        <v>2.9000000000000001E-2</v>
      </c>
      <c r="O324" s="7">
        <f t="shared" si="46"/>
        <v>4.441755565596306E-5</v>
      </c>
      <c r="P324" s="5">
        <v>11.470999999999901</v>
      </c>
      <c r="Q324" s="7">
        <f t="shared" si="47"/>
        <v>6.4782289490031633E-4</v>
      </c>
      <c r="R324">
        <v>0</v>
      </c>
      <c r="S324" s="7">
        <f t="shared" si="48"/>
        <v>0</v>
      </c>
      <c r="T324">
        <v>0</v>
      </c>
      <c r="U324" s="7">
        <f t="shared" si="49"/>
        <v>0</v>
      </c>
      <c r="V324" s="13">
        <v>85001.88</v>
      </c>
      <c r="W324" s="7">
        <f t="shared" si="50"/>
        <v>0.40678556532003302</v>
      </c>
      <c r="X324" s="13">
        <v>265.267</v>
      </c>
      <c r="Y324" s="7">
        <f t="shared" si="51"/>
        <v>0.40629350814449489</v>
      </c>
      <c r="Z324" s="3">
        <v>19.301119860675598</v>
      </c>
      <c r="AA324" s="3">
        <v>13.9247937370901</v>
      </c>
      <c r="AB324" s="11">
        <v>52367.8817338562</v>
      </c>
      <c r="AC324" s="7">
        <f t="shared" si="52"/>
        <v>0.25061208499999443</v>
      </c>
      <c r="AD324" s="11">
        <v>66867.171199999997</v>
      </c>
      <c r="AE324" s="7">
        <f t="shared" si="53"/>
        <v>0.31999998162327031</v>
      </c>
    </row>
    <row r="325" spans="1:31" x14ac:dyDescent="0.35">
      <c r="A325">
        <v>188</v>
      </c>
      <c r="B325">
        <v>7</v>
      </c>
      <c r="C325">
        <v>718</v>
      </c>
      <c r="D325">
        <v>71803</v>
      </c>
      <c r="E325" t="s">
        <v>49</v>
      </c>
      <c r="F325" t="s">
        <v>112</v>
      </c>
      <c r="G325" t="s">
        <v>161</v>
      </c>
      <c r="H325" t="s">
        <v>450</v>
      </c>
      <c r="I325">
        <v>111108.20299999999</v>
      </c>
      <c r="J325">
        <v>825.76499999999999</v>
      </c>
      <c r="K325">
        <v>5588</v>
      </c>
      <c r="L325" s="6">
        <v>0.64500000000000002</v>
      </c>
      <c r="M325" s="7">
        <f t="shared" si="45"/>
        <v>5.8051519382416804E-6</v>
      </c>
      <c r="N325" s="5">
        <v>1.2E-2</v>
      </c>
      <c r="O325" s="7">
        <f t="shared" si="46"/>
        <v>1.4531979437249097E-5</v>
      </c>
      <c r="P325" s="5">
        <v>0.56599999999999995</v>
      </c>
      <c r="Q325" s="7">
        <f t="shared" si="47"/>
        <v>1.0128847530422333E-4</v>
      </c>
      <c r="R325">
        <v>0</v>
      </c>
      <c r="S325" s="7">
        <f t="shared" si="48"/>
        <v>0</v>
      </c>
      <c r="T325">
        <v>0</v>
      </c>
      <c r="U325" s="7">
        <f t="shared" si="49"/>
        <v>0</v>
      </c>
      <c r="V325" s="13">
        <v>2320.9720000000002</v>
      </c>
      <c r="W325" s="7">
        <f t="shared" si="50"/>
        <v>2.0889294735511117E-2</v>
      </c>
      <c r="X325" s="13">
        <v>23.957000000000001</v>
      </c>
      <c r="Y325" s="7">
        <f t="shared" si="51"/>
        <v>2.9011885948181385E-2</v>
      </c>
      <c r="Z325" s="3">
        <v>40.3642769740975</v>
      </c>
      <c r="AA325" s="3">
        <v>29.7297298908233</v>
      </c>
      <c r="AB325" s="11">
        <v>28897.591662368701</v>
      </c>
      <c r="AC325" s="7">
        <f t="shared" si="52"/>
        <v>0.26008513216948259</v>
      </c>
      <c r="AD325" s="11">
        <v>35554.623679999997</v>
      </c>
      <c r="AE325" s="7">
        <f t="shared" si="53"/>
        <v>0.31999998847969846</v>
      </c>
    </row>
    <row r="326" spans="1:31" x14ac:dyDescent="0.35">
      <c r="A326">
        <v>188</v>
      </c>
      <c r="B326">
        <v>8</v>
      </c>
      <c r="C326">
        <v>805</v>
      </c>
      <c r="D326">
        <v>80502</v>
      </c>
      <c r="E326" t="s">
        <v>49</v>
      </c>
      <c r="F326" t="s">
        <v>65</v>
      </c>
      <c r="G326" t="s">
        <v>90</v>
      </c>
      <c r="H326" t="s">
        <v>90</v>
      </c>
      <c r="I326">
        <v>424175.53100000002</v>
      </c>
      <c r="J326">
        <v>1085.635</v>
      </c>
      <c r="K326">
        <v>74950</v>
      </c>
      <c r="L326" s="6">
        <v>2.3719999999999999</v>
      </c>
      <c r="M326" s="7">
        <f t="shared" si="45"/>
        <v>5.5920245904047679E-6</v>
      </c>
      <c r="N326" s="5">
        <v>0.67700000000000005</v>
      </c>
      <c r="O326" s="7">
        <f t="shared" si="46"/>
        <v>6.2359817065588347E-4</v>
      </c>
      <c r="P326" s="5">
        <v>851.23900000000003</v>
      </c>
      <c r="Q326" s="7">
        <f t="shared" si="47"/>
        <v>1.1357424949966645E-2</v>
      </c>
      <c r="R326">
        <v>0</v>
      </c>
      <c r="S326" s="7">
        <f t="shared" si="48"/>
        <v>0</v>
      </c>
      <c r="T326">
        <v>0</v>
      </c>
      <c r="U326" s="7">
        <f t="shared" si="49"/>
        <v>0</v>
      </c>
      <c r="V326" s="13">
        <v>0</v>
      </c>
      <c r="W326" s="7">
        <f t="shared" si="50"/>
        <v>0</v>
      </c>
      <c r="X326" s="13">
        <v>0</v>
      </c>
      <c r="Y326" s="7">
        <f t="shared" si="51"/>
        <v>0</v>
      </c>
      <c r="Z326" s="3">
        <v>13.6811223718547</v>
      </c>
      <c r="AA326" s="3">
        <v>6.4136677088669503</v>
      </c>
      <c r="AB326" s="11">
        <v>110285.627881469</v>
      </c>
      <c r="AC326" s="7">
        <f t="shared" si="52"/>
        <v>0.25999997600396474</v>
      </c>
      <c r="AD326" s="11">
        <v>135736.15744000001</v>
      </c>
      <c r="AE326" s="7">
        <f t="shared" si="53"/>
        <v>0.319999970578218</v>
      </c>
    </row>
    <row r="327" spans="1:31" x14ac:dyDescent="0.35">
      <c r="A327">
        <v>188</v>
      </c>
      <c r="B327">
        <v>2</v>
      </c>
      <c r="C327">
        <v>202</v>
      </c>
      <c r="D327">
        <v>20201</v>
      </c>
      <c r="E327" t="s">
        <v>49</v>
      </c>
      <c r="F327" t="s">
        <v>50</v>
      </c>
      <c r="G327" t="s">
        <v>166</v>
      </c>
      <c r="H327" t="s">
        <v>166</v>
      </c>
      <c r="I327">
        <v>930109</v>
      </c>
      <c r="J327">
        <v>6442.3680000000004</v>
      </c>
      <c r="K327">
        <v>48719</v>
      </c>
      <c r="L327" s="6">
        <v>5.1150000000000002</v>
      </c>
      <c r="M327" s="7">
        <f t="shared" si="45"/>
        <v>5.4993554518878969E-6</v>
      </c>
      <c r="N327" s="5">
        <v>0.50700000000000001</v>
      </c>
      <c r="O327" s="7">
        <f t="shared" si="46"/>
        <v>7.8697770757584786E-5</v>
      </c>
      <c r="P327" s="5">
        <v>18.553000000000001</v>
      </c>
      <c r="Q327" s="7">
        <f t="shared" si="47"/>
        <v>3.8081651922247997E-4</v>
      </c>
      <c r="R327">
        <v>0</v>
      </c>
      <c r="S327" s="7">
        <f t="shared" si="48"/>
        <v>0</v>
      </c>
      <c r="T327">
        <v>0</v>
      </c>
      <c r="U327" s="7">
        <f t="shared" si="49"/>
        <v>0</v>
      </c>
      <c r="V327" s="13">
        <v>0</v>
      </c>
      <c r="W327" s="7">
        <f t="shared" si="50"/>
        <v>0</v>
      </c>
      <c r="X327" s="13">
        <v>0</v>
      </c>
      <c r="Y327" s="7">
        <f t="shared" si="51"/>
        <v>0</v>
      </c>
      <c r="Z327" s="3">
        <v>18.9274186256734</v>
      </c>
      <c r="AA327" s="3">
        <v>24.3243247270584</v>
      </c>
      <c r="AB327" s="11">
        <v>241852.330386085</v>
      </c>
      <c r="AC327" s="7">
        <f t="shared" si="52"/>
        <v>0.26002579309100871</v>
      </c>
      <c r="AD327" s="11">
        <v>297634.90016000002</v>
      </c>
      <c r="AE327" s="7">
        <f t="shared" si="53"/>
        <v>0.32000002167487901</v>
      </c>
    </row>
    <row r="328" spans="1:31" x14ac:dyDescent="0.35">
      <c r="A328">
        <v>188</v>
      </c>
      <c r="B328">
        <v>7</v>
      </c>
      <c r="C328">
        <v>701</v>
      </c>
      <c r="D328">
        <v>70102</v>
      </c>
      <c r="E328" t="s">
        <v>49</v>
      </c>
      <c r="F328" t="s">
        <v>112</v>
      </c>
      <c r="G328" t="s">
        <v>155</v>
      </c>
      <c r="H328" t="s">
        <v>451</v>
      </c>
      <c r="I328">
        <v>52359.586000000003</v>
      </c>
      <c r="J328">
        <v>11.553000000000001</v>
      </c>
      <c r="K328">
        <v>6769</v>
      </c>
      <c r="L328" s="6">
        <v>0.28599999999999998</v>
      </c>
      <c r="M328" s="7">
        <f t="shared" si="45"/>
        <v>5.4622280626894174E-6</v>
      </c>
      <c r="N328" s="5">
        <v>0</v>
      </c>
      <c r="O328" s="7">
        <f t="shared" si="46"/>
        <v>0</v>
      </c>
      <c r="P328" s="5">
        <v>25.860999999999901</v>
      </c>
      <c r="Q328" s="7">
        <f t="shared" si="47"/>
        <v>3.8205052444969571E-3</v>
      </c>
      <c r="R328">
        <v>0</v>
      </c>
      <c r="S328" s="7">
        <f t="shared" si="48"/>
        <v>0</v>
      </c>
      <c r="T328">
        <v>0</v>
      </c>
      <c r="U328" s="7">
        <f t="shared" si="49"/>
        <v>0</v>
      </c>
      <c r="V328" s="13">
        <v>8499.6990000000005</v>
      </c>
      <c r="W328" s="7">
        <f t="shared" si="50"/>
        <v>0.16233319721053563</v>
      </c>
      <c r="X328" s="13">
        <v>3.8580000000000001</v>
      </c>
      <c r="Y328" s="7">
        <f t="shared" si="51"/>
        <v>0.33393923656193197</v>
      </c>
      <c r="Z328" s="3">
        <v>21.621622145175898</v>
      </c>
      <c r="AA328" s="3">
        <v>0</v>
      </c>
      <c r="AB328" s="11">
        <v>13613.4891828155</v>
      </c>
      <c r="AC328" s="7">
        <f t="shared" si="52"/>
        <v>0.25999993931990789</v>
      </c>
      <c r="AD328" s="11">
        <v>16755.063679999999</v>
      </c>
      <c r="AE328" s="7">
        <f t="shared" si="53"/>
        <v>0.31999992666099381</v>
      </c>
    </row>
    <row r="329" spans="1:31" x14ac:dyDescent="0.35">
      <c r="A329">
        <v>188</v>
      </c>
      <c r="B329">
        <v>6</v>
      </c>
      <c r="C329">
        <v>615</v>
      </c>
      <c r="D329">
        <v>61503</v>
      </c>
      <c r="E329" t="s">
        <v>49</v>
      </c>
      <c r="F329" t="s">
        <v>56</v>
      </c>
      <c r="G329" t="s">
        <v>100</v>
      </c>
      <c r="H329" t="s">
        <v>100</v>
      </c>
      <c r="I329">
        <v>913010.93799999997</v>
      </c>
      <c r="J329">
        <v>4938.1059999999998</v>
      </c>
      <c r="K329">
        <v>117165</v>
      </c>
      <c r="L329" s="6">
        <v>4.82</v>
      </c>
      <c r="M329" s="7">
        <f t="shared" si="45"/>
        <v>5.2792357674908827E-6</v>
      </c>
      <c r="N329" s="5">
        <v>2.0089999999999999</v>
      </c>
      <c r="O329" s="7">
        <f t="shared" si="46"/>
        <v>4.0683614325006388E-4</v>
      </c>
      <c r="P329" s="5">
        <v>126.44799999999999</v>
      </c>
      <c r="Q329" s="7">
        <f t="shared" si="47"/>
        <v>1.0792301455212734E-3</v>
      </c>
      <c r="R329">
        <v>0</v>
      </c>
      <c r="S329" s="7">
        <f t="shared" si="48"/>
        <v>0</v>
      </c>
      <c r="T329">
        <v>0</v>
      </c>
      <c r="U329" s="7">
        <f t="shared" si="49"/>
        <v>0</v>
      </c>
      <c r="V329" s="13">
        <v>0</v>
      </c>
      <c r="W329" s="7">
        <f t="shared" si="50"/>
        <v>0</v>
      </c>
      <c r="X329" s="13">
        <v>0</v>
      </c>
      <c r="Y329" s="7">
        <f t="shared" si="51"/>
        <v>0</v>
      </c>
      <c r="Z329" s="3">
        <v>13.530450172208701</v>
      </c>
      <c r="AA329" s="3">
        <v>13.518356463094101</v>
      </c>
      <c r="AB329" s="11">
        <v>237432.93663734401</v>
      </c>
      <c r="AC329" s="7">
        <f t="shared" si="52"/>
        <v>0.2600548654515068</v>
      </c>
      <c r="AD329" s="11">
        <v>292163.48800000001</v>
      </c>
      <c r="AE329" s="7">
        <f t="shared" si="53"/>
        <v>0.31999998668143015</v>
      </c>
    </row>
    <row r="330" spans="1:31" x14ac:dyDescent="0.35">
      <c r="A330">
        <v>188</v>
      </c>
      <c r="B330">
        <v>8</v>
      </c>
      <c r="C330">
        <v>813</v>
      </c>
      <c r="D330">
        <v>81303</v>
      </c>
      <c r="E330" t="s">
        <v>49</v>
      </c>
      <c r="F330" t="s">
        <v>65</v>
      </c>
      <c r="G330" t="s">
        <v>153</v>
      </c>
      <c r="H330" t="s">
        <v>452</v>
      </c>
      <c r="I330">
        <v>403707.59399999998</v>
      </c>
      <c r="J330">
        <v>1442.71</v>
      </c>
      <c r="K330">
        <v>71541</v>
      </c>
      <c r="L330" s="6">
        <v>2.09</v>
      </c>
      <c r="M330" s="7">
        <f t="shared" si="45"/>
        <v>5.1770143318136346E-6</v>
      </c>
      <c r="N330" s="5">
        <v>0.156</v>
      </c>
      <c r="O330" s="7">
        <f t="shared" si="46"/>
        <v>1.0812983898357952E-4</v>
      </c>
      <c r="P330" s="5">
        <v>279.95400000000001</v>
      </c>
      <c r="Q330" s="7">
        <f t="shared" si="47"/>
        <v>3.9131966285067309E-3</v>
      </c>
      <c r="R330">
        <v>0</v>
      </c>
      <c r="S330" s="7">
        <f t="shared" si="48"/>
        <v>0</v>
      </c>
      <c r="T330">
        <v>0</v>
      </c>
      <c r="U330" s="7">
        <f t="shared" si="49"/>
        <v>0</v>
      </c>
      <c r="V330" s="13">
        <v>0</v>
      </c>
      <c r="W330" s="7">
        <f t="shared" si="50"/>
        <v>0</v>
      </c>
      <c r="X330" s="13">
        <v>0</v>
      </c>
      <c r="Y330" s="7">
        <f t="shared" si="51"/>
        <v>0</v>
      </c>
      <c r="Z330" s="3">
        <v>8.1019559222215491</v>
      </c>
      <c r="AA330" s="3">
        <v>29.7297298908233</v>
      </c>
      <c r="AB330" s="11">
        <v>104963.97356170601</v>
      </c>
      <c r="AC330" s="7">
        <f t="shared" si="52"/>
        <v>0.25999999782443034</v>
      </c>
      <c r="AD330" s="11">
        <v>129186.42912</v>
      </c>
      <c r="AE330" s="7">
        <f t="shared" si="53"/>
        <v>0.31999999762204129</v>
      </c>
    </row>
    <row r="331" spans="1:31" x14ac:dyDescent="0.35">
      <c r="A331">
        <v>188</v>
      </c>
      <c r="B331">
        <v>6</v>
      </c>
      <c r="C331">
        <v>630</v>
      </c>
      <c r="D331">
        <v>63007</v>
      </c>
      <c r="E331" t="s">
        <v>49</v>
      </c>
      <c r="F331" t="s">
        <v>56</v>
      </c>
      <c r="G331" t="s">
        <v>122</v>
      </c>
      <c r="H331" t="s">
        <v>453</v>
      </c>
      <c r="I331">
        <v>591598.18799999997</v>
      </c>
      <c r="J331">
        <v>5409.91</v>
      </c>
      <c r="K331">
        <v>17887</v>
      </c>
      <c r="L331" s="6">
        <v>3.0390000000000001</v>
      </c>
      <c r="M331" s="7">
        <f t="shared" si="45"/>
        <v>5.1369325695094935E-6</v>
      </c>
      <c r="N331" s="5">
        <v>0.38900000000000001</v>
      </c>
      <c r="O331" s="7">
        <f t="shared" si="46"/>
        <v>7.1905077903329265E-5</v>
      </c>
      <c r="P331" s="5">
        <v>18.484999999999999</v>
      </c>
      <c r="Q331" s="7">
        <f t="shared" si="47"/>
        <v>1.0334321015262481E-3</v>
      </c>
      <c r="R331">
        <v>0</v>
      </c>
      <c r="S331" s="7">
        <f t="shared" si="48"/>
        <v>0</v>
      </c>
      <c r="T331">
        <v>0</v>
      </c>
      <c r="U331" s="7">
        <f t="shared" si="49"/>
        <v>0</v>
      </c>
      <c r="V331" s="13">
        <v>3953.8850000000002</v>
      </c>
      <c r="W331" s="7">
        <f t="shared" si="50"/>
        <v>6.6833960620582573E-3</v>
      </c>
      <c r="X331" s="13">
        <v>10.961</v>
      </c>
      <c r="Y331" s="7">
        <f t="shared" si="51"/>
        <v>2.0260965524380257E-3</v>
      </c>
      <c r="Z331" s="3">
        <v>16.252493495809102</v>
      </c>
      <c r="AA331" s="3">
        <v>13.232955590509199</v>
      </c>
      <c r="AB331" s="11">
        <v>153815.55433402999</v>
      </c>
      <c r="AC331" s="7">
        <f t="shared" si="52"/>
        <v>0.26000004302587554</v>
      </c>
      <c r="AD331" s="11">
        <v>189311.45152</v>
      </c>
      <c r="AE331" s="7">
        <f t="shared" si="53"/>
        <v>0.32000005300895212</v>
      </c>
    </row>
    <row r="332" spans="1:31" x14ac:dyDescent="0.35">
      <c r="A332">
        <v>188</v>
      </c>
      <c r="B332">
        <v>2</v>
      </c>
      <c r="C332">
        <v>207</v>
      </c>
      <c r="D332">
        <v>20703</v>
      </c>
      <c r="E332" t="s">
        <v>49</v>
      </c>
      <c r="F332" t="s">
        <v>50</v>
      </c>
      <c r="G332" t="s">
        <v>135</v>
      </c>
      <c r="H332" t="s">
        <v>454</v>
      </c>
      <c r="I332">
        <v>148675.29699999999</v>
      </c>
      <c r="J332">
        <v>981.46299999999997</v>
      </c>
      <c r="K332">
        <v>86757</v>
      </c>
      <c r="L332" s="6">
        <v>0.76</v>
      </c>
      <c r="M332" s="7">
        <f t="shared" si="45"/>
        <v>5.1118108746740893E-6</v>
      </c>
      <c r="N332" s="5">
        <v>4.2000000000000003E-2</v>
      </c>
      <c r="O332" s="7">
        <f t="shared" si="46"/>
        <v>4.2793258635322985E-5</v>
      </c>
      <c r="P332" s="5">
        <v>74.104999999999905</v>
      </c>
      <c r="Q332" s="7">
        <f t="shared" si="47"/>
        <v>8.5416738706963011E-4</v>
      </c>
      <c r="R332">
        <v>0</v>
      </c>
      <c r="S332" s="7">
        <f t="shared" si="48"/>
        <v>0</v>
      </c>
      <c r="T332">
        <v>0</v>
      </c>
      <c r="U332" s="7">
        <f t="shared" si="49"/>
        <v>0</v>
      </c>
      <c r="V332" s="13">
        <v>0</v>
      </c>
      <c r="W332" s="7">
        <f t="shared" si="50"/>
        <v>0</v>
      </c>
      <c r="X332" s="13">
        <v>0</v>
      </c>
      <c r="Y332" s="7">
        <f t="shared" si="51"/>
        <v>0</v>
      </c>
      <c r="Z332" s="3">
        <v>24.3243247270584</v>
      </c>
      <c r="AA332" s="3">
        <v>21.621622145175898</v>
      </c>
      <c r="AB332" s="11">
        <v>38655.578194198599</v>
      </c>
      <c r="AC332" s="7">
        <f t="shared" si="52"/>
        <v>0.26000000655252503</v>
      </c>
      <c r="AD332" s="11">
        <v>47576.096319999997</v>
      </c>
      <c r="AE332" s="7">
        <f t="shared" si="53"/>
        <v>0.32000000860936567</v>
      </c>
    </row>
    <row r="333" spans="1:31" x14ac:dyDescent="0.35">
      <c r="A333">
        <v>188</v>
      </c>
      <c r="B333">
        <v>2</v>
      </c>
      <c r="C333">
        <v>213</v>
      </c>
      <c r="D333">
        <v>21301</v>
      </c>
      <c r="E333" t="s">
        <v>49</v>
      </c>
      <c r="F333" t="s">
        <v>50</v>
      </c>
      <c r="G333" t="s">
        <v>157</v>
      </c>
      <c r="H333" t="s">
        <v>455</v>
      </c>
      <c r="I333">
        <v>640082.43799999997</v>
      </c>
      <c r="J333">
        <v>4888.7610000000004</v>
      </c>
      <c r="K333">
        <v>96031</v>
      </c>
      <c r="L333" s="6">
        <v>3.2149999999999999</v>
      </c>
      <c r="M333" s="7">
        <f t="shared" si="45"/>
        <v>5.0227905174926858E-6</v>
      </c>
      <c r="N333" s="5">
        <v>0.224</v>
      </c>
      <c r="O333" s="7">
        <f t="shared" si="46"/>
        <v>4.58193804115194E-5</v>
      </c>
      <c r="P333" s="5">
        <v>43.2899999999999</v>
      </c>
      <c r="Q333" s="7">
        <f t="shared" si="47"/>
        <v>4.5079193177203093E-4</v>
      </c>
      <c r="R333">
        <v>0</v>
      </c>
      <c r="S333" s="7">
        <f t="shared" si="48"/>
        <v>0</v>
      </c>
      <c r="T333">
        <v>0</v>
      </c>
      <c r="U333" s="7">
        <f t="shared" si="49"/>
        <v>0</v>
      </c>
      <c r="V333" s="13">
        <v>8257.1470000000008</v>
      </c>
      <c r="W333" s="7">
        <f t="shared" si="50"/>
        <v>1.2900130529749046E-2</v>
      </c>
      <c r="X333" s="13">
        <v>70.894000000000005</v>
      </c>
      <c r="Y333" s="7">
        <f t="shared" si="51"/>
        <v>1.4501424798635074E-2</v>
      </c>
      <c r="Z333" s="3">
        <v>18.9436017786531</v>
      </c>
      <c r="AA333" s="3">
        <v>24.3243247270584</v>
      </c>
      <c r="AB333" s="11">
        <v>166425.57431588101</v>
      </c>
      <c r="AC333" s="7">
        <f t="shared" si="52"/>
        <v>0.26000646859784804</v>
      </c>
      <c r="AD333" s="11">
        <v>201993.43184</v>
      </c>
      <c r="AE333" s="7">
        <f t="shared" si="53"/>
        <v>0.3155740883489136</v>
      </c>
    </row>
    <row r="334" spans="1:31" x14ac:dyDescent="0.35">
      <c r="A334">
        <v>188</v>
      </c>
      <c r="B334">
        <v>6</v>
      </c>
      <c r="C334">
        <v>621</v>
      </c>
      <c r="D334">
        <v>62103</v>
      </c>
      <c r="E334" t="s">
        <v>49</v>
      </c>
      <c r="F334" t="s">
        <v>56</v>
      </c>
      <c r="G334" t="s">
        <v>114</v>
      </c>
      <c r="H334" t="s">
        <v>456</v>
      </c>
      <c r="I334">
        <v>445743.31199999998</v>
      </c>
      <c r="J334">
        <v>3072.078</v>
      </c>
      <c r="K334">
        <v>100266</v>
      </c>
      <c r="L334" s="6">
        <v>2.173</v>
      </c>
      <c r="M334" s="7">
        <f t="shared" si="45"/>
        <v>4.8750030376226935E-6</v>
      </c>
      <c r="N334" s="5">
        <v>0.5</v>
      </c>
      <c r="O334" s="7">
        <f t="shared" si="46"/>
        <v>1.6275628418288858E-4</v>
      </c>
      <c r="P334" s="5">
        <v>936.48400000000004</v>
      </c>
      <c r="Q334" s="7">
        <f t="shared" si="47"/>
        <v>9.3399956116729504E-3</v>
      </c>
      <c r="R334">
        <v>0</v>
      </c>
      <c r="S334" s="7">
        <f t="shared" si="48"/>
        <v>0</v>
      </c>
      <c r="T334">
        <v>0</v>
      </c>
      <c r="U334" s="7">
        <f t="shared" si="49"/>
        <v>0</v>
      </c>
      <c r="V334" s="13">
        <v>0</v>
      </c>
      <c r="W334" s="7">
        <f t="shared" si="50"/>
        <v>0</v>
      </c>
      <c r="X334" s="13">
        <v>0</v>
      </c>
      <c r="Y334" s="7">
        <f t="shared" si="51"/>
        <v>0</v>
      </c>
      <c r="Z334" s="3">
        <v>16.254425251068199</v>
      </c>
      <c r="AA334" s="3">
        <v>18.913599263554001</v>
      </c>
      <c r="AB334" s="11">
        <v>115893.26490089401</v>
      </c>
      <c r="AC334" s="7">
        <f t="shared" si="52"/>
        <v>0.26000000848222266</v>
      </c>
      <c r="AD334" s="11">
        <v>142637.86464000001</v>
      </c>
      <c r="AE334" s="7">
        <f t="shared" si="53"/>
        <v>0.32000001076852952</v>
      </c>
    </row>
    <row r="335" spans="1:31" x14ac:dyDescent="0.35">
      <c r="A335">
        <v>188</v>
      </c>
      <c r="B335">
        <v>2</v>
      </c>
      <c r="C335">
        <v>217</v>
      </c>
      <c r="D335">
        <v>21701</v>
      </c>
      <c r="E335" t="s">
        <v>49</v>
      </c>
      <c r="F335" t="s">
        <v>50</v>
      </c>
      <c r="G335" t="s">
        <v>150</v>
      </c>
      <c r="H335" t="s">
        <v>457</v>
      </c>
      <c r="I335">
        <v>259352.625</v>
      </c>
      <c r="J335">
        <v>1752.114</v>
      </c>
      <c r="K335">
        <v>22354</v>
      </c>
      <c r="L335" s="6">
        <v>1.218</v>
      </c>
      <c r="M335" s="7">
        <f t="shared" si="45"/>
        <v>4.6963087418143541E-6</v>
      </c>
      <c r="N335" s="5">
        <v>0.35099999999999998</v>
      </c>
      <c r="O335" s="7">
        <f t="shared" si="46"/>
        <v>2.003294306192405E-4</v>
      </c>
      <c r="P335" s="5">
        <v>10.939</v>
      </c>
      <c r="Q335" s="7">
        <f t="shared" si="47"/>
        <v>4.8935313590408875E-4</v>
      </c>
      <c r="R335">
        <v>0</v>
      </c>
      <c r="S335" s="7">
        <f t="shared" si="48"/>
        <v>0</v>
      </c>
      <c r="T335">
        <v>0</v>
      </c>
      <c r="U335" s="7">
        <f t="shared" si="49"/>
        <v>0</v>
      </c>
      <c r="V335" s="13">
        <v>30991.421000000002</v>
      </c>
      <c r="W335" s="7">
        <f t="shared" si="50"/>
        <v>0.11949530489618142</v>
      </c>
      <c r="X335" s="13">
        <v>85.047000000000011</v>
      </c>
      <c r="Y335" s="7">
        <f t="shared" si="51"/>
        <v>4.8539649817306414E-2</v>
      </c>
      <c r="Z335" s="3">
        <v>8.1512819201991906</v>
      </c>
      <c r="AA335" s="3">
        <v>13.3179797883777</v>
      </c>
      <c r="AB335" s="11">
        <v>67382.127378311096</v>
      </c>
      <c r="AC335" s="7">
        <f t="shared" si="52"/>
        <v>0.25980892762628138</v>
      </c>
      <c r="AD335" s="11">
        <v>82870.182239999995</v>
      </c>
      <c r="AE335" s="7">
        <f t="shared" si="53"/>
        <v>0.31952706181400709</v>
      </c>
    </row>
    <row r="336" spans="1:31" x14ac:dyDescent="0.35">
      <c r="A336">
        <v>188</v>
      </c>
      <c r="B336">
        <v>8</v>
      </c>
      <c r="C336">
        <v>809</v>
      </c>
      <c r="D336">
        <v>80904</v>
      </c>
      <c r="E336" t="s">
        <v>49</v>
      </c>
      <c r="F336" t="s">
        <v>65</v>
      </c>
      <c r="G336" t="s">
        <v>116</v>
      </c>
      <c r="H336" t="s">
        <v>458</v>
      </c>
      <c r="I336">
        <v>335487.34399999998</v>
      </c>
      <c r="J336">
        <v>1294.1959999999999</v>
      </c>
      <c r="K336">
        <v>41599</v>
      </c>
      <c r="L336" s="6">
        <v>1.5149999999999999</v>
      </c>
      <c r="M336" s="7">
        <f t="shared" si="45"/>
        <v>4.5158186354713874E-6</v>
      </c>
      <c r="N336" s="5">
        <v>0.33800000000000002</v>
      </c>
      <c r="O336" s="7">
        <f t="shared" si="46"/>
        <v>2.6116600576728721E-4</v>
      </c>
      <c r="P336" s="5">
        <v>374.476</v>
      </c>
      <c r="Q336" s="7">
        <f t="shared" si="47"/>
        <v>9.0020433183489994E-3</v>
      </c>
      <c r="R336">
        <v>0</v>
      </c>
      <c r="S336" s="7">
        <f t="shared" si="48"/>
        <v>0</v>
      </c>
      <c r="T336">
        <v>0</v>
      </c>
      <c r="U336" s="7">
        <f t="shared" si="49"/>
        <v>0</v>
      </c>
      <c r="V336" s="13">
        <v>0</v>
      </c>
      <c r="W336" s="7">
        <f t="shared" si="50"/>
        <v>0</v>
      </c>
      <c r="X336" s="13">
        <v>0</v>
      </c>
      <c r="Y336" s="7">
        <f t="shared" si="51"/>
        <v>0</v>
      </c>
      <c r="Z336" s="3">
        <v>8.1345107068918097</v>
      </c>
      <c r="AA336" s="3">
        <v>18.923980804083499</v>
      </c>
      <c r="AB336" s="11">
        <v>87226.706393585206</v>
      </c>
      <c r="AC336" s="7">
        <f t="shared" si="52"/>
        <v>0.25999999091943454</v>
      </c>
      <c r="AD336" s="11">
        <v>107355.94624</v>
      </c>
      <c r="AE336" s="7">
        <f t="shared" si="53"/>
        <v>0.31999998855396466</v>
      </c>
    </row>
    <row r="337" spans="1:31" x14ac:dyDescent="0.35">
      <c r="A337">
        <v>188</v>
      </c>
      <c r="B337">
        <v>7</v>
      </c>
      <c r="C337">
        <v>724</v>
      </c>
      <c r="D337">
        <v>72402</v>
      </c>
      <c r="E337" t="s">
        <v>49</v>
      </c>
      <c r="F337" t="s">
        <v>112</v>
      </c>
      <c r="G337" t="s">
        <v>167</v>
      </c>
      <c r="H337" t="s">
        <v>167</v>
      </c>
      <c r="I337">
        <v>236535.84400000001</v>
      </c>
      <c r="J337">
        <v>1376.9649999999999</v>
      </c>
      <c r="K337">
        <v>2386</v>
      </c>
      <c r="L337" s="6">
        <v>1.0620000000000001</v>
      </c>
      <c r="M337" s="7">
        <f t="shared" si="45"/>
        <v>4.4898057818247622E-6</v>
      </c>
      <c r="N337" s="5">
        <v>2.5000000000000001E-2</v>
      </c>
      <c r="O337" s="7">
        <f t="shared" si="46"/>
        <v>1.8155871790495765E-5</v>
      </c>
      <c r="P337" s="5">
        <v>4.774</v>
      </c>
      <c r="Q337" s="7">
        <f t="shared" si="47"/>
        <v>2.0008382229673091E-3</v>
      </c>
      <c r="R337">
        <v>0</v>
      </c>
      <c r="S337" s="7">
        <f t="shared" si="48"/>
        <v>0</v>
      </c>
      <c r="T337">
        <v>0</v>
      </c>
      <c r="U337" s="7">
        <f t="shared" si="49"/>
        <v>0</v>
      </c>
      <c r="V337" s="13">
        <v>1393.31</v>
      </c>
      <c r="W337" s="7">
        <f t="shared" si="50"/>
        <v>5.8904814443260442E-3</v>
      </c>
      <c r="X337" s="13">
        <v>0</v>
      </c>
      <c r="Y337" s="7">
        <f t="shared" si="51"/>
        <v>0</v>
      </c>
      <c r="Z337" s="3">
        <v>16.2162154912948</v>
      </c>
      <c r="AA337" s="3">
        <v>0</v>
      </c>
      <c r="AB337" s="11">
        <v>61499.311171150199</v>
      </c>
      <c r="AC337" s="7">
        <f t="shared" si="52"/>
        <v>0.25999996504187417</v>
      </c>
      <c r="AD337" s="11">
        <v>0</v>
      </c>
      <c r="AE337" s="7">
        <f t="shared" si="53"/>
        <v>0</v>
      </c>
    </row>
    <row r="338" spans="1:31" x14ac:dyDescent="0.35">
      <c r="A338">
        <v>188</v>
      </c>
      <c r="B338">
        <v>2</v>
      </c>
      <c r="C338">
        <v>232</v>
      </c>
      <c r="D338">
        <v>23201</v>
      </c>
      <c r="E338" t="s">
        <v>49</v>
      </c>
      <c r="F338" t="s">
        <v>50</v>
      </c>
      <c r="G338" t="s">
        <v>125</v>
      </c>
      <c r="H338" t="s">
        <v>459</v>
      </c>
      <c r="I338">
        <v>75384.843999999997</v>
      </c>
      <c r="J338">
        <v>74.403999999999996</v>
      </c>
      <c r="K338">
        <v>2350</v>
      </c>
      <c r="L338" s="6">
        <v>0.33200000000000002</v>
      </c>
      <c r="M338" s="7">
        <f t="shared" si="45"/>
        <v>4.404068276641921E-6</v>
      </c>
      <c r="N338" s="5">
        <v>1.7000000000000001E-2</v>
      </c>
      <c r="O338" s="7">
        <f t="shared" si="46"/>
        <v>2.2848233965915813E-4</v>
      </c>
      <c r="P338" s="5">
        <v>1.14899999999999</v>
      </c>
      <c r="Q338" s="7">
        <f t="shared" si="47"/>
        <v>4.8893617021276167E-4</v>
      </c>
      <c r="R338">
        <v>0</v>
      </c>
      <c r="S338" s="7">
        <f t="shared" si="48"/>
        <v>0</v>
      </c>
      <c r="T338">
        <v>0</v>
      </c>
      <c r="U338" s="7">
        <f t="shared" si="49"/>
        <v>0</v>
      </c>
      <c r="V338" s="13">
        <v>42717.06</v>
      </c>
      <c r="W338" s="7">
        <f t="shared" si="50"/>
        <v>0.56665315908858283</v>
      </c>
      <c r="X338" s="13">
        <v>63.332999999999998</v>
      </c>
      <c r="Y338" s="7">
        <f t="shared" si="51"/>
        <v>0.85120423633138009</v>
      </c>
      <c r="Z338" s="3">
        <v>10.810811072587899</v>
      </c>
      <c r="AA338" s="3">
        <v>18.9189195632934</v>
      </c>
      <c r="AB338" s="11">
        <v>5910.3918908691403</v>
      </c>
      <c r="AC338" s="7">
        <f t="shared" si="52"/>
        <v>7.8402919967163962E-2</v>
      </c>
      <c r="AD338" s="11">
        <v>12778.02608</v>
      </c>
      <c r="AE338" s="7">
        <f t="shared" si="53"/>
        <v>0.16950391354527444</v>
      </c>
    </row>
    <row r="339" spans="1:31" x14ac:dyDescent="0.35">
      <c r="A339">
        <v>188</v>
      </c>
      <c r="B339">
        <v>7</v>
      </c>
      <c r="C339">
        <v>731</v>
      </c>
      <c r="D339">
        <v>73101</v>
      </c>
      <c r="E339" t="s">
        <v>49</v>
      </c>
      <c r="F339" t="s">
        <v>112</v>
      </c>
      <c r="G339" t="s">
        <v>171</v>
      </c>
      <c r="H339" t="s">
        <v>460</v>
      </c>
      <c r="I339">
        <v>56726.754000000001</v>
      </c>
      <c r="J339">
        <v>124.208</v>
      </c>
      <c r="K339">
        <v>11602</v>
      </c>
      <c r="L339" s="6">
        <v>0.23899999999999999</v>
      </c>
      <c r="M339" s="7">
        <f t="shared" si="45"/>
        <v>4.2131795519271205E-6</v>
      </c>
      <c r="N339" s="5">
        <v>1E-3</v>
      </c>
      <c r="O339" s="7">
        <f t="shared" si="46"/>
        <v>8.0510112070075998E-6</v>
      </c>
      <c r="P339" s="5">
        <v>4.0860000000000003</v>
      </c>
      <c r="Q339" s="7">
        <f t="shared" si="47"/>
        <v>3.5218065850715398E-4</v>
      </c>
      <c r="R339">
        <v>0</v>
      </c>
      <c r="S339" s="7">
        <f t="shared" si="48"/>
        <v>0</v>
      </c>
      <c r="T339">
        <v>0</v>
      </c>
      <c r="U339" s="7">
        <f t="shared" si="49"/>
        <v>0</v>
      </c>
      <c r="V339" s="13">
        <v>22411.518</v>
      </c>
      <c r="W339" s="7">
        <f t="shared" si="50"/>
        <v>0.39507844922697322</v>
      </c>
      <c r="X339" s="13">
        <v>52.906000000000006</v>
      </c>
      <c r="Y339" s="7">
        <f t="shared" si="51"/>
        <v>0.42594679891794412</v>
      </c>
      <c r="Z339" s="3">
        <v>18.295217706606898</v>
      </c>
      <c r="AA339" s="3">
        <v>0</v>
      </c>
      <c r="AB339" s="11">
        <v>1208.54309043884</v>
      </c>
      <c r="AC339" s="7">
        <f t="shared" si="52"/>
        <v>2.1304640319078364E-2</v>
      </c>
      <c r="AD339" s="11">
        <v>18152.561280000002</v>
      </c>
      <c r="AE339" s="7">
        <f t="shared" si="53"/>
        <v>0.32</v>
      </c>
    </row>
    <row r="340" spans="1:31" x14ac:dyDescent="0.35">
      <c r="A340">
        <v>188</v>
      </c>
      <c r="B340">
        <v>2</v>
      </c>
      <c r="C340">
        <v>236</v>
      </c>
      <c r="D340">
        <v>23606</v>
      </c>
      <c r="E340" t="s">
        <v>49</v>
      </c>
      <c r="F340" t="s">
        <v>50</v>
      </c>
      <c r="G340" t="s">
        <v>127</v>
      </c>
      <c r="H340" t="s">
        <v>461</v>
      </c>
      <c r="I340">
        <v>147277.016</v>
      </c>
      <c r="J340">
        <v>882.52599999999995</v>
      </c>
      <c r="K340">
        <v>2689</v>
      </c>
      <c r="L340" s="6">
        <v>0.61499999999999999</v>
      </c>
      <c r="M340" s="7">
        <f t="shared" si="45"/>
        <v>4.1758043223798071E-6</v>
      </c>
      <c r="N340" s="5">
        <v>3.7999999999999999E-2</v>
      </c>
      <c r="O340" s="7">
        <f t="shared" si="46"/>
        <v>4.3058221514153693E-5</v>
      </c>
      <c r="P340" s="5">
        <v>2.242</v>
      </c>
      <c r="Q340" s="7">
        <f t="shared" si="47"/>
        <v>8.3376719970249165E-4</v>
      </c>
      <c r="R340">
        <v>0</v>
      </c>
      <c r="S340" s="7">
        <f t="shared" si="48"/>
        <v>0</v>
      </c>
      <c r="T340">
        <v>0</v>
      </c>
      <c r="U340" s="7">
        <f t="shared" si="49"/>
        <v>0</v>
      </c>
      <c r="V340" s="13">
        <v>42201.601000000002</v>
      </c>
      <c r="W340" s="7">
        <f t="shared" si="50"/>
        <v>0.28654573636934633</v>
      </c>
      <c r="X340" s="13">
        <v>178.83199999999999</v>
      </c>
      <c r="Y340" s="7">
        <f t="shared" si="51"/>
        <v>0.20263652288997719</v>
      </c>
      <c r="Z340" s="3">
        <v>23.215523667824499</v>
      </c>
      <c r="AA340" s="3">
        <v>22.068155317202802</v>
      </c>
      <c r="AB340" s="11">
        <v>38279.618646392802</v>
      </c>
      <c r="AC340" s="7">
        <f t="shared" si="52"/>
        <v>0.25991576748399631</v>
      </c>
      <c r="AD340" s="11">
        <v>47128.650560000002</v>
      </c>
      <c r="AE340" s="7">
        <f t="shared" si="53"/>
        <v>0.32000003693719598</v>
      </c>
    </row>
    <row r="341" spans="1:31" x14ac:dyDescent="0.35">
      <c r="A341">
        <v>188</v>
      </c>
      <c r="B341">
        <v>6</v>
      </c>
      <c r="C341">
        <v>624</v>
      </c>
      <c r="D341">
        <v>62403</v>
      </c>
      <c r="E341" t="s">
        <v>49</v>
      </c>
      <c r="F341" t="s">
        <v>56</v>
      </c>
      <c r="G341" t="s">
        <v>69</v>
      </c>
      <c r="H341" t="s">
        <v>462</v>
      </c>
      <c r="I341">
        <v>513141.06199999998</v>
      </c>
      <c r="J341">
        <v>1814.29</v>
      </c>
      <c r="K341">
        <v>58900</v>
      </c>
      <c r="L341" s="6">
        <v>2.0840000000000001</v>
      </c>
      <c r="M341" s="7">
        <f t="shared" si="45"/>
        <v>4.0612614236667741E-6</v>
      </c>
      <c r="N341" s="5">
        <v>0.29499999999999998</v>
      </c>
      <c r="O341" s="7">
        <f t="shared" si="46"/>
        <v>1.6259804110698949E-4</v>
      </c>
      <c r="P341" s="5">
        <v>24.056000000000001</v>
      </c>
      <c r="Q341" s="7">
        <f t="shared" si="47"/>
        <v>4.0842105263157896E-4</v>
      </c>
      <c r="R341">
        <v>0</v>
      </c>
      <c r="S341" s="7">
        <f t="shared" si="48"/>
        <v>0</v>
      </c>
      <c r="T341">
        <v>0</v>
      </c>
      <c r="U341" s="7">
        <f t="shared" si="49"/>
        <v>0</v>
      </c>
      <c r="V341" s="13">
        <v>0</v>
      </c>
      <c r="W341" s="7">
        <f t="shared" si="50"/>
        <v>0</v>
      </c>
      <c r="X341" s="13">
        <v>0</v>
      </c>
      <c r="Y341" s="7">
        <f t="shared" si="51"/>
        <v>0</v>
      </c>
      <c r="Z341" s="3">
        <v>5.5015871294664702</v>
      </c>
      <c r="AA341" s="3">
        <v>16.211406411967602</v>
      </c>
      <c r="AB341" s="11">
        <v>133438.25147239599</v>
      </c>
      <c r="AC341" s="7">
        <f t="shared" si="52"/>
        <v>0.26004204565565636</v>
      </c>
      <c r="AD341" s="11">
        <v>164205.14431999999</v>
      </c>
      <c r="AE341" s="7">
        <f t="shared" si="53"/>
        <v>0.3200000087305428</v>
      </c>
    </row>
    <row r="342" spans="1:31" x14ac:dyDescent="0.35">
      <c r="A342">
        <v>188</v>
      </c>
      <c r="B342">
        <v>6</v>
      </c>
      <c r="C342">
        <v>616</v>
      </c>
      <c r="D342">
        <v>61603</v>
      </c>
      <c r="E342" t="s">
        <v>49</v>
      </c>
      <c r="F342" t="s">
        <v>56</v>
      </c>
      <c r="G342" t="s">
        <v>57</v>
      </c>
      <c r="H342" t="s">
        <v>463</v>
      </c>
      <c r="I342">
        <v>239814.18799999999</v>
      </c>
      <c r="J342">
        <v>1353.6</v>
      </c>
      <c r="K342">
        <v>117723</v>
      </c>
      <c r="L342" s="6">
        <v>0.91600000000000004</v>
      </c>
      <c r="M342" s="7">
        <f t="shared" si="45"/>
        <v>3.8196238831373898E-6</v>
      </c>
      <c r="N342" s="5">
        <v>0.372</v>
      </c>
      <c r="O342" s="7">
        <f t="shared" si="46"/>
        <v>2.7482269503546102E-4</v>
      </c>
      <c r="P342" s="5">
        <v>132.749</v>
      </c>
      <c r="Q342" s="7">
        <f t="shared" si="47"/>
        <v>1.1276386092777112E-3</v>
      </c>
      <c r="R342">
        <v>0</v>
      </c>
      <c r="S342" s="7">
        <f t="shared" si="48"/>
        <v>0</v>
      </c>
      <c r="T342">
        <v>0</v>
      </c>
      <c r="U342" s="7">
        <f t="shared" si="49"/>
        <v>0</v>
      </c>
      <c r="V342" s="13">
        <v>13013.151000000002</v>
      </c>
      <c r="W342" s="7">
        <f t="shared" si="50"/>
        <v>5.426347418610613E-2</v>
      </c>
      <c r="X342" s="13">
        <v>117.93700000000001</v>
      </c>
      <c r="Y342" s="7">
        <f t="shared" si="51"/>
        <v>8.7128398345153679E-2</v>
      </c>
      <c r="Z342" s="3">
        <v>16.211688351291698</v>
      </c>
      <c r="AA342" s="3">
        <v>16.241882196631899</v>
      </c>
      <c r="AB342" s="11">
        <v>62351.684644603702</v>
      </c>
      <c r="AC342" s="7">
        <f t="shared" si="52"/>
        <v>0.25999998233884186</v>
      </c>
      <c r="AD342" s="11">
        <v>76740.535040000002</v>
      </c>
      <c r="AE342" s="7">
        <f t="shared" si="53"/>
        <v>0.31999997865013724</v>
      </c>
    </row>
    <row r="343" spans="1:31" x14ac:dyDescent="0.35">
      <c r="A343">
        <v>188</v>
      </c>
      <c r="B343">
        <v>8</v>
      </c>
      <c r="C343">
        <v>823</v>
      </c>
      <c r="D343">
        <v>82303</v>
      </c>
      <c r="E343" t="s">
        <v>49</v>
      </c>
      <c r="F343" t="s">
        <v>65</v>
      </c>
      <c r="G343" t="s">
        <v>148</v>
      </c>
      <c r="H343" t="s">
        <v>464</v>
      </c>
      <c r="I343">
        <v>180661.92199999999</v>
      </c>
      <c r="J343">
        <v>457.91399999999999</v>
      </c>
      <c r="K343">
        <v>55647</v>
      </c>
      <c r="L343" s="6">
        <v>0.68</v>
      </c>
      <c r="M343" s="7">
        <f t="shared" si="45"/>
        <v>3.7639364868486238E-6</v>
      </c>
      <c r="N343" s="5">
        <v>5.7000000000000002E-2</v>
      </c>
      <c r="O343" s="7">
        <f t="shared" si="46"/>
        <v>1.2447752198010981E-4</v>
      </c>
      <c r="P343" s="5">
        <v>72.783999999999907</v>
      </c>
      <c r="Q343" s="7">
        <f t="shared" si="47"/>
        <v>1.3079590993225134E-3</v>
      </c>
      <c r="R343">
        <v>0</v>
      </c>
      <c r="S343" s="7">
        <f t="shared" si="48"/>
        <v>0</v>
      </c>
      <c r="T343">
        <v>0</v>
      </c>
      <c r="U343" s="7">
        <f t="shared" si="49"/>
        <v>0</v>
      </c>
      <c r="V343" s="13">
        <v>0</v>
      </c>
      <c r="W343" s="7">
        <f t="shared" si="50"/>
        <v>0</v>
      </c>
      <c r="X343" s="13">
        <v>0</v>
      </c>
      <c r="Y343" s="7">
        <f t="shared" si="51"/>
        <v>0</v>
      </c>
      <c r="Z343" s="3">
        <v>21.621622145175898</v>
      </c>
      <c r="AA343" s="3">
        <v>24.3243247270584</v>
      </c>
      <c r="AB343" s="11">
        <v>46972.101917114203</v>
      </c>
      <c r="AC343" s="7">
        <f t="shared" si="52"/>
        <v>0.26000001216146812</v>
      </c>
      <c r="AD343" s="11">
        <v>57811.817600000002</v>
      </c>
      <c r="AE343" s="7">
        <f t="shared" si="53"/>
        <v>0.32000001417011387</v>
      </c>
    </row>
    <row r="344" spans="1:31" x14ac:dyDescent="0.35">
      <c r="A344">
        <v>188</v>
      </c>
      <c r="B344">
        <v>2</v>
      </c>
      <c r="C344">
        <v>235</v>
      </c>
      <c r="D344">
        <v>23502</v>
      </c>
      <c r="E344" t="s">
        <v>49</v>
      </c>
      <c r="F344" t="s">
        <v>50</v>
      </c>
      <c r="G344" t="s">
        <v>60</v>
      </c>
      <c r="H344" t="s">
        <v>465</v>
      </c>
      <c r="I344">
        <v>44961.516000000003</v>
      </c>
      <c r="J344">
        <v>362.41199999999998</v>
      </c>
      <c r="K344">
        <v>8375</v>
      </c>
      <c r="L344" s="6">
        <v>0.16800000000000001</v>
      </c>
      <c r="M344" s="7">
        <f t="shared" si="45"/>
        <v>3.7365288127740175E-6</v>
      </c>
      <c r="N344" s="5">
        <v>0.112</v>
      </c>
      <c r="O344" s="7">
        <f t="shared" si="46"/>
        <v>3.0904053949648471E-4</v>
      </c>
      <c r="P344" s="5">
        <v>3.24399999999999</v>
      </c>
      <c r="Q344" s="7">
        <f t="shared" si="47"/>
        <v>3.8734328358208838E-4</v>
      </c>
      <c r="R344">
        <v>0</v>
      </c>
      <c r="S344" s="7">
        <f t="shared" si="48"/>
        <v>0</v>
      </c>
      <c r="T344">
        <v>0</v>
      </c>
      <c r="U344" s="7">
        <f t="shared" si="49"/>
        <v>0</v>
      </c>
      <c r="V344" s="13">
        <v>15649.833999999999</v>
      </c>
      <c r="W344" s="7">
        <f t="shared" si="50"/>
        <v>0.34807175985791933</v>
      </c>
      <c r="X344" s="13">
        <v>114.114</v>
      </c>
      <c r="Y344" s="7">
        <f t="shared" si="51"/>
        <v>0.31487367967948082</v>
      </c>
      <c r="Z344" s="3">
        <v>13.513512909412301</v>
      </c>
      <c r="AA344" s="3">
        <v>25.278219755958101</v>
      </c>
      <c r="AB344" s="11">
        <v>11691.921372914299</v>
      </c>
      <c r="AC344" s="7">
        <f t="shared" si="52"/>
        <v>0.26004286361061085</v>
      </c>
      <c r="AD344" s="11">
        <v>10820.338799999899</v>
      </c>
      <c r="AE344" s="7">
        <f t="shared" si="53"/>
        <v>0.24065778387009679</v>
      </c>
    </row>
    <row r="345" spans="1:31" x14ac:dyDescent="0.35">
      <c r="A345">
        <v>188</v>
      </c>
      <c r="B345">
        <v>7</v>
      </c>
      <c r="C345">
        <v>728</v>
      </c>
      <c r="D345">
        <v>72804</v>
      </c>
      <c r="E345" t="s">
        <v>49</v>
      </c>
      <c r="F345" t="s">
        <v>112</v>
      </c>
      <c r="G345" t="s">
        <v>164</v>
      </c>
      <c r="H345" t="s">
        <v>164</v>
      </c>
      <c r="I345">
        <v>114828.469</v>
      </c>
      <c r="J345">
        <v>223.22</v>
      </c>
      <c r="K345">
        <v>61639</v>
      </c>
      <c r="L345" s="6">
        <v>0.42699999999999999</v>
      </c>
      <c r="M345" s="7">
        <f t="shared" si="45"/>
        <v>3.7185900301431345E-6</v>
      </c>
      <c r="N345" s="5">
        <v>1.9E-2</v>
      </c>
      <c r="O345" s="7">
        <f t="shared" si="46"/>
        <v>8.511782098378282E-5</v>
      </c>
      <c r="P345" s="5">
        <v>299.745</v>
      </c>
      <c r="Q345" s="7">
        <f t="shared" si="47"/>
        <v>4.86291146838852E-3</v>
      </c>
      <c r="R345">
        <v>0</v>
      </c>
      <c r="S345" s="7">
        <f t="shared" si="48"/>
        <v>0</v>
      </c>
      <c r="T345">
        <v>0</v>
      </c>
      <c r="U345" s="7">
        <f t="shared" si="49"/>
        <v>0</v>
      </c>
      <c r="V345" s="13">
        <v>2947.5129999999999</v>
      </c>
      <c r="W345" s="7">
        <f t="shared" si="50"/>
        <v>2.5668834790438598E-2</v>
      </c>
      <c r="X345" s="13">
        <v>0.73699999999999999</v>
      </c>
      <c r="Y345" s="7">
        <f t="shared" si="51"/>
        <v>3.301675477107786E-3</v>
      </c>
      <c r="Z345" s="3">
        <v>32.013046150577402</v>
      </c>
      <c r="AA345" s="3">
        <v>27.027025818824701</v>
      </c>
      <c r="AB345" s="11">
        <v>29855.402092208798</v>
      </c>
      <c r="AC345" s="7">
        <f t="shared" si="52"/>
        <v>0.26000000132553192</v>
      </c>
      <c r="AD345" s="11">
        <v>36745.110399999998</v>
      </c>
      <c r="AE345" s="7">
        <f t="shared" si="53"/>
        <v>0.32000000278676533</v>
      </c>
    </row>
    <row r="346" spans="1:31" x14ac:dyDescent="0.35">
      <c r="A346">
        <v>188</v>
      </c>
      <c r="B346">
        <v>7</v>
      </c>
      <c r="C346">
        <v>721</v>
      </c>
      <c r="D346">
        <v>72101</v>
      </c>
      <c r="E346" t="s">
        <v>49</v>
      </c>
      <c r="F346" t="s">
        <v>112</v>
      </c>
      <c r="G346" t="s">
        <v>169</v>
      </c>
      <c r="H346" t="s">
        <v>169</v>
      </c>
      <c r="I346">
        <v>167976.04699999999</v>
      </c>
      <c r="J346">
        <v>118.38</v>
      </c>
      <c r="K346">
        <v>20338</v>
      </c>
      <c r="L346" s="6">
        <v>0.58399999999999996</v>
      </c>
      <c r="M346" s="7">
        <f t="shared" si="45"/>
        <v>3.4766861729994158E-6</v>
      </c>
      <c r="N346" s="5">
        <v>4.2999999999999997E-2</v>
      </c>
      <c r="O346" s="7">
        <f t="shared" si="46"/>
        <v>3.6323703328264908E-4</v>
      </c>
      <c r="P346" s="5">
        <v>21.3919999999999</v>
      </c>
      <c r="Q346" s="7">
        <f t="shared" si="47"/>
        <v>1.0518241715016176E-3</v>
      </c>
      <c r="R346">
        <v>0</v>
      </c>
      <c r="S346" s="7">
        <f t="shared" si="48"/>
        <v>0</v>
      </c>
      <c r="T346">
        <v>0</v>
      </c>
      <c r="U346" s="7">
        <f t="shared" si="49"/>
        <v>0</v>
      </c>
      <c r="V346" s="13">
        <v>70072.554999999993</v>
      </c>
      <c r="W346" s="7">
        <f t="shared" si="50"/>
        <v>0.41715801896445387</v>
      </c>
      <c r="X346" s="13">
        <v>52.945</v>
      </c>
      <c r="Y346" s="7">
        <f t="shared" si="51"/>
        <v>0.44724615644534554</v>
      </c>
      <c r="Z346" s="3">
        <v>16.848763245780901</v>
      </c>
      <c r="AA346" s="3">
        <v>17.705129762133598</v>
      </c>
      <c r="AB346" s="11">
        <v>34466.635064592301</v>
      </c>
      <c r="AC346" s="7">
        <f t="shared" si="52"/>
        <v>0.20518779718987137</v>
      </c>
      <c r="AD346" s="11">
        <v>52215.536399999997</v>
      </c>
      <c r="AE346" s="7">
        <f t="shared" si="53"/>
        <v>0.3108510846192255</v>
      </c>
    </row>
    <row r="347" spans="1:31" x14ac:dyDescent="0.35">
      <c r="A347">
        <v>188</v>
      </c>
      <c r="B347">
        <v>6</v>
      </c>
      <c r="C347">
        <v>635</v>
      </c>
      <c r="D347">
        <v>63501</v>
      </c>
      <c r="E347" t="s">
        <v>49</v>
      </c>
      <c r="F347" t="s">
        <v>56</v>
      </c>
      <c r="G347" t="s">
        <v>106</v>
      </c>
      <c r="H347" t="s">
        <v>466</v>
      </c>
      <c r="I347">
        <v>820322.93799999997</v>
      </c>
      <c r="J347">
        <v>3438.9140000000002</v>
      </c>
      <c r="K347">
        <v>79634</v>
      </c>
      <c r="L347" s="6">
        <v>2.8109999999999999</v>
      </c>
      <c r="M347" s="7">
        <f t="shared" si="45"/>
        <v>3.4266992543855942E-6</v>
      </c>
      <c r="N347" s="5">
        <v>0.61799999999999999</v>
      </c>
      <c r="O347" s="7">
        <f t="shared" si="46"/>
        <v>1.7970789615558865E-4</v>
      </c>
      <c r="P347" s="5">
        <v>93.077999999999903</v>
      </c>
      <c r="Q347" s="7">
        <f t="shared" si="47"/>
        <v>1.1688223623075558E-3</v>
      </c>
      <c r="R347">
        <v>0</v>
      </c>
      <c r="S347" s="7">
        <f t="shared" si="48"/>
        <v>0</v>
      </c>
      <c r="T347">
        <v>0</v>
      </c>
      <c r="U347" s="7">
        <f t="shared" si="49"/>
        <v>0</v>
      </c>
      <c r="V347" s="13">
        <v>0</v>
      </c>
      <c r="W347" s="7">
        <f t="shared" si="50"/>
        <v>0</v>
      </c>
      <c r="X347" s="13">
        <v>0</v>
      </c>
      <c r="Y347" s="7">
        <f t="shared" si="51"/>
        <v>0</v>
      </c>
      <c r="Z347" s="3">
        <v>10.810811072587899</v>
      </c>
      <c r="AA347" s="3">
        <v>13.5437294600172</v>
      </c>
      <c r="AB347" s="11">
        <v>213283.96984375</v>
      </c>
      <c r="AC347" s="7">
        <f t="shared" si="52"/>
        <v>0.26000000727000278</v>
      </c>
      <c r="AD347" s="11">
        <v>262503.34752000001</v>
      </c>
      <c r="AE347" s="7">
        <f t="shared" si="53"/>
        <v>0.32000000897207631</v>
      </c>
    </row>
    <row r="348" spans="1:31" x14ac:dyDescent="0.35">
      <c r="A348">
        <v>188</v>
      </c>
      <c r="B348">
        <v>7</v>
      </c>
      <c r="C348">
        <v>724</v>
      </c>
      <c r="D348">
        <v>72403</v>
      </c>
      <c r="E348" t="s">
        <v>49</v>
      </c>
      <c r="F348" t="s">
        <v>112</v>
      </c>
      <c r="G348" t="s">
        <v>167</v>
      </c>
      <c r="H348" t="s">
        <v>467</v>
      </c>
      <c r="I348">
        <v>23461.936000000002</v>
      </c>
      <c r="J348">
        <v>16.626999999999999</v>
      </c>
      <c r="K348">
        <v>1564</v>
      </c>
      <c r="L348" s="6">
        <v>7.2999999999999995E-2</v>
      </c>
      <c r="M348" s="7">
        <f t="shared" si="45"/>
        <v>3.1114226890739108E-6</v>
      </c>
      <c r="N348" s="5">
        <v>0</v>
      </c>
      <c r="O348" s="7">
        <f t="shared" si="46"/>
        <v>0</v>
      </c>
      <c r="P348" s="5">
        <v>6.35</v>
      </c>
      <c r="Q348" s="7">
        <f t="shared" si="47"/>
        <v>4.0601023017902815E-3</v>
      </c>
      <c r="R348">
        <v>0</v>
      </c>
      <c r="S348" s="7">
        <f t="shared" si="48"/>
        <v>0</v>
      </c>
      <c r="T348">
        <v>0</v>
      </c>
      <c r="U348" s="7">
        <f t="shared" si="49"/>
        <v>0</v>
      </c>
      <c r="V348" s="13">
        <v>6680.5199999999995</v>
      </c>
      <c r="W348" s="7">
        <f t="shared" si="50"/>
        <v>0.28473865072345261</v>
      </c>
      <c r="X348" s="13">
        <v>3.4160000000000004</v>
      </c>
      <c r="Y348" s="7">
        <f t="shared" si="51"/>
        <v>0.20544896854513747</v>
      </c>
      <c r="Z348" s="3">
        <v>0</v>
      </c>
      <c r="AA348" s="3">
        <v>0</v>
      </c>
      <c r="AB348" s="11">
        <v>6100.1031003570497</v>
      </c>
      <c r="AC348" s="7">
        <f t="shared" si="52"/>
        <v>0.25999998893343879</v>
      </c>
      <c r="AD348" s="11">
        <v>0</v>
      </c>
      <c r="AE348" s="7">
        <f t="shared" si="53"/>
        <v>0</v>
      </c>
    </row>
    <row r="349" spans="1:31" x14ac:dyDescent="0.35">
      <c r="A349">
        <v>188</v>
      </c>
      <c r="B349">
        <v>7</v>
      </c>
      <c r="C349">
        <v>718</v>
      </c>
      <c r="D349">
        <v>71807</v>
      </c>
      <c r="E349" t="s">
        <v>49</v>
      </c>
      <c r="F349" t="s">
        <v>112</v>
      </c>
      <c r="G349" t="s">
        <v>161</v>
      </c>
      <c r="H349" t="s">
        <v>468</v>
      </c>
      <c r="I349">
        <v>3863.145</v>
      </c>
      <c r="J349">
        <v>2.4940000000000002</v>
      </c>
      <c r="K349">
        <v>1375</v>
      </c>
      <c r="L349" s="6">
        <v>1.2E-2</v>
      </c>
      <c r="M349" s="7">
        <f t="shared" si="45"/>
        <v>3.1062773983373649E-6</v>
      </c>
      <c r="N349" s="5">
        <v>0</v>
      </c>
      <c r="O349" s="7">
        <f t="shared" si="46"/>
        <v>0</v>
      </c>
      <c r="P349" s="5">
        <v>3.11899999999999</v>
      </c>
      <c r="Q349" s="7">
        <f t="shared" si="47"/>
        <v>2.2683636363636291E-3</v>
      </c>
      <c r="R349">
        <v>0</v>
      </c>
      <c r="S349" s="7">
        <f t="shared" si="48"/>
        <v>0</v>
      </c>
      <c r="T349">
        <v>0</v>
      </c>
      <c r="U349" s="7">
        <f t="shared" si="49"/>
        <v>0</v>
      </c>
      <c r="V349" s="13">
        <v>0</v>
      </c>
      <c r="W349" s="7">
        <f t="shared" si="50"/>
        <v>0</v>
      </c>
      <c r="X349" s="13">
        <v>1.3919999999999999</v>
      </c>
      <c r="Y349" s="7">
        <f t="shared" si="51"/>
        <v>0.55813953488372081</v>
      </c>
      <c r="Z349" s="3">
        <v>40.5405402183532</v>
      </c>
      <c r="AA349" s="3">
        <v>0</v>
      </c>
      <c r="AB349" s="11">
        <v>1004.41761779785</v>
      </c>
      <c r="AC349" s="7">
        <f t="shared" si="52"/>
        <v>0.25999997872144326</v>
      </c>
      <c r="AD349" s="11">
        <v>1236.2064</v>
      </c>
      <c r="AE349" s="7">
        <f t="shared" si="53"/>
        <v>0.32</v>
      </c>
    </row>
    <row r="350" spans="1:31" x14ac:dyDescent="0.35">
      <c r="A350">
        <v>188</v>
      </c>
      <c r="B350">
        <v>7</v>
      </c>
      <c r="C350">
        <v>714</v>
      </c>
      <c r="D350">
        <v>71404</v>
      </c>
      <c r="E350" t="s">
        <v>49</v>
      </c>
      <c r="F350" t="s">
        <v>112</v>
      </c>
      <c r="G350" t="s">
        <v>140</v>
      </c>
      <c r="H350" t="s">
        <v>469</v>
      </c>
      <c r="I350">
        <v>75893.320000000007</v>
      </c>
      <c r="J350">
        <v>94.769000000000005</v>
      </c>
      <c r="K350">
        <v>19709</v>
      </c>
      <c r="L350" s="6">
        <v>0.22900000000000001</v>
      </c>
      <c r="M350" s="7">
        <f t="shared" si="45"/>
        <v>3.0173933621562475E-6</v>
      </c>
      <c r="N350" s="5">
        <v>5.0000000000000001E-3</v>
      </c>
      <c r="O350" s="7">
        <f t="shared" si="46"/>
        <v>5.275986873344659E-5</v>
      </c>
      <c r="P350" s="5">
        <v>7.2190000000000003</v>
      </c>
      <c r="Q350" s="7">
        <f t="shared" si="47"/>
        <v>3.6627936475721755E-4</v>
      </c>
      <c r="R350">
        <v>0</v>
      </c>
      <c r="S350" s="7">
        <f t="shared" si="48"/>
        <v>0</v>
      </c>
      <c r="T350">
        <v>0</v>
      </c>
      <c r="U350" s="7">
        <f t="shared" si="49"/>
        <v>0</v>
      </c>
      <c r="V350" s="13">
        <v>12128.212</v>
      </c>
      <c r="W350" s="7">
        <f t="shared" si="50"/>
        <v>0.15980605407695958</v>
      </c>
      <c r="X350" s="13">
        <v>12.893999999999998</v>
      </c>
      <c r="Y350" s="7">
        <f t="shared" si="51"/>
        <v>0.13605714948981204</v>
      </c>
      <c r="Z350" s="3">
        <v>29.7297298908233</v>
      </c>
      <c r="AA350" s="3">
        <v>16.2162154912948</v>
      </c>
      <c r="AB350" s="11">
        <v>5468.08644866943</v>
      </c>
      <c r="AC350" s="7">
        <f t="shared" si="52"/>
        <v>7.2049640846775842E-2</v>
      </c>
      <c r="AD350" s="11">
        <v>24285.860799999999</v>
      </c>
      <c r="AE350" s="7">
        <f t="shared" si="53"/>
        <v>0.3199999789177756</v>
      </c>
    </row>
    <row r="351" spans="1:31" x14ac:dyDescent="0.35">
      <c r="A351">
        <v>188</v>
      </c>
      <c r="B351">
        <v>7</v>
      </c>
      <c r="C351">
        <v>714</v>
      </c>
      <c r="D351">
        <v>71403</v>
      </c>
      <c r="E351" t="s">
        <v>49</v>
      </c>
      <c r="F351" t="s">
        <v>112</v>
      </c>
      <c r="G351" t="s">
        <v>140</v>
      </c>
      <c r="H351" t="s">
        <v>470</v>
      </c>
      <c r="I351">
        <v>143242.141</v>
      </c>
      <c r="J351">
        <v>98.114000000000004</v>
      </c>
      <c r="K351">
        <v>30348</v>
      </c>
      <c r="L351" s="6">
        <v>0.41399999999999998</v>
      </c>
      <c r="M351" s="7">
        <f t="shared" si="45"/>
        <v>2.8902109191456441E-6</v>
      </c>
      <c r="N351" s="5">
        <v>2.8000000000000001E-2</v>
      </c>
      <c r="O351" s="7">
        <f t="shared" si="46"/>
        <v>2.8538231037364696E-4</v>
      </c>
      <c r="P351" s="5">
        <v>14.353</v>
      </c>
      <c r="Q351" s="7">
        <f t="shared" si="47"/>
        <v>4.7294714643469091E-4</v>
      </c>
      <c r="R351">
        <v>0</v>
      </c>
      <c r="S351" s="7">
        <f t="shared" si="48"/>
        <v>0</v>
      </c>
      <c r="T351">
        <v>0</v>
      </c>
      <c r="U351" s="7">
        <f t="shared" si="49"/>
        <v>0</v>
      </c>
      <c r="V351" s="13">
        <v>21490.607</v>
      </c>
      <c r="W351" s="7">
        <f t="shared" si="50"/>
        <v>0.15002992031513965</v>
      </c>
      <c r="X351" s="13">
        <v>38.576999999999998</v>
      </c>
      <c r="Y351" s="7">
        <f t="shared" si="51"/>
        <v>0.3931854781172921</v>
      </c>
      <c r="Z351" s="3">
        <v>24.509441321843202</v>
      </c>
      <c r="AA351" s="3">
        <v>16.2162154912948</v>
      </c>
      <c r="AB351" s="11">
        <v>36388.429969329802</v>
      </c>
      <c r="AC351" s="7">
        <f t="shared" si="52"/>
        <v>0.25403439040561254</v>
      </c>
      <c r="AD351" s="11">
        <v>45837.478719999999</v>
      </c>
      <c r="AE351" s="7">
        <f t="shared" si="53"/>
        <v>0.31999995532041092</v>
      </c>
    </row>
    <row r="352" spans="1:31" x14ac:dyDescent="0.35">
      <c r="A352">
        <v>188</v>
      </c>
      <c r="B352">
        <v>6</v>
      </c>
      <c r="C352">
        <v>624</v>
      </c>
      <c r="D352">
        <v>62404</v>
      </c>
      <c r="E352" t="s">
        <v>49</v>
      </c>
      <c r="F352" t="s">
        <v>56</v>
      </c>
      <c r="G352" t="s">
        <v>69</v>
      </c>
      <c r="H352" t="s">
        <v>471</v>
      </c>
      <c r="I352">
        <v>140314.766</v>
      </c>
      <c r="J352">
        <v>424.72500000000002</v>
      </c>
      <c r="K352">
        <v>18072</v>
      </c>
      <c r="L352" s="6">
        <v>0.40100000000000002</v>
      </c>
      <c r="M352" s="7">
        <f t="shared" si="45"/>
        <v>2.8578603053081384E-6</v>
      </c>
      <c r="N352" s="5">
        <v>7.3999999999999996E-2</v>
      </c>
      <c r="O352" s="7">
        <f t="shared" si="46"/>
        <v>1.7423038436635468E-4</v>
      </c>
      <c r="P352" s="5">
        <v>96.337000000000003</v>
      </c>
      <c r="Q352" s="7">
        <f t="shared" si="47"/>
        <v>5.3307326250553342E-3</v>
      </c>
      <c r="R352">
        <v>0</v>
      </c>
      <c r="S352" s="7">
        <f t="shared" si="48"/>
        <v>0</v>
      </c>
      <c r="T352">
        <v>0</v>
      </c>
      <c r="U352" s="7">
        <f t="shared" si="49"/>
        <v>0</v>
      </c>
      <c r="V352" s="13">
        <v>0</v>
      </c>
      <c r="W352" s="7">
        <f t="shared" si="50"/>
        <v>0</v>
      </c>
      <c r="X352" s="13">
        <v>0</v>
      </c>
      <c r="Y352" s="7">
        <f t="shared" si="51"/>
        <v>0</v>
      </c>
      <c r="Z352" s="3">
        <v>5.4054055362939799</v>
      </c>
      <c r="AA352" s="3">
        <v>16.2162154912948</v>
      </c>
      <c r="AB352" s="11">
        <v>36481.8370748901</v>
      </c>
      <c r="AC352" s="7">
        <f t="shared" si="52"/>
        <v>0.25999998513976852</v>
      </c>
      <c r="AD352" s="11">
        <v>44900.722560000002</v>
      </c>
      <c r="AE352" s="7">
        <f t="shared" si="53"/>
        <v>0.31999998175530581</v>
      </c>
    </row>
    <row r="353" spans="1:31" x14ac:dyDescent="0.35">
      <c r="A353">
        <v>188</v>
      </c>
      <c r="B353">
        <v>6</v>
      </c>
      <c r="C353">
        <v>630</v>
      </c>
      <c r="D353">
        <v>63003</v>
      </c>
      <c r="E353" t="s">
        <v>49</v>
      </c>
      <c r="F353" t="s">
        <v>56</v>
      </c>
      <c r="G353" t="s">
        <v>122</v>
      </c>
      <c r="H353" t="s">
        <v>472</v>
      </c>
      <c r="I353">
        <v>147051.20300000001</v>
      </c>
      <c r="J353">
        <v>1945.1410000000001</v>
      </c>
      <c r="K353">
        <v>28781</v>
      </c>
      <c r="L353" s="6">
        <v>0.39400000000000002</v>
      </c>
      <c r="M353" s="7">
        <f t="shared" si="45"/>
        <v>2.6793388422670707E-6</v>
      </c>
      <c r="N353" s="5">
        <v>0.11600000000000001</v>
      </c>
      <c r="O353" s="7">
        <f t="shared" si="46"/>
        <v>5.9635779617004628E-5</v>
      </c>
      <c r="P353" s="5">
        <v>4.7560000000000002</v>
      </c>
      <c r="Q353" s="7">
        <f t="shared" si="47"/>
        <v>1.6524790660505195E-4</v>
      </c>
      <c r="R353">
        <v>0</v>
      </c>
      <c r="S353" s="7">
        <f t="shared" si="48"/>
        <v>0</v>
      </c>
      <c r="T353">
        <v>0</v>
      </c>
      <c r="U353" s="7">
        <f t="shared" si="49"/>
        <v>0</v>
      </c>
      <c r="V353" s="13">
        <v>991.072</v>
      </c>
      <c r="W353" s="7">
        <f t="shared" si="50"/>
        <v>6.7396388453891121E-3</v>
      </c>
      <c r="X353" s="13">
        <v>7.0439999999999996</v>
      </c>
      <c r="Y353" s="7">
        <f t="shared" si="51"/>
        <v>3.6213313070877634E-3</v>
      </c>
      <c r="Z353" s="3">
        <v>15.3764261589008</v>
      </c>
      <c r="AA353" s="3">
        <v>11.547626064022801</v>
      </c>
      <c r="AB353" s="11">
        <v>38233.316966743398</v>
      </c>
      <c r="AC353" s="7">
        <f t="shared" si="52"/>
        <v>0.26000002847133047</v>
      </c>
      <c r="AD353" s="11">
        <v>47056.390079999997</v>
      </c>
      <c r="AE353" s="7">
        <f t="shared" si="53"/>
        <v>0.3200000348178042</v>
      </c>
    </row>
    <row r="354" spans="1:31" x14ac:dyDescent="0.35">
      <c r="A354">
        <v>188</v>
      </c>
      <c r="B354">
        <v>7</v>
      </c>
      <c r="C354">
        <v>724</v>
      </c>
      <c r="D354">
        <v>72401</v>
      </c>
      <c r="E354" t="s">
        <v>49</v>
      </c>
      <c r="F354" t="s">
        <v>112</v>
      </c>
      <c r="G354" t="s">
        <v>167</v>
      </c>
      <c r="H354" t="s">
        <v>473</v>
      </c>
      <c r="I354">
        <v>19855.758000000002</v>
      </c>
      <c r="J354">
        <v>42.262999999999998</v>
      </c>
      <c r="K354">
        <v>3423</v>
      </c>
      <c r="L354" s="6">
        <v>5.1999999999999998E-2</v>
      </c>
      <c r="M354" s="7">
        <f t="shared" si="45"/>
        <v>2.6188876798357432E-6</v>
      </c>
      <c r="N354" s="5">
        <v>4.0000000000000001E-3</v>
      </c>
      <c r="O354" s="7">
        <f t="shared" si="46"/>
        <v>9.464543454085134E-5</v>
      </c>
      <c r="P354" s="5">
        <v>1.482</v>
      </c>
      <c r="Q354" s="7">
        <f t="shared" si="47"/>
        <v>4.3295354951796669E-4</v>
      </c>
      <c r="R354">
        <v>0</v>
      </c>
      <c r="S354" s="7">
        <f t="shared" si="48"/>
        <v>0</v>
      </c>
      <c r="T354">
        <v>0</v>
      </c>
      <c r="U354" s="7">
        <f t="shared" si="49"/>
        <v>0</v>
      </c>
      <c r="V354" s="13">
        <v>3462.1040000000003</v>
      </c>
      <c r="W354" s="7">
        <f t="shared" si="50"/>
        <v>0.1743627213828855</v>
      </c>
      <c r="X354" s="13">
        <v>6.3680000000000003</v>
      </c>
      <c r="Y354" s="7">
        <f t="shared" si="51"/>
        <v>0.15067553178903534</v>
      </c>
      <c r="Z354" s="3">
        <v>0</v>
      </c>
      <c r="AA354" s="3">
        <v>0</v>
      </c>
      <c r="AB354" s="11">
        <v>5162.4975737762397</v>
      </c>
      <c r="AC354" s="7">
        <f t="shared" si="52"/>
        <v>0.26000002486816365</v>
      </c>
      <c r="AD354" s="11">
        <v>282.70528000000002</v>
      </c>
      <c r="AE354" s="7">
        <f t="shared" si="53"/>
        <v>1.4237949515702196E-2</v>
      </c>
    </row>
    <row r="355" spans="1:31" x14ac:dyDescent="0.35">
      <c r="A355">
        <v>188</v>
      </c>
      <c r="B355">
        <v>2</v>
      </c>
      <c r="C355">
        <v>203</v>
      </c>
      <c r="D355">
        <v>20301</v>
      </c>
      <c r="E355" t="s">
        <v>49</v>
      </c>
      <c r="F355" t="s">
        <v>50</v>
      </c>
      <c r="G355" t="s">
        <v>61</v>
      </c>
      <c r="H355" t="s">
        <v>474</v>
      </c>
      <c r="I355">
        <v>216766.96900000001</v>
      </c>
      <c r="J355">
        <v>256.541</v>
      </c>
      <c r="K355">
        <v>1149</v>
      </c>
      <c r="L355" s="6">
        <v>0.54700000000000004</v>
      </c>
      <c r="M355" s="7">
        <f t="shared" si="45"/>
        <v>2.5234471954996059E-6</v>
      </c>
      <c r="N355" s="5">
        <v>0.151</v>
      </c>
      <c r="O355" s="7">
        <f t="shared" si="46"/>
        <v>5.8859987292479569E-4</v>
      </c>
      <c r="P355" s="5">
        <v>0.98</v>
      </c>
      <c r="Q355" s="7">
        <f t="shared" si="47"/>
        <v>8.5291557876414272E-4</v>
      </c>
      <c r="R355">
        <v>0</v>
      </c>
      <c r="S355" s="7">
        <f t="shared" si="48"/>
        <v>0</v>
      </c>
      <c r="T355">
        <v>0</v>
      </c>
      <c r="U355" s="7">
        <f t="shared" si="49"/>
        <v>0</v>
      </c>
      <c r="V355" s="13">
        <v>216766.97899999999</v>
      </c>
      <c r="W355" s="7">
        <f t="shared" si="50"/>
        <v>1.0000000461324898</v>
      </c>
      <c r="X355" s="13">
        <v>256.54199999999997</v>
      </c>
      <c r="Y355" s="7">
        <f t="shared" si="51"/>
        <v>1.0000038980124033</v>
      </c>
      <c r="Z355" s="3">
        <v>0</v>
      </c>
      <c r="AA355" s="3">
        <v>2.70270276814699</v>
      </c>
      <c r="AB355" s="11">
        <v>142.90319015502899</v>
      </c>
      <c r="AC355" s="7">
        <f t="shared" si="52"/>
        <v>6.5924799712002702E-4</v>
      </c>
      <c r="AD355" s="11">
        <v>52179.078479999996</v>
      </c>
      <c r="AE355" s="7">
        <f t="shared" si="53"/>
        <v>0.24071508090330862</v>
      </c>
    </row>
    <row r="356" spans="1:31" x14ac:dyDescent="0.35">
      <c r="A356">
        <v>188</v>
      </c>
      <c r="B356">
        <v>6</v>
      </c>
      <c r="C356">
        <v>609</v>
      </c>
      <c r="D356">
        <v>60901</v>
      </c>
      <c r="E356" t="s">
        <v>49</v>
      </c>
      <c r="F356" t="s">
        <v>56</v>
      </c>
      <c r="G356" t="s">
        <v>59</v>
      </c>
      <c r="H356" t="s">
        <v>59</v>
      </c>
      <c r="I356">
        <v>3184104.75</v>
      </c>
      <c r="J356">
        <v>12965.102999999999</v>
      </c>
      <c r="K356">
        <v>92241</v>
      </c>
      <c r="L356" s="6">
        <v>8.0090000000000003</v>
      </c>
      <c r="M356" s="7">
        <f t="shared" si="45"/>
        <v>2.5153066964898061E-6</v>
      </c>
      <c r="N356" s="5">
        <v>1.57</v>
      </c>
      <c r="O356" s="7">
        <f t="shared" si="46"/>
        <v>1.2109429443021009E-4</v>
      </c>
      <c r="P356" s="5">
        <v>28.448</v>
      </c>
      <c r="Q356" s="7">
        <f t="shared" si="47"/>
        <v>3.0840949252501599E-4</v>
      </c>
      <c r="R356">
        <v>0</v>
      </c>
      <c r="S356" s="7">
        <f t="shared" si="48"/>
        <v>0</v>
      </c>
      <c r="T356">
        <v>0</v>
      </c>
      <c r="U356" s="7">
        <f t="shared" si="49"/>
        <v>0</v>
      </c>
      <c r="V356" s="13">
        <v>0</v>
      </c>
      <c r="W356" s="7">
        <f t="shared" si="50"/>
        <v>0</v>
      </c>
      <c r="X356" s="13">
        <v>0</v>
      </c>
      <c r="Y356" s="7">
        <f t="shared" si="51"/>
        <v>0</v>
      </c>
      <c r="Z356" s="3">
        <v>2.71399933027342</v>
      </c>
      <c r="AA356" s="3">
        <v>10.810811072587899</v>
      </c>
      <c r="AB356" s="11">
        <v>827890.13975189195</v>
      </c>
      <c r="AC356" s="7">
        <f t="shared" si="52"/>
        <v>0.26000719346682671</v>
      </c>
      <c r="AD356" s="11">
        <v>1018913.41856</v>
      </c>
      <c r="AE356" s="7">
        <f t="shared" si="53"/>
        <v>0.31999996814175163</v>
      </c>
    </row>
    <row r="357" spans="1:31" x14ac:dyDescent="0.35">
      <c r="A357">
        <v>188</v>
      </c>
      <c r="B357">
        <v>8</v>
      </c>
      <c r="C357">
        <v>807</v>
      </c>
      <c r="D357">
        <v>80705</v>
      </c>
      <c r="E357" t="s">
        <v>49</v>
      </c>
      <c r="F357" t="s">
        <v>65</v>
      </c>
      <c r="G357" t="s">
        <v>151</v>
      </c>
      <c r="H357" t="s">
        <v>475</v>
      </c>
      <c r="I357">
        <v>4366263.5</v>
      </c>
      <c r="J357">
        <v>7273.357</v>
      </c>
      <c r="K357">
        <v>1079</v>
      </c>
      <c r="L357" s="6">
        <v>10.221</v>
      </c>
      <c r="M357" s="7">
        <f t="shared" si="45"/>
        <v>2.3409031543790245E-6</v>
      </c>
      <c r="N357" s="5">
        <v>0.24</v>
      </c>
      <c r="O357" s="7">
        <f t="shared" si="46"/>
        <v>3.299714285989262E-5</v>
      </c>
      <c r="P357" s="5">
        <v>28.146999999999998</v>
      </c>
      <c r="Q357" s="7">
        <f t="shared" si="47"/>
        <v>2.6086190917516218E-2</v>
      </c>
      <c r="R357">
        <v>0</v>
      </c>
      <c r="S357" s="7">
        <f t="shared" si="48"/>
        <v>0</v>
      </c>
      <c r="T357">
        <v>0</v>
      </c>
      <c r="U357" s="7">
        <f t="shared" si="49"/>
        <v>0</v>
      </c>
      <c r="V357" s="13">
        <v>0</v>
      </c>
      <c r="W357" s="7">
        <f t="shared" si="50"/>
        <v>0</v>
      </c>
      <c r="X357" s="13">
        <v>0</v>
      </c>
      <c r="Y357" s="7">
        <f t="shared" si="51"/>
        <v>0</v>
      </c>
      <c r="Z357" s="3">
        <v>18.3783775568008</v>
      </c>
      <c r="AA357" s="3">
        <v>0</v>
      </c>
      <c r="AB357" s="11">
        <v>1135168.4558224799</v>
      </c>
      <c r="AC357" s="7">
        <f t="shared" si="52"/>
        <v>0.25998624586502395</v>
      </c>
      <c r="AD357" s="11">
        <v>1397204.44095999</v>
      </c>
      <c r="AE357" s="7">
        <f t="shared" si="53"/>
        <v>0.32000002770331887</v>
      </c>
    </row>
    <row r="358" spans="1:31" x14ac:dyDescent="0.35">
      <c r="A358">
        <v>188</v>
      </c>
      <c r="B358">
        <v>8</v>
      </c>
      <c r="C358">
        <v>801</v>
      </c>
      <c r="D358">
        <v>80103</v>
      </c>
      <c r="E358" t="s">
        <v>49</v>
      </c>
      <c r="F358" t="s">
        <v>65</v>
      </c>
      <c r="G358" t="s">
        <v>149</v>
      </c>
      <c r="H358" t="s">
        <v>476</v>
      </c>
      <c r="I358">
        <v>323956.53100000002</v>
      </c>
      <c r="J358">
        <v>1866.2470000000001</v>
      </c>
      <c r="K358">
        <v>192211</v>
      </c>
      <c r="L358" s="6">
        <v>0.57899999999999996</v>
      </c>
      <c r="M358" s="7">
        <f t="shared" si="45"/>
        <v>1.7872768244947033E-6</v>
      </c>
      <c r="N358" s="5">
        <v>0.156</v>
      </c>
      <c r="O358" s="7">
        <f t="shared" si="46"/>
        <v>8.359022144442831E-5</v>
      </c>
      <c r="P358" s="5">
        <v>74.616</v>
      </c>
      <c r="Q358" s="7">
        <f t="shared" si="47"/>
        <v>3.8819838614855549E-4</v>
      </c>
      <c r="R358">
        <v>0</v>
      </c>
      <c r="S358" s="7">
        <f t="shared" si="48"/>
        <v>0</v>
      </c>
      <c r="T358">
        <v>0</v>
      </c>
      <c r="U358" s="7">
        <f t="shared" si="49"/>
        <v>0</v>
      </c>
      <c r="V358" s="13">
        <v>0</v>
      </c>
      <c r="W358" s="7">
        <f t="shared" si="50"/>
        <v>0</v>
      </c>
      <c r="X358" s="13">
        <v>0</v>
      </c>
      <c r="Y358" s="7">
        <f t="shared" si="51"/>
        <v>0</v>
      </c>
      <c r="Z358" s="3">
        <v>16.2060549580737</v>
      </c>
      <c r="AA358" s="3">
        <v>29.7297298908233</v>
      </c>
      <c r="AB358" s="11">
        <v>84228.698198394704</v>
      </c>
      <c r="AC358" s="7">
        <f t="shared" si="52"/>
        <v>0.26000000042720145</v>
      </c>
      <c r="AD358" s="11">
        <v>103666.09024</v>
      </c>
      <c r="AE358" s="7">
        <f t="shared" si="53"/>
        <v>0.32000000098778686</v>
      </c>
    </row>
    <row r="359" spans="1:31" x14ac:dyDescent="0.35">
      <c r="A359">
        <v>188</v>
      </c>
      <c r="B359">
        <v>6</v>
      </c>
      <c r="C359">
        <v>610</v>
      </c>
      <c r="D359">
        <v>61002</v>
      </c>
      <c r="E359" t="s">
        <v>49</v>
      </c>
      <c r="F359" t="s">
        <v>56</v>
      </c>
      <c r="G359" t="s">
        <v>64</v>
      </c>
      <c r="H359" t="s">
        <v>477</v>
      </c>
      <c r="I359">
        <v>1299735.375</v>
      </c>
      <c r="J359">
        <v>7142.616</v>
      </c>
      <c r="K359">
        <v>124989</v>
      </c>
      <c r="L359" s="6">
        <v>2.2469999999999999</v>
      </c>
      <c r="M359" s="7">
        <f t="shared" si="45"/>
        <v>1.7288134517382047E-6</v>
      </c>
      <c r="N359" s="5">
        <v>0.79200000000000004</v>
      </c>
      <c r="O359" s="7">
        <f t="shared" si="46"/>
        <v>1.1088374343517838E-4</v>
      </c>
      <c r="P359" s="5">
        <v>73.357999999999905</v>
      </c>
      <c r="Q359" s="7">
        <f t="shared" si="47"/>
        <v>5.8691564857707402E-4</v>
      </c>
      <c r="R359">
        <v>0</v>
      </c>
      <c r="S359" s="7">
        <f t="shared" si="48"/>
        <v>0</v>
      </c>
      <c r="T359">
        <v>0</v>
      </c>
      <c r="U359" s="7">
        <f t="shared" si="49"/>
        <v>0</v>
      </c>
      <c r="V359" s="13">
        <v>0</v>
      </c>
      <c r="W359" s="7">
        <f t="shared" si="50"/>
        <v>0</v>
      </c>
      <c r="X359" s="13">
        <v>0</v>
      </c>
      <c r="Y359" s="7">
        <f t="shared" si="51"/>
        <v>0</v>
      </c>
      <c r="Z359" s="3">
        <v>21.931480210909299</v>
      </c>
      <c r="AA359" s="3">
        <v>11.075020553811701</v>
      </c>
      <c r="AB359" s="11">
        <v>337931.13929595897</v>
      </c>
      <c r="AC359" s="7">
        <f t="shared" si="52"/>
        <v>0.25999995521854513</v>
      </c>
      <c r="AD359" s="11">
        <v>415915.24832000001</v>
      </c>
      <c r="AE359" s="7">
        <f t="shared" si="53"/>
        <v>0.3199999448503123</v>
      </c>
    </row>
    <row r="360" spans="1:31" x14ac:dyDescent="0.35">
      <c r="A360">
        <v>188</v>
      </c>
      <c r="B360">
        <v>6</v>
      </c>
      <c r="C360">
        <v>601</v>
      </c>
      <c r="D360">
        <v>60105</v>
      </c>
      <c r="E360" t="s">
        <v>49</v>
      </c>
      <c r="F360" t="s">
        <v>56</v>
      </c>
      <c r="G360" t="s">
        <v>143</v>
      </c>
      <c r="H360" t="s">
        <v>478</v>
      </c>
      <c r="I360">
        <v>379659.25</v>
      </c>
      <c r="J360">
        <v>2442.2109999999998</v>
      </c>
      <c r="K360">
        <v>116640</v>
      </c>
      <c r="L360" s="6">
        <v>0.58899999999999997</v>
      </c>
      <c r="M360" s="7">
        <f t="shared" si="45"/>
        <v>1.5513911487735384E-6</v>
      </c>
      <c r="N360" s="5">
        <v>0.315</v>
      </c>
      <c r="O360" s="7">
        <f t="shared" si="46"/>
        <v>1.2898148440081551E-4</v>
      </c>
      <c r="P360" s="5">
        <v>50.118000000000002</v>
      </c>
      <c r="Q360" s="7">
        <f t="shared" si="47"/>
        <v>4.2968106995884775E-4</v>
      </c>
      <c r="R360">
        <v>0</v>
      </c>
      <c r="S360" s="7">
        <f t="shared" si="48"/>
        <v>0</v>
      </c>
      <c r="T360">
        <v>0</v>
      </c>
      <c r="U360" s="7">
        <f t="shared" si="49"/>
        <v>0</v>
      </c>
      <c r="V360" s="13">
        <v>0</v>
      </c>
      <c r="W360" s="7">
        <f t="shared" si="50"/>
        <v>0</v>
      </c>
      <c r="X360" s="13">
        <v>1.329</v>
      </c>
      <c r="Y360" s="7">
        <f t="shared" si="51"/>
        <v>5.4417902466248819E-4</v>
      </c>
      <c r="Z360" s="3">
        <v>21.551815484655801</v>
      </c>
      <c r="AA360" s="3">
        <v>13.4925501246696</v>
      </c>
      <c r="AB360" s="11">
        <v>98711.418612995098</v>
      </c>
      <c r="AC360" s="7">
        <f t="shared" si="52"/>
        <v>0.2600000358558236</v>
      </c>
      <c r="AD360" s="11">
        <v>121490.97663999999</v>
      </c>
      <c r="AE360" s="7">
        <f t="shared" si="53"/>
        <v>0.32000004382877539</v>
      </c>
    </row>
    <row r="361" spans="1:31" x14ac:dyDescent="0.35">
      <c r="A361">
        <v>188</v>
      </c>
      <c r="B361">
        <v>7</v>
      </c>
      <c r="C361">
        <v>726</v>
      </c>
      <c r="D361">
        <v>72601</v>
      </c>
      <c r="E361" t="s">
        <v>49</v>
      </c>
      <c r="F361" t="s">
        <v>112</v>
      </c>
      <c r="G361" t="s">
        <v>172</v>
      </c>
      <c r="H361" t="s">
        <v>479</v>
      </c>
      <c r="I361">
        <v>920824.18799999997</v>
      </c>
      <c r="J361">
        <v>7776.2240000000002</v>
      </c>
      <c r="K361">
        <v>11420</v>
      </c>
      <c r="L361" s="6">
        <v>1.4119999999999999</v>
      </c>
      <c r="M361" s="7">
        <f t="shared" si="45"/>
        <v>1.5334088943371675E-6</v>
      </c>
      <c r="N361" s="5">
        <v>5.0000000000000001E-3</v>
      </c>
      <c r="O361" s="7">
        <f t="shared" si="46"/>
        <v>6.4298559300760886E-7</v>
      </c>
      <c r="P361" s="5">
        <v>8.07</v>
      </c>
      <c r="Q361" s="7">
        <f t="shared" si="47"/>
        <v>7.0665499124343263E-4</v>
      </c>
      <c r="R361">
        <v>0</v>
      </c>
      <c r="S361" s="7">
        <f t="shared" si="48"/>
        <v>0</v>
      </c>
      <c r="T361">
        <v>0</v>
      </c>
      <c r="U361" s="7">
        <f t="shared" si="49"/>
        <v>0</v>
      </c>
      <c r="V361" s="13">
        <v>75244.92300000001</v>
      </c>
      <c r="W361" s="7">
        <f t="shared" si="50"/>
        <v>8.1714755086342294E-2</v>
      </c>
      <c r="X361" s="13">
        <v>492.46299999999997</v>
      </c>
      <c r="Y361" s="7">
        <f t="shared" si="51"/>
        <v>6.3329322817861203E-2</v>
      </c>
      <c r="Z361" s="3">
        <v>21.621622145175898</v>
      </c>
      <c r="AA361" s="3">
        <v>22.602759551009601</v>
      </c>
      <c r="AB361" s="11">
        <v>12488.4166490936</v>
      </c>
      <c r="AC361" s="7">
        <f t="shared" si="52"/>
        <v>1.3562216123164654E-2</v>
      </c>
      <c r="AD361" s="11">
        <v>294663.75232000003</v>
      </c>
      <c r="AE361" s="7">
        <f t="shared" si="53"/>
        <v>0.32000001320556104</v>
      </c>
    </row>
    <row r="362" spans="1:31" x14ac:dyDescent="0.35">
      <c r="A362">
        <v>188</v>
      </c>
      <c r="B362">
        <v>2</v>
      </c>
      <c r="C362">
        <v>210</v>
      </c>
      <c r="D362">
        <v>21002</v>
      </c>
      <c r="E362" t="s">
        <v>49</v>
      </c>
      <c r="F362" t="s">
        <v>50</v>
      </c>
      <c r="G362" t="s">
        <v>158</v>
      </c>
      <c r="H362" t="s">
        <v>158</v>
      </c>
      <c r="I362">
        <v>270631.68800000002</v>
      </c>
      <c r="J362">
        <v>2432.1329999999998</v>
      </c>
      <c r="K362">
        <v>11627</v>
      </c>
      <c r="L362" s="6">
        <v>0.41199999999999998</v>
      </c>
      <c r="M362" s="7">
        <f t="shared" si="45"/>
        <v>1.5223642251383361E-6</v>
      </c>
      <c r="N362" s="5">
        <v>1.9E-2</v>
      </c>
      <c r="O362" s="7">
        <f t="shared" si="46"/>
        <v>7.8120727772699934E-6</v>
      </c>
      <c r="P362" s="5">
        <v>1.018</v>
      </c>
      <c r="Q362" s="7">
        <f t="shared" si="47"/>
        <v>8.7554829276683587E-5</v>
      </c>
      <c r="R362">
        <v>0</v>
      </c>
      <c r="S362" s="7">
        <f t="shared" si="48"/>
        <v>0</v>
      </c>
      <c r="T362">
        <v>0</v>
      </c>
      <c r="U362" s="7">
        <f t="shared" si="49"/>
        <v>0</v>
      </c>
      <c r="V362" s="13">
        <v>1633.7329999999999</v>
      </c>
      <c r="W362" s="7">
        <f t="shared" si="50"/>
        <v>6.0367394966697316E-3</v>
      </c>
      <c r="X362" s="13">
        <v>6.3179999999999996</v>
      </c>
      <c r="Y362" s="7">
        <f t="shared" si="51"/>
        <v>2.5977197793048325E-3</v>
      </c>
      <c r="Z362" s="3">
        <v>23.154884695003801</v>
      </c>
      <c r="AA362" s="3">
        <v>17.159018994763802</v>
      </c>
      <c r="AB362" s="11">
        <v>70364.246626548702</v>
      </c>
      <c r="AC362" s="7">
        <f t="shared" si="52"/>
        <v>0.26000002862395294</v>
      </c>
      <c r="AD362" s="11">
        <v>86602.14976</v>
      </c>
      <c r="AE362" s="7">
        <f t="shared" si="53"/>
        <v>0.32000003547256445</v>
      </c>
    </row>
    <row r="363" spans="1:31" x14ac:dyDescent="0.35">
      <c r="A363">
        <v>188</v>
      </c>
      <c r="B363">
        <v>8</v>
      </c>
      <c r="C363">
        <v>809</v>
      </c>
      <c r="D363">
        <v>80903</v>
      </c>
      <c r="E363" t="s">
        <v>49</v>
      </c>
      <c r="F363" t="s">
        <v>65</v>
      </c>
      <c r="G363" t="s">
        <v>116</v>
      </c>
      <c r="H363" t="s">
        <v>116</v>
      </c>
      <c r="I363">
        <v>469875.96899999998</v>
      </c>
      <c r="J363">
        <v>2277.7840000000001</v>
      </c>
      <c r="K363">
        <v>30201</v>
      </c>
      <c r="L363" s="6">
        <v>0.70299999999999996</v>
      </c>
      <c r="M363" s="7">
        <f t="shared" si="45"/>
        <v>1.496139505700067E-6</v>
      </c>
      <c r="N363" s="5">
        <v>0.28000000000000003</v>
      </c>
      <c r="O363" s="7">
        <f t="shared" si="46"/>
        <v>1.2292649346909101E-4</v>
      </c>
      <c r="P363" s="5">
        <v>57.262</v>
      </c>
      <c r="Q363" s="7">
        <f t="shared" si="47"/>
        <v>1.8960299327836826E-3</v>
      </c>
      <c r="R363">
        <v>0</v>
      </c>
      <c r="S363" s="7">
        <f t="shared" si="48"/>
        <v>0</v>
      </c>
      <c r="T363">
        <v>0</v>
      </c>
      <c r="U363" s="7">
        <f t="shared" si="49"/>
        <v>0</v>
      </c>
      <c r="V363" s="13">
        <v>0</v>
      </c>
      <c r="W363" s="7">
        <f t="shared" si="50"/>
        <v>0</v>
      </c>
      <c r="X363" s="13">
        <v>0</v>
      </c>
      <c r="Y363" s="7">
        <f t="shared" si="51"/>
        <v>0</v>
      </c>
      <c r="Z363" s="3">
        <v>8.1081077456474304</v>
      </c>
      <c r="AA363" s="3">
        <v>18.9189195632934</v>
      </c>
      <c r="AB363" s="11">
        <v>122111.285368499</v>
      </c>
      <c r="AC363" s="7">
        <f t="shared" si="52"/>
        <v>0.25987982664527159</v>
      </c>
      <c r="AD363" s="11">
        <v>150360.32608</v>
      </c>
      <c r="AE363" s="7">
        <f t="shared" si="53"/>
        <v>0.32000003405153926</v>
      </c>
    </row>
    <row r="364" spans="1:31" x14ac:dyDescent="0.35">
      <c r="A364">
        <v>188</v>
      </c>
      <c r="B364">
        <v>6</v>
      </c>
      <c r="C364">
        <v>608</v>
      </c>
      <c r="D364">
        <v>60803</v>
      </c>
      <c r="E364" t="s">
        <v>49</v>
      </c>
      <c r="F364" t="s">
        <v>56</v>
      </c>
      <c r="G364" t="s">
        <v>121</v>
      </c>
      <c r="H364" t="s">
        <v>121</v>
      </c>
      <c r="I364">
        <v>3539852</v>
      </c>
      <c r="J364">
        <v>9913.7450000000008</v>
      </c>
      <c r="K364">
        <v>6141</v>
      </c>
      <c r="L364" s="6">
        <v>5.1260000000000003</v>
      </c>
      <c r="M364" s="7">
        <f t="shared" si="45"/>
        <v>1.448083140199082E-6</v>
      </c>
      <c r="N364" s="5">
        <v>1.397</v>
      </c>
      <c r="O364" s="7">
        <f t="shared" si="46"/>
        <v>1.4091546635504543E-4</v>
      </c>
      <c r="P364" s="5">
        <v>7.0709999999999997</v>
      </c>
      <c r="Q364" s="7">
        <f t="shared" si="47"/>
        <v>1.1514411333659012E-3</v>
      </c>
      <c r="R364">
        <v>0</v>
      </c>
      <c r="S364" s="7">
        <f t="shared" si="48"/>
        <v>0</v>
      </c>
      <c r="T364">
        <v>0</v>
      </c>
      <c r="U364" s="7">
        <f t="shared" si="49"/>
        <v>0</v>
      </c>
      <c r="V364" s="13">
        <v>0</v>
      </c>
      <c r="W364" s="7">
        <f t="shared" si="50"/>
        <v>0</v>
      </c>
      <c r="X364" s="13">
        <v>0</v>
      </c>
      <c r="Y364" s="7">
        <f t="shared" si="51"/>
        <v>0</v>
      </c>
      <c r="Z364" s="3">
        <v>10.810811072587899</v>
      </c>
      <c r="AA364" s="3">
        <v>16.2162154912948</v>
      </c>
      <c r="AB364" s="11">
        <v>920291.88002494804</v>
      </c>
      <c r="AC364" s="7">
        <f t="shared" si="52"/>
        <v>0.2599803268681708</v>
      </c>
      <c r="AD364" s="11">
        <v>875909.598159999</v>
      </c>
      <c r="AE364" s="7">
        <f t="shared" si="53"/>
        <v>0.24744243492665766</v>
      </c>
    </row>
    <row r="365" spans="1:31" x14ac:dyDescent="0.35">
      <c r="A365">
        <v>188</v>
      </c>
      <c r="B365">
        <v>7</v>
      </c>
      <c r="C365">
        <v>713</v>
      </c>
      <c r="D365">
        <v>71301</v>
      </c>
      <c r="E365" t="s">
        <v>49</v>
      </c>
      <c r="F365" t="s">
        <v>112</v>
      </c>
      <c r="G365" t="s">
        <v>173</v>
      </c>
      <c r="H365" t="s">
        <v>173</v>
      </c>
      <c r="I365">
        <v>141352.95300000001</v>
      </c>
      <c r="J365">
        <v>150.125</v>
      </c>
      <c r="K365">
        <v>39358</v>
      </c>
      <c r="L365" s="6">
        <v>0.17899999999999999</v>
      </c>
      <c r="M365" s="7">
        <f t="shared" si="45"/>
        <v>1.2663336435567779E-6</v>
      </c>
      <c r="N365" s="5">
        <v>6.0000000000000001E-3</v>
      </c>
      <c r="O365" s="7">
        <f t="shared" si="46"/>
        <v>3.9966694421315572E-5</v>
      </c>
      <c r="P365" s="5">
        <v>34.238</v>
      </c>
      <c r="Q365" s="7">
        <f t="shared" si="47"/>
        <v>8.6991208902891404E-4</v>
      </c>
      <c r="R365">
        <v>0</v>
      </c>
      <c r="S365" s="7">
        <f t="shared" si="48"/>
        <v>0</v>
      </c>
      <c r="T365">
        <v>0</v>
      </c>
      <c r="U365" s="7">
        <f t="shared" si="49"/>
        <v>0</v>
      </c>
      <c r="V365" s="13">
        <v>12489.993</v>
      </c>
      <c r="W365" s="7">
        <f t="shared" si="50"/>
        <v>8.8360325942394707E-2</v>
      </c>
      <c r="X365" s="13">
        <v>13.224</v>
      </c>
      <c r="Y365" s="7">
        <f t="shared" si="51"/>
        <v>8.8086594504579521E-2</v>
      </c>
      <c r="Z365" s="3">
        <v>16.2162154912948</v>
      </c>
      <c r="AA365" s="3">
        <v>0</v>
      </c>
      <c r="AB365" s="11">
        <v>36157.0649505615</v>
      </c>
      <c r="AC365" s="7">
        <f t="shared" si="52"/>
        <v>0.25579278100091407</v>
      </c>
      <c r="AD365" s="11">
        <v>43297.86752</v>
      </c>
      <c r="AE365" s="7">
        <f t="shared" si="53"/>
        <v>0.30631031471977804</v>
      </c>
    </row>
    <row r="366" spans="1:31" x14ac:dyDescent="0.35">
      <c r="A366">
        <v>188</v>
      </c>
      <c r="B366">
        <v>8</v>
      </c>
      <c r="C366">
        <v>820</v>
      </c>
      <c r="D366">
        <v>82002</v>
      </c>
      <c r="E366" t="s">
        <v>49</v>
      </c>
      <c r="F366" t="s">
        <v>65</v>
      </c>
      <c r="G366" t="s">
        <v>110</v>
      </c>
      <c r="H366" t="s">
        <v>480</v>
      </c>
      <c r="I366">
        <v>79287.351999999999</v>
      </c>
      <c r="J366">
        <v>428.23899999999998</v>
      </c>
      <c r="K366">
        <v>32898</v>
      </c>
      <c r="L366" s="6">
        <v>9.6000000000000002E-2</v>
      </c>
      <c r="M366" s="7">
        <f t="shared" si="45"/>
        <v>1.2107858009938331E-6</v>
      </c>
      <c r="N366" s="5">
        <v>2.1000000000000001E-2</v>
      </c>
      <c r="O366" s="7">
        <f t="shared" si="46"/>
        <v>4.9038037170832181E-5</v>
      </c>
      <c r="P366" s="5">
        <v>0</v>
      </c>
      <c r="Q366" s="7">
        <f t="shared" si="47"/>
        <v>0</v>
      </c>
      <c r="R366">
        <v>0</v>
      </c>
      <c r="S366" s="7">
        <f t="shared" si="48"/>
        <v>0</v>
      </c>
      <c r="T366">
        <v>0</v>
      </c>
      <c r="U366" s="7">
        <f t="shared" si="49"/>
        <v>0</v>
      </c>
      <c r="V366" s="13">
        <v>0</v>
      </c>
      <c r="W366" s="7">
        <f t="shared" si="50"/>
        <v>0</v>
      </c>
      <c r="X366" s="13">
        <v>0</v>
      </c>
      <c r="Y366" s="7">
        <f t="shared" si="51"/>
        <v>0</v>
      </c>
      <c r="Z366" s="3">
        <v>23.732304052701</v>
      </c>
      <c r="AA366" s="3">
        <v>21.961822470168102</v>
      </c>
      <c r="AB366" s="11">
        <v>20614.712070770202</v>
      </c>
      <c r="AC366" s="7">
        <f t="shared" si="52"/>
        <v>0.26000000694650771</v>
      </c>
      <c r="AD366" s="11">
        <v>25371.953280000002</v>
      </c>
      <c r="AE366" s="7">
        <f t="shared" si="53"/>
        <v>0.32000000807190537</v>
      </c>
    </row>
    <row r="367" spans="1:31" x14ac:dyDescent="0.35">
      <c r="A367">
        <v>188</v>
      </c>
      <c r="B367">
        <v>6</v>
      </c>
      <c r="C367">
        <v>604</v>
      </c>
      <c r="D367">
        <v>60402</v>
      </c>
      <c r="E367" t="s">
        <v>49</v>
      </c>
      <c r="F367" t="s">
        <v>56</v>
      </c>
      <c r="G367" t="s">
        <v>152</v>
      </c>
      <c r="H367" t="s">
        <v>481</v>
      </c>
      <c r="I367">
        <v>382726.15600000002</v>
      </c>
      <c r="J367">
        <v>2101.4630000000002</v>
      </c>
      <c r="K367">
        <v>88243</v>
      </c>
      <c r="L367" s="6">
        <v>0.436</v>
      </c>
      <c r="M367" s="7">
        <f t="shared" si="45"/>
        <v>1.1391957230119386E-6</v>
      </c>
      <c r="N367" s="5">
        <v>0.161</v>
      </c>
      <c r="O367" s="7">
        <f t="shared" si="46"/>
        <v>7.6613292739391558E-5</v>
      </c>
      <c r="P367" s="5">
        <v>28.49</v>
      </c>
      <c r="Q367" s="7">
        <f t="shared" si="47"/>
        <v>3.2285847036025517E-4</v>
      </c>
      <c r="R367">
        <v>0</v>
      </c>
      <c r="S367" s="7">
        <f t="shared" si="48"/>
        <v>0</v>
      </c>
      <c r="T367">
        <v>0</v>
      </c>
      <c r="U367" s="7">
        <f t="shared" si="49"/>
        <v>0</v>
      </c>
      <c r="V367" s="13">
        <v>0</v>
      </c>
      <c r="W367" s="7">
        <f t="shared" si="50"/>
        <v>0</v>
      </c>
      <c r="X367" s="13">
        <v>0</v>
      </c>
      <c r="Y367" s="7">
        <f t="shared" si="51"/>
        <v>0</v>
      </c>
      <c r="Z367" s="3">
        <v>13.513512909412301</v>
      </c>
      <c r="AA367" s="3">
        <v>16.2162154912948</v>
      </c>
      <c r="AB367" s="11">
        <v>99508.807015800397</v>
      </c>
      <c r="AC367" s="7">
        <f t="shared" si="52"/>
        <v>0.26000001686793622</v>
      </c>
      <c r="AD367" s="11">
        <v>122472.37792</v>
      </c>
      <c r="AE367" s="7">
        <f t="shared" si="53"/>
        <v>0.32000002090267382</v>
      </c>
    </row>
    <row r="368" spans="1:31" x14ac:dyDescent="0.35">
      <c r="A368">
        <v>188</v>
      </c>
      <c r="B368">
        <v>7</v>
      </c>
      <c r="C368">
        <v>718</v>
      </c>
      <c r="D368">
        <v>71808</v>
      </c>
      <c r="E368" t="s">
        <v>49</v>
      </c>
      <c r="F368" t="s">
        <v>112</v>
      </c>
      <c r="G368" t="s">
        <v>161</v>
      </c>
      <c r="H368" t="s">
        <v>482</v>
      </c>
      <c r="I368">
        <v>29485.65</v>
      </c>
      <c r="J368">
        <v>141.827</v>
      </c>
      <c r="K368">
        <v>19529</v>
      </c>
      <c r="L368" s="6">
        <v>3.3000000000000002E-2</v>
      </c>
      <c r="M368" s="7">
        <f t="shared" si="45"/>
        <v>1.1191884866028052E-6</v>
      </c>
      <c r="N368" s="5">
        <v>8.9999999999999993E-3</v>
      </c>
      <c r="O368" s="7">
        <f t="shared" si="46"/>
        <v>6.3457592700966661E-5</v>
      </c>
      <c r="P368" s="5">
        <v>16.058</v>
      </c>
      <c r="Q368" s="7">
        <f t="shared" si="47"/>
        <v>8.2226432485022274E-4</v>
      </c>
      <c r="R368">
        <v>0</v>
      </c>
      <c r="S368" s="7">
        <f t="shared" si="48"/>
        <v>0</v>
      </c>
      <c r="T368">
        <v>0</v>
      </c>
      <c r="U368" s="7">
        <f t="shared" si="49"/>
        <v>0</v>
      </c>
      <c r="V368" s="13">
        <v>3611.4360000000001</v>
      </c>
      <c r="W368" s="7">
        <f t="shared" si="50"/>
        <v>0.12248113913039055</v>
      </c>
      <c r="X368" s="13">
        <v>0.32899999999999996</v>
      </c>
      <c r="Y368" s="7">
        <f t="shared" si="51"/>
        <v>2.3197275554020036E-3</v>
      </c>
      <c r="Z368" s="3">
        <v>40.5405402183532</v>
      </c>
      <c r="AA368" s="3">
        <v>29.7297298908233</v>
      </c>
      <c r="AB368" s="11">
        <v>7666.2688293075498</v>
      </c>
      <c r="AC368" s="7">
        <f t="shared" si="52"/>
        <v>0.25999999421099923</v>
      </c>
      <c r="AD368" s="11">
        <v>9435.4076800000003</v>
      </c>
      <c r="AE368" s="7">
        <f t="shared" si="53"/>
        <v>0.31999998914726313</v>
      </c>
    </row>
    <row r="369" spans="1:31" x14ac:dyDescent="0.35">
      <c r="A369">
        <v>188</v>
      </c>
      <c r="B369">
        <v>6</v>
      </c>
      <c r="C369">
        <v>608</v>
      </c>
      <c r="D369">
        <v>60801</v>
      </c>
      <c r="E369" t="s">
        <v>49</v>
      </c>
      <c r="F369" t="s">
        <v>56</v>
      </c>
      <c r="G369" t="s">
        <v>121</v>
      </c>
      <c r="H369" t="s">
        <v>483</v>
      </c>
      <c r="I369">
        <v>457437.75</v>
      </c>
      <c r="J369">
        <v>1995.4159999999999</v>
      </c>
      <c r="K369">
        <v>56246</v>
      </c>
      <c r="L369" s="6">
        <v>0.42299999999999999</v>
      </c>
      <c r="M369" s="7">
        <f t="shared" si="45"/>
        <v>9.2471598594562862E-7</v>
      </c>
      <c r="N369" s="5">
        <v>0.156</v>
      </c>
      <c r="O369" s="7">
        <f t="shared" si="46"/>
        <v>7.8179186695907023E-5</v>
      </c>
      <c r="P369" s="5">
        <v>46.652000000000001</v>
      </c>
      <c r="Q369" s="7">
        <f t="shared" si="47"/>
        <v>8.2942787042634145E-4</v>
      </c>
      <c r="R369">
        <v>0</v>
      </c>
      <c r="S369" s="7">
        <f t="shared" si="48"/>
        <v>0</v>
      </c>
      <c r="T369">
        <v>0</v>
      </c>
      <c r="U369" s="7">
        <f t="shared" si="49"/>
        <v>0</v>
      </c>
      <c r="V369" s="13">
        <v>0</v>
      </c>
      <c r="W369" s="7">
        <f t="shared" si="50"/>
        <v>0</v>
      </c>
      <c r="X369" s="13">
        <v>0</v>
      </c>
      <c r="Y369" s="7">
        <f t="shared" si="51"/>
        <v>0</v>
      </c>
      <c r="Z369" s="3">
        <v>10.793000840178401</v>
      </c>
      <c r="AA369" s="3">
        <v>16.2162154912948</v>
      </c>
      <c r="AB369" s="11">
        <v>118912.231008911</v>
      </c>
      <c r="AC369" s="7">
        <f t="shared" si="52"/>
        <v>0.25995281545720922</v>
      </c>
      <c r="AD369" s="11">
        <v>146380.06495999999</v>
      </c>
      <c r="AE369" s="7">
        <f t="shared" si="53"/>
        <v>0.31999996712120937</v>
      </c>
    </row>
    <row r="370" spans="1:31" x14ac:dyDescent="0.35">
      <c r="A370">
        <v>188</v>
      </c>
      <c r="B370">
        <v>7</v>
      </c>
      <c r="C370">
        <v>714</v>
      </c>
      <c r="D370">
        <v>71402</v>
      </c>
      <c r="E370" t="s">
        <v>49</v>
      </c>
      <c r="F370" t="s">
        <v>112</v>
      </c>
      <c r="G370" t="s">
        <v>140</v>
      </c>
      <c r="H370" t="s">
        <v>484</v>
      </c>
      <c r="I370">
        <v>86371.733999999997</v>
      </c>
      <c r="J370">
        <v>100.596</v>
      </c>
      <c r="K370">
        <v>37309</v>
      </c>
      <c r="L370" s="6">
        <v>7.2999999999999995E-2</v>
      </c>
      <c r="M370" s="7">
        <f t="shared" si="45"/>
        <v>8.4518391167184393E-7</v>
      </c>
      <c r="N370" s="5">
        <v>0</v>
      </c>
      <c r="O370" s="7">
        <f t="shared" si="46"/>
        <v>0</v>
      </c>
      <c r="P370" s="5">
        <v>17.192999999999898</v>
      </c>
      <c r="Q370" s="7">
        <f t="shared" si="47"/>
        <v>4.6082714626497357E-4</v>
      </c>
      <c r="R370">
        <v>0</v>
      </c>
      <c r="S370" s="7">
        <f t="shared" si="48"/>
        <v>0</v>
      </c>
      <c r="T370">
        <v>0</v>
      </c>
      <c r="U370" s="7">
        <f t="shared" si="49"/>
        <v>0</v>
      </c>
      <c r="V370" s="13">
        <v>14905.107</v>
      </c>
      <c r="W370" s="7">
        <f t="shared" si="50"/>
        <v>0.17256926901571759</v>
      </c>
      <c r="X370" s="13">
        <v>16.006999999999998</v>
      </c>
      <c r="Y370" s="7">
        <f t="shared" si="51"/>
        <v>0.15912163505507174</v>
      </c>
      <c r="Z370" s="3">
        <v>29.7297298908233</v>
      </c>
      <c r="AA370" s="3">
        <v>16.2162154912948</v>
      </c>
      <c r="AB370" s="11">
        <v>21911.959582672102</v>
      </c>
      <c r="AC370" s="7">
        <f t="shared" si="52"/>
        <v>0.25369363989696098</v>
      </c>
      <c r="AD370" s="11">
        <v>27638.95552</v>
      </c>
      <c r="AE370" s="7">
        <f t="shared" si="53"/>
        <v>0.32000000740983159</v>
      </c>
    </row>
    <row r="371" spans="1:31" x14ac:dyDescent="0.35">
      <c r="A371">
        <v>188</v>
      </c>
      <c r="B371">
        <v>7</v>
      </c>
      <c r="C371">
        <v>702</v>
      </c>
      <c r="D371">
        <v>70201</v>
      </c>
      <c r="E371" t="s">
        <v>49</v>
      </c>
      <c r="F371" t="s">
        <v>112</v>
      </c>
      <c r="G371" t="s">
        <v>174</v>
      </c>
      <c r="H371" t="s">
        <v>174</v>
      </c>
      <c r="I371">
        <v>125813.54700000001</v>
      </c>
      <c r="J371">
        <v>140.23500000000001</v>
      </c>
      <c r="K371">
        <v>67756</v>
      </c>
      <c r="L371" s="6">
        <v>7.8E-2</v>
      </c>
      <c r="M371" s="7">
        <f t="shared" si="45"/>
        <v>6.1996503444895319E-7</v>
      </c>
      <c r="N371" s="5">
        <v>2E-3</v>
      </c>
      <c r="O371" s="7">
        <f t="shared" si="46"/>
        <v>1.4261774877883551E-5</v>
      </c>
      <c r="P371" s="5">
        <v>53.118000000000002</v>
      </c>
      <c r="Q371" s="7">
        <f t="shared" si="47"/>
        <v>7.8396009209516504E-4</v>
      </c>
      <c r="R371">
        <v>0</v>
      </c>
      <c r="S371" s="7">
        <f t="shared" si="48"/>
        <v>0</v>
      </c>
      <c r="T371">
        <v>0</v>
      </c>
      <c r="U371" s="7">
        <f t="shared" si="49"/>
        <v>0</v>
      </c>
      <c r="V371" s="13">
        <v>6232.9439999999995</v>
      </c>
      <c r="W371" s="7">
        <f t="shared" si="50"/>
        <v>4.9541119765107638E-2</v>
      </c>
      <c r="X371" s="13">
        <v>13.067</v>
      </c>
      <c r="Y371" s="7">
        <f t="shared" si="51"/>
        <v>9.3179306164652184E-2</v>
      </c>
      <c r="Z371" s="3">
        <v>21.621622145175898</v>
      </c>
      <c r="AA371" s="3">
        <v>8.1879905805799105</v>
      </c>
      <c r="AB371" s="11">
        <v>29585.781831931999</v>
      </c>
      <c r="AC371" s="7">
        <f t="shared" si="52"/>
        <v>0.23515577246965302</v>
      </c>
      <c r="AD371" s="11">
        <v>40260.334719999999</v>
      </c>
      <c r="AE371" s="7">
        <f t="shared" si="53"/>
        <v>0.31999999745655366</v>
      </c>
    </row>
    <row r="372" spans="1:31" x14ac:dyDescent="0.35">
      <c r="A372">
        <v>188</v>
      </c>
      <c r="B372">
        <v>7</v>
      </c>
      <c r="C372">
        <v>716</v>
      </c>
      <c r="D372">
        <v>71606</v>
      </c>
      <c r="E372" t="s">
        <v>49</v>
      </c>
      <c r="F372" t="s">
        <v>112</v>
      </c>
      <c r="G372" t="s">
        <v>117</v>
      </c>
      <c r="H372" t="s">
        <v>485</v>
      </c>
      <c r="I372">
        <v>10437.457</v>
      </c>
      <c r="J372">
        <v>5.6239999999999997</v>
      </c>
      <c r="K372">
        <v>18921</v>
      </c>
      <c r="L372" s="6">
        <v>6.0000000000000001E-3</v>
      </c>
      <c r="M372" s="7">
        <f t="shared" si="45"/>
        <v>5.7485266765649906E-7</v>
      </c>
      <c r="N372" s="5">
        <v>0</v>
      </c>
      <c r="O372" s="7">
        <f t="shared" si="46"/>
        <v>0</v>
      </c>
      <c r="P372" s="5">
        <v>51.954999999999998</v>
      </c>
      <c r="Q372" s="7">
        <f t="shared" si="47"/>
        <v>2.7458908091538502E-3</v>
      </c>
      <c r="R372">
        <v>0</v>
      </c>
      <c r="S372" s="7">
        <f t="shared" si="48"/>
        <v>0</v>
      </c>
      <c r="T372">
        <v>0</v>
      </c>
      <c r="U372" s="7">
        <f t="shared" si="49"/>
        <v>0</v>
      </c>
      <c r="V372" s="13">
        <v>452.34100000000001</v>
      </c>
      <c r="W372" s="7">
        <f t="shared" si="50"/>
        <v>4.3338238423401405E-2</v>
      </c>
      <c r="X372" s="13">
        <v>1.2630000000000001</v>
      </c>
      <c r="Y372" s="7">
        <f t="shared" si="51"/>
        <v>0.22457325746799434</v>
      </c>
      <c r="Z372" s="3">
        <v>23.991684363438502</v>
      </c>
      <c r="AA372" s="3">
        <v>19.262119891151499</v>
      </c>
      <c r="AB372" s="11">
        <v>555.77449417114201</v>
      </c>
      <c r="AC372" s="7">
        <f t="shared" si="52"/>
        <v>5.3248075098287065E-2</v>
      </c>
      <c r="AD372" s="11">
        <v>3266.8725599999998</v>
      </c>
      <c r="AE372" s="7">
        <f t="shared" si="53"/>
        <v>0.31299506766830271</v>
      </c>
    </row>
    <row r="373" spans="1:31" x14ac:dyDescent="0.35">
      <c r="A373">
        <v>188</v>
      </c>
      <c r="B373">
        <v>6</v>
      </c>
      <c r="C373">
        <v>601</v>
      </c>
      <c r="D373">
        <v>60102</v>
      </c>
      <c r="E373" t="s">
        <v>49</v>
      </c>
      <c r="F373" t="s">
        <v>56</v>
      </c>
      <c r="G373" t="s">
        <v>143</v>
      </c>
      <c r="H373" t="s">
        <v>486</v>
      </c>
      <c r="I373">
        <v>362384.15600000002</v>
      </c>
      <c r="J373">
        <v>2805.6559999999999</v>
      </c>
      <c r="K373">
        <v>106224</v>
      </c>
      <c r="L373" s="6">
        <v>0.192</v>
      </c>
      <c r="M373" s="7">
        <f t="shared" si="45"/>
        <v>5.2982448824280273E-7</v>
      </c>
      <c r="N373" s="5">
        <v>0.16300000000000001</v>
      </c>
      <c r="O373" s="7">
        <f t="shared" si="46"/>
        <v>5.8096929915855691E-5</v>
      </c>
      <c r="P373" s="5">
        <v>50.226999999999997</v>
      </c>
      <c r="Q373" s="7">
        <f t="shared" si="47"/>
        <v>4.7284041271275794E-4</v>
      </c>
      <c r="R373">
        <v>0</v>
      </c>
      <c r="S373" s="7">
        <f t="shared" si="48"/>
        <v>0</v>
      </c>
      <c r="T373">
        <v>0</v>
      </c>
      <c r="U373" s="7">
        <f t="shared" si="49"/>
        <v>0</v>
      </c>
      <c r="V373" s="13">
        <v>215.583</v>
      </c>
      <c r="W373" s="7">
        <f t="shared" si="50"/>
        <v>5.9490183671275074E-4</v>
      </c>
      <c r="X373" s="13">
        <v>0.65500000000000003</v>
      </c>
      <c r="Y373" s="7">
        <f t="shared" si="51"/>
        <v>2.3345698831218084E-4</v>
      </c>
      <c r="Z373" s="3">
        <v>21.5992857540441</v>
      </c>
      <c r="AA373" s="3">
        <v>13.513512909412301</v>
      </c>
      <c r="AB373" s="11">
        <v>94219.878963203402</v>
      </c>
      <c r="AC373" s="7">
        <f t="shared" si="52"/>
        <v>0.25999999559363574</v>
      </c>
      <c r="AD373" s="11">
        <v>115962.928</v>
      </c>
      <c r="AE373" s="7">
        <f t="shared" si="53"/>
        <v>0.31999999470175511</v>
      </c>
    </row>
    <row r="374" spans="1:31" x14ac:dyDescent="0.35">
      <c r="A374">
        <v>188</v>
      </c>
      <c r="B374">
        <v>2</v>
      </c>
      <c r="C374">
        <v>229</v>
      </c>
      <c r="D374">
        <v>22901</v>
      </c>
      <c r="E374" t="s">
        <v>49</v>
      </c>
      <c r="F374" t="s">
        <v>50</v>
      </c>
      <c r="G374" t="s">
        <v>175</v>
      </c>
      <c r="H374" t="s">
        <v>175</v>
      </c>
      <c r="I374">
        <v>415652.84399999998</v>
      </c>
      <c r="J374">
        <v>3763.886</v>
      </c>
      <c r="K374">
        <v>86844</v>
      </c>
      <c r="L374" s="6">
        <v>0.20599999999999999</v>
      </c>
      <c r="M374" s="7">
        <f t="shared" si="45"/>
        <v>4.9560589557760846E-7</v>
      </c>
      <c r="N374" s="5">
        <v>0.45700000000000002</v>
      </c>
      <c r="O374" s="7">
        <f t="shared" si="46"/>
        <v>1.2141706736070116E-4</v>
      </c>
      <c r="P374" s="5">
        <v>64.986000000000004</v>
      </c>
      <c r="Q374" s="7">
        <f t="shared" si="47"/>
        <v>7.4830730965869845E-4</v>
      </c>
      <c r="R374">
        <v>0</v>
      </c>
      <c r="S374" s="7">
        <f t="shared" si="48"/>
        <v>0</v>
      </c>
      <c r="T374">
        <v>0</v>
      </c>
      <c r="U374" s="7">
        <f t="shared" si="49"/>
        <v>0</v>
      </c>
      <c r="V374" s="13">
        <v>0</v>
      </c>
      <c r="W374" s="7">
        <f t="shared" si="50"/>
        <v>0</v>
      </c>
      <c r="X374" s="13">
        <v>33.588000000000001</v>
      </c>
      <c r="Y374" s="7">
        <f t="shared" si="51"/>
        <v>8.9237559267204159E-3</v>
      </c>
      <c r="Z374" s="3">
        <v>24.264571093478899</v>
      </c>
      <c r="AA374" s="3">
        <v>16.666666045784901</v>
      </c>
      <c r="AB374" s="11">
        <v>108069.741739501</v>
      </c>
      <c r="AC374" s="7">
        <f t="shared" si="52"/>
        <v>0.26000000553226338</v>
      </c>
      <c r="AD374" s="11">
        <v>133008.91295999999</v>
      </c>
      <c r="AE374" s="7">
        <f t="shared" si="53"/>
        <v>0.3200000069288591</v>
      </c>
    </row>
    <row r="375" spans="1:31" x14ac:dyDescent="0.35">
      <c r="A375">
        <v>188</v>
      </c>
      <c r="B375">
        <v>2</v>
      </c>
      <c r="C375">
        <v>210</v>
      </c>
      <c r="D375">
        <v>21003</v>
      </c>
      <c r="E375" t="s">
        <v>49</v>
      </c>
      <c r="F375" t="s">
        <v>50</v>
      </c>
      <c r="G375" t="s">
        <v>158</v>
      </c>
      <c r="H375" t="s">
        <v>487</v>
      </c>
      <c r="I375">
        <v>298946.40600000002</v>
      </c>
      <c r="J375">
        <v>2707.64</v>
      </c>
      <c r="K375">
        <v>16898</v>
      </c>
      <c r="L375" s="6">
        <v>0.115</v>
      </c>
      <c r="M375" s="7">
        <f t="shared" si="45"/>
        <v>3.846843370313005E-7</v>
      </c>
      <c r="N375" s="5">
        <v>1.2E-2</v>
      </c>
      <c r="O375" s="7">
        <f t="shared" si="46"/>
        <v>4.4319037981415556E-6</v>
      </c>
      <c r="P375" s="5">
        <v>0.70699999999999996</v>
      </c>
      <c r="Q375" s="7">
        <f t="shared" si="47"/>
        <v>4.1839270919635457E-5</v>
      </c>
      <c r="R375">
        <v>0</v>
      </c>
      <c r="S375" s="7">
        <f t="shared" si="48"/>
        <v>0</v>
      </c>
      <c r="T375">
        <v>0</v>
      </c>
      <c r="U375" s="7">
        <f t="shared" si="49"/>
        <v>0</v>
      </c>
      <c r="V375" s="13">
        <v>15054.367</v>
      </c>
      <c r="W375" s="7">
        <f t="shared" si="50"/>
        <v>5.0358079902790336E-2</v>
      </c>
      <c r="X375" s="13">
        <v>93.228000000000009</v>
      </c>
      <c r="Y375" s="7">
        <f t="shared" si="51"/>
        <v>3.4431460607761748E-2</v>
      </c>
      <c r="Z375" s="3">
        <v>19.561550589074098</v>
      </c>
      <c r="AA375" s="3">
        <v>20.698198514680001</v>
      </c>
      <c r="AB375" s="11">
        <v>77726.064288024907</v>
      </c>
      <c r="AC375" s="7">
        <f t="shared" si="52"/>
        <v>0.25999999574514004</v>
      </c>
      <c r="AD375" s="11">
        <v>95662.848320000005</v>
      </c>
      <c r="AE375" s="7">
        <f t="shared" si="53"/>
        <v>0.3199999946478701</v>
      </c>
    </row>
    <row r="376" spans="1:31" x14ac:dyDescent="0.35">
      <c r="A376">
        <v>188</v>
      </c>
      <c r="B376">
        <v>7</v>
      </c>
      <c r="C376">
        <v>718</v>
      </c>
      <c r="D376">
        <v>71806</v>
      </c>
      <c r="E376" t="s">
        <v>49</v>
      </c>
      <c r="F376" t="s">
        <v>112</v>
      </c>
      <c r="G376" t="s">
        <v>161</v>
      </c>
      <c r="H376" t="s">
        <v>488</v>
      </c>
      <c r="I376">
        <v>5631.3779999999997</v>
      </c>
      <c r="J376">
        <v>7.2469999999999999</v>
      </c>
      <c r="K376">
        <v>24676</v>
      </c>
      <c r="L376" s="6">
        <v>2E-3</v>
      </c>
      <c r="M376" s="7">
        <f t="shared" si="45"/>
        <v>3.5515285956652173E-7</v>
      </c>
      <c r="N376" s="5">
        <v>1E-3</v>
      </c>
      <c r="O376" s="7">
        <f t="shared" si="46"/>
        <v>1.3798813302056025E-4</v>
      </c>
      <c r="P376" s="5">
        <v>99.593999999999994</v>
      </c>
      <c r="Q376" s="7">
        <f t="shared" si="47"/>
        <v>4.0360674339439129E-3</v>
      </c>
      <c r="R376">
        <v>0</v>
      </c>
      <c r="S376" s="7">
        <f t="shared" si="48"/>
        <v>0</v>
      </c>
      <c r="T376">
        <v>0</v>
      </c>
      <c r="U376" s="7">
        <f t="shared" si="49"/>
        <v>0</v>
      </c>
      <c r="V376" s="13">
        <v>190.18700000000001</v>
      </c>
      <c r="W376" s="7">
        <f t="shared" si="50"/>
        <v>3.3772728451189039E-2</v>
      </c>
      <c r="X376" s="13">
        <v>0</v>
      </c>
      <c r="Y376" s="7">
        <f t="shared" si="51"/>
        <v>0</v>
      </c>
      <c r="Z376" s="3">
        <v>40.128630925627299</v>
      </c>
      <c r="AA376" s="3">
        <v>0</v>
      </c>
      <c r="AB376" s="11">
        <v>1464.1582131195</v>
      </c>
      <c r="AC376" s="7">
        <f t="shared" si="52"/>
        <v>0.25999998812359959</v>
      </c>
      <c r="AD376" s="11">
        <v>1802.04096</v>
      </c>
      <c r="AE376" s="7">
        <f t="shared" si="53"/>
        <v>0.32</v>
      </c>
    </row>
    <row r="377" spans="1:31" x14ac:dyDescent="0.35">
      <c r="A377">
        <v>188</v>
      </c>
      <c r="B377">
        <v>7</v>
      </c>
      <c r="C377">
        <v>705</v>
      </c>
      <c r="D377">
        <v>70503</v>
      </c>
      <c r="E377" t="s">
        <v>49</v>
      </c>
      <c r="F377" t="s">
        <v>112</v>
      </c>
      <c r="G377" t="s">
        <v>178</v>
      </c>
      <c r="H377" t="s">
        <v>489</v>
      </c>
      <c r="I377">
        <v>83761.077999999994</v>
      </c>
      <c r="J377">
        <v>302.36900000000003</v>
      </c>
      <c r="K377">
        <v>35207</v>
      </c>
      <c r="L377" s="6">
        <v>2.9000000000000001E-2</v>
      </c>
      <c r="M377" s="7">
        <f t="shared" si="45"/>
        <v>3.4622286021677043E-7</v>
      </c>
      <c r="N377" s="5">
        <v>3.0000000000000001E-3</v>
      </c>
      <c r="O377" s="7">
        <f t="shared" si="46"/>
        <v>9.921652021205877E-6</v>
      </c>
      <c r="P377" s="5">
        <v>16.882999999999999</v>
      </c>
      <c r="Q377" s="7">
        <f t="shared" si="47"/>
        <v>4.7953531968074526E-4</v>
      </c>
      <c r="R377">
        <v>0</v>
      </c>
      <c r="S377" s="7">
        <f t="shared" si="48"/>
        <v>0</v>
      </c>
      <c r="T377">
        <v>0</v>
      </c>
      <c r="U377" s="7">
        <f t="shared" si="49"/>
        <v>0</v>
      </c>
      <c r="V377" s="13">
        <v>1846.933</v>
      </c>
      <c r="W377" s="7">
        <f t="shared" si="50"/>
        <v>2.2050014685818634E-2</v>
      </c>
      <c r="X377" s="13">
        <v>0.36</v>
      </c>
      <c r="Y377" s="7">
        <f t="shared" si="51"/>
        <v>1.1905982425447052E-3</v>
      </c>
      <c r="Z377" s="3">
        <v>42.5525506503052</v>
      </c>
      <c r="AA377" s="3">
        <v>19.8198190579811</v>
      </c>
      <c r="AB377" s="11">
        <v>21807.265633621199</v>
      </c>
      <c r="AC377" s="7">
        <f t="shared" si="52"/>
        <v>0.2603508234889384</v>
      </c>
      <c r="AD377" s="11">
        <v>26803.5488</v>
      </c>
      <c r="AE377" s="7">
        <f t="shared" si="53"/>
        <v>0.32000004584468222</v>
      </c>
    </row>
    <row r="378" spans="1:31" x14ac:dyDescent="0.35">
      <c r="A378">
        <v>188</v>
      </c>
      <c r="B378">
        <v>7</v>
      </c>
      <c r="C378">
        <v>720</v>
      </c>
      <c r="D378">
        <v>72002</v>
      </c>
      <c r="E378" t="s">
        <v>49</v>
      </c>
      <c r="F378" t="s">
        <v>112</v>
      </c>
      <c r="G378" t="s">
        <v>176</v>
      </c>
      <c r="H378" t="s">
        <v>176</v>
      </c>
      <c r="I378">
        <v>152761.96900000001</v>
      </c>
      <c r="J378">
        <v>594.58799999999997</v>
      </c>
      <c r="K378">
        <v>46368</v>
      </c>
      <c r="L378" s="6">
        <v>0.05</v>
      </c>
      <c r="M378" s="7">
        <f t="shared" si="45"/>
        <v>3.2730659553098586E-7</v>
      </c>
      <c r="N378" s="5">
        <v>5.0000000000000001E-3</v>
      </c>
      <c r="O378" s="7">
        <f t="shared" si="46"/>
        <v>8.409184174588119E-6</v>
      </c>
      <c r="P378" s="5">
        <v>23.382999999999999</v>
      </c>
      <c r="Q378" s="7">
        <f t="shared" si="47"/>
        <v>5.0429175293305729E-4</v>
      </c>
      <c r="R378">
        <v>0</v>
      </c>
      <c r="S378" s="7">
        <f t="shared" si="48"/>
        <v>0</v>
      </c>
      <c r="T378">
        <v>0</v>
      </c>
      <c r="U378" s="7">
        <f t="shared" si="49"/>
        <v>0</v>
      </c>
      <c r="V378" s="13">
        <v>8996.9560000000001</v>
      </c>
      <c r="W378" s="7">
        <f t="shared" si="50"/>
        <v>5.8895260770041521E-2</v>
      </c>
      <c r="X378" s="13">
        <v>30.728999999999999</v>
      </c>
      <c r="Y378" s="7">
        <f t="shared" si="51"/>
        <v>5.1681164100183662E-2</v>
      </c>
      <c r="Z378" s="3">
        <v>21.6316693666699</v>
      </c>
      <c r="AA378" s="3">
        <v>8.1081077456474304</v>
      </c>
      <c r="AB378" s="11">
        <v>2124.3303722381502</v>
      </c>
      <c r="AC378" s="7">
        <f t="shared" si="52"/>
        <v>1.3906146838406816E-2</v>
      </c>
      <c r="AD378" s="11">
        <v>48883.832000000002</v>
      </c>
      <c r="AE378" s="7">
        <f t="shared" si="53"/>
        <v>0.32000001256857324</v>
      </c>
    </row>
    <row r="379" spans="1:31" x14ac:dyDescent="0.35">
      <c r="A379">
        <v>188</v>
      </c>
      <c r="B379">
        <v>7</v>
      </c>
      <c r="C379">
        <v>704</v>
      </c>
      <c r="D379">
        <v>70402</v>
      </c>
      <c r="E379" t="s">
        <v>49</v>
      </c>
      <c r="F379" t="s">
        <v>112</v>
      </c>
      <c r="G379" t="s">
        <v>177</v>
      </c>
      <c r="H379" t="s">
        <v>490</v>
      </c>
      <c r="I379">
        <v>101038.758</v>
      </c>
      <c r="J379">
        <v>122.46299999999999</v>
      </c>
      <c r="K379">
        <v>24064</v>
      </c>
      <c r="L379" s="6">
        <v>2.1000000000000001E-2</v>
      </c>
      <c r="M379" s="7">
        <f t="shared" si="45"/>
        <v>2.078410346255444E-7</v>
      </c>
      <c r="N379" s="5">
        <v>0</v>
      </c>
      <c r="O379" s="7">
        <f t="shared" si="46"/>
        <v>0</v>
      </c>
      <c r="P379" s="5">
        <v>14.801</v>
      </c>
      <c r="Q379" s="7">
        <f t="shared" si="47"/>
        <v>6.1506815159574472E-4</v>
      </c>
      <c r="R379">
        <v>0</v>
      </c>
      <c r="S379" s="7">
        <f t="shared" si="48"/>
        <v>0</v>
      </c>
      <c r="T379">
        <v>0</v>
      </c>
      <c r="U379" s="7">
        <f t="shared" si="49"/>
        <v>0</v>
      </c>
      <c r="V379" s="13">
        <v>2225.4939999999997</v>
      </c>
      <c r="W379" s="7">
        <f t="shared" si="50"/>
        <v>2.2026141691092439E-2</v>
      </c>
      <c r="X379" s="13">
        <v>7.6710000000000003</v>
      </c>
      <c r="Y379" s="7">
        <f t="shared" si="51"/>
        <v>6.2639327796967251E-2</v>
      </c>
      <c r="Z379" s="3">
        <v>24.3243247270584</v>
      </c>
      <c r="AA379" s="3">
        <v>0</v>
      </c>
      <c r="AB379" s="11">
        <v>21606.006587219199</v>
      </c>
      <c r="AC379" s="7">
        <f t="shared" si="52"/>
        <v>0.21383879824828408</v>
      </c>
      <c r="AD379" s="11">
        <v>3014.5279999999998</v>
      </c>
      <c r="AE379" s="7">
        <f t="shared" si="53"/>
        <v>2.9835362782270145E-2</v>
      </c>
    </row>
    <row r="380" spans="1:31" x14ac:dyDescent="0.35">
      <c r="A380">
        <v>188</v>
      </c>
      <c r="B380">
        <v>7</v>
      </c>
      <c r="C380">
        <v>730</v>
      </c>
      <c r="D380">
        <v>73002</v>
      </c>
      <c r="E380" t="s">
        <v>49</v>
      </c>
      <c r="F380" t="s">
        <v>112</v>
      </c>
      <c r="G380" t="s">
        <v>170</v>
      </c>
      <c r="H380" t="s">
        <v>170</v>
      </c>
      <c r="I380">
        <v>210862.5</v>
      </c>
      <c r="J380">
        <v>256.56900000000002</v>
      </c>
      <c r="K380">
        <v>21013</v>
      </c>
      <c r="L380" s="6">
        <v>2.9000000000000001E-2</v>
      </c>
      <c r="M380" s="7">
        <f t="shared" si="45"/>
        <v>1.3753038117256506E-7</v>
      </c>
      <c r="N380" s="5">
        <v>5.0000000000000001E-3</v>
      </c>
      <c r="O380" s="7">
        <f t="shared" si="46"/>
        <v>1.9487935019429471E-5</v>
      </c>
      <c r="P380" s="5">
        <v>25.43</v>
      </c>
      <c r="Q380" s="7">
        <f t="shared" si="47"/>
        <v>1.2102032075381906E-3</v>
      </c>
      <c r="R380">
        <v>0</v>
      </c>
      <c r="S380" s="7">
        <f t="shared" si="48"/>
        <v>0</v>
      </c>
      <c r="T380">
        <v>0</v>
      </c>
      <c r="U380" s="7">
        <f t="shared" si="49"/>
        <v>0</v>
      </c>
      <c r="V380" s="13">
        <v>7640.0029999999997</v>
      </c>
      <c r="W380" s="7">
        <f t="shared" si="50"/>
        <v>3.6232156025846222E-2</v>
      </c>
      <c r="X380" s="13">
        <v>16.603999999999999</v>
      </c>
      <c r="Y380" s="7">
        <f t="shared" si="51"/>
        <v>6.4715534612521386E-2</v>
      </c>
      <c r="Z380" s="3">
        <v>13.513512909412301</v>
      </c>
      <c r="AA380" s="3">
        <v>17.1954556651737</v>
      </c>
      <c r="AB380" s="11">
        <v>43252.6846457672</v>
      </c>
      <c r="AC380" s="7">
        <f t="shared" si="52"/>
        <v>0.20512269676100398</v>
      </c>
      <c r="AD380" s="11">
        <v>52406.29952</v>
      </c>
      <c r="AE380" s="7">
        <f t="shared" si="53"/>
        <v>0.24853304651135219</v>
      </c>
    </row>
    <row r="381" spans="1:31" x14ac:dyDescent="0.35">
      <c r="A381">
        <v>188</v>
      </c>
      <c r="B381">
        <v>8</v>
      </c>
      <c r="C381">
        <v>809</v>
      </c>
      <c r="D381">
        <v>80905</v>
      </c>
      <c r="E381" t="s">
        <v>49</v>
      </c>
      <c r="F381" t="s">
        <v>65</v>
      </c>
      <c r="G381" t="s">
        <v>116</v>
      </c>
      <c r="H381" t="s">
        <v>491</v>
      </c>
      <c r="I381">
        <v>377399.25</v>
      </c>
      <c r="J381">
        <v>1571.7449999999999</v>
      </c>
      <c r="K381">
        <v>43684</v>
      </c>
      <c r="L381" s="6">
        <v>5.0999999999999997E-2</v>
      </c>
      <c r="M381" s="7">
        <f t="shared" si="45"/>
        <v>1.3513540368720922E-7</v>
      </c>
      <c r="N381" s="5">
        <v>5.0000000000000001E-3</v>
      </c>
      <c r="O381" s="7">
        <f t="shared" si="46"/>
        <v>3.1811776083270507E-6</v>
      </c>
      <c r="P381" s="5">
        <v>0</v>
      </c>
      <c r="Q381" s="7">
        <f t="shared" si="47"/>
        <v>0</v>
      </c>
      <c r="R381">
        <v>0</v>
      </c>
      <c r="S381" s="7">
        <f t="shared" si="48"/>
        <v>0</v>
      </c>
      <c r="T381">
        <v>0</v>
      </c>
      <c r="U381" s="7">
        <f t="shared" si="49"/>
        <v>0</v>
      </c>
      <c r="V381" s="13">
        <v>0</v>
      </c>
      <c r="W381" s="7">
        <f t="shared" si="50"/>
        <v>0</v>
      </c>
      <c r="X381" s="13">
        <v>0</v>
      </c>
      <c r="Y381" s="7">
        <f t="shared" si="51"/>
        <v>0</v>
      </c>
      <c r="Z381" s="3">
        <v>8.1081077456474304</v>
      </c>
      <c r="AA381" s="3">
        <v>18.9189195632934</v>
      </c>
      <c r="AB381" s="11">
        <v>98180.289018096897</v>
      </c>
      <c r="AC381" s="7">
        <f t="shared" si="52"/>
        <v>0.26014966648210586</v>
      </c>
      <c r="AD381" s="11">
        <v>120767.76544</v>
      </c>
      <c r="AE381" s="7">
        <f t="shared" si="53"/>
        <v>0.32000001441444309</v>
      </c>
    </row>
    <row r="382" spans="1:31" x14ac:dyDescent="0.35">
      <c r="A382">
        <v>188</v>
      </c>
      <c r="B382">
        <v>7</v>
      </c>
      <c r="C382">
        <v>717</v>
      </c>
      <c r="D382">
        <v>71702</v>
      </c>
      <c r="E382" t="s">
        <v>49</v>
      </c>
      <c r="F382" t="s">
        <v>112</v>
      </c>
      <c r="G382" t="s">
        <v>180</v>
      </c>
      <c r="H382" t="s">
        <v>180</v>
      </c>
      <c r="I382">
        <v>59952.008000000002</v>
      </c>
      <c r="J382">
        <v>150.125</v>
      </c>
      <c r="K382">
        <v>12667</v>
      </c>
      <c r="L382" s="6">
        <v>6.0000000000000001E-3</v>
      </c>
      <c r="M382" s="7">
        <f t="shared" si="45"/>
        <v>1.0008005069655048E-7</v>
      </c>
      <c r="N382" s="5">
        <v>1E-3</v>
      </c>
      <c r="O382" s="7">
        <f t="shared" si="46"/>
        <v>6.6611157368859287E-6</v>
      </c>
      <c r="P382" s="5">
        <v>11.776</v>
      </c>
      <c r="Q382" s="7">
        <f t="shared" si="47"/>
        <v>9.2965974579616321E-4</v>
      </c>
      <c r="R382">
        <v>0</v>
      </c>
      <c r="S382" s="7">
        <f t="shared" si="48"/>
        <v>0</v>
      </c>
      <c r="T382">
        <v>0</v>
      </c>
      <c r="U382" s="7">
        <f t="shared" si="49"/>
        <v>0</v>
      </c>
      <c r="V382" s="13">
        <v>4754.5150000000003</v>
      </c>
      <c r="W382" s="7">
        <f t="shared" si="50"/>
        <v>7.930535037291829E-2</v>
      </c>
      <c r="X382" s="13">
        <v>17.177</v>
      </c>
      <c r="Y382" s="7">
        <f t="shared" si="51"/>
        <v>0.11441798501248959</v>
      </c>
      <c r="Z382" s="3">
        <v>29.7297298908233</v>
      </c>
      <c r="AA382" s="3">
        <v>29.7297298908233</v>
      </c>
      <c r="AB382" s="11">
        <v>15587.521392516999</v>
      </c>
      <c r="AC382" s="7">
        <f t="shared" si="52"/>
        <v>0.25999998853277773</v>
      </c>
      <c r="AD382" s="11">
        <v>19184.641599999999</v>
      </c>
      <c r="AE382" s="7">
        <f t="shared" si="53"/>
        <v>0.31999998398719187</v>
      </c>
    </row>
    <row r="383" spans="1:31" x14ac:dyDescent="0.35">
      <c r="A383">
        <v>188</v>
      </c>
      <c r="B383">
        <v>2</v>
      </c>
      <c r="C383">
        <v>240</v>
      </c>
      <c r="D383">
        <v>24001</v>
      </c>
      <c r="E383" t="s">
        <v>49</v>
      </c>
      <c r="F383" t="s">
        <v>50</v>
      </c>
      <c r="G383" t="s">
        <v>179</v>
      </c>
      <c r="H383" t="s">
        <v>492</v>
      </c>
      <c r="I383">
        <v>60178.620999999999</v>
      </c>
      <c r="J383">
        <v>205.13300000000001</v>
      </c>
      <c r="K383">
        <v>1600</v>
      </c>
      <c r="L383" s="6">
        <v>5.0000000000000001E-3</v>
      </c>
      <c r="M383" s="7">
        <f t="shared" si="45"/>
        <v>8.3085984971307333E-8</v>
      </c>
      <c r="N383" s="5">
        <v>2.1000000000000001E-2</v>
      </c>
      <c r="O383" s="7">
        <f t="shared" si="46"/>
        <v>1.0237260704031044E-4</v>
      </c>
      <c r="P383" s="5">
        <v>1.093</v>
      </c>
      <c r="Q383" s="7">
        <f t="shared" si="47"/>
        <v>6.8312500000000003E-4</v>
      </c>
      <c r="R383">
        <v>0</v>
      </c>
      <c r="S383" s="7">
        <f t="shared" si="48"/>
        <v>0</v>
      </c>
      <c r="T383">
        <v>0</v>
      </c>
      <c r="U383" s="7">
        <f t="shared" si="49"/>
        <v>0</v>
      </c>
      <c r="V383" s="13">
        <v>30551.343000000001</v>
      </c>
      <c r="W383" s="7">
        <f t="shared" si="50"/>
        <v>0.50767768507025113</v>
      </c>
      <c r="X383" s="13">
        <v>82.418999999999997</v>
      </c>
      <c r="Y383" s="7">
        <f t="shared" si="51"/>
        <v>0.40178323331692117</v>
      </c>
      <c r="Z383" s="3">
        <v>18.7814939451419</v>
      </c>
      <c r="AA383" s="3">
        <v>16.2162154912948</v>
      </c>
      <c r="AB383" s="11">
        <v>14552.4746298599</v>
      </c>
      <c r="AC383" s="7">
        <f t="shared" si="52"/>
        <v>0.24182133767837419</v>
      </c>
      <c r="AD383" s="11">
        <v>19035.272959999998</v>
      </c>
      <c r="AE383" s="7">
        <f t="shared" si="53"/>
        <v>0.31631288061585855</v>
      </c>
    </row>
    <row r="384" spans="1:31" x14ac:dyDescent="0.35">
      <c r="A384">
        <v>188</v>
      </c>
      <c r="B384">
        <v>2</v>
      </c>
      <c r="C384">
        <v>232</v>
      </c>
      <c r="D384">
        <v>23204</v>
      </c>
      <c r="E384" t="s">
        <v>49</v>
      </c>
      <c r="F384" t="s">
        <v>50</v>
      </c>
      <c r="G384" t="s">
        <v>125</v>
      </c>
      <c r="H384" t="s">
        <v>493</v>
      </c>
      <c r="I384">
        <v>225407.65599999999</v>
      </c>
      <c r="J384">
        <v>305.435</v>
      </c>
      <c r="K384">
        <v>15237</v>
      </c>
      <c r="L384" s="6">
        <v>1.2999999999999999E-2</v>
      </c>
      <c r="M384" s="7">
        <f t="shared" si="45"/>
        <v>5.7673285063573884E-8</v>
      </c>
      <c r="N384" s="5">
        <v>0.03</v>
      </c>
      <c r="O384" s="7">
        <f t="shared" si="46"/>
        <v>9.8220570661515538E-5</v>
      </c>
      <c r="P384" s="5">
        <v>11.888999999999999</v>
      </c>
      <c r="Q384" s="7">
        <f t="shared" si="47"/>
        <v>7.8027170702894269E-4</v>
      </c>
      <c r="R384">
        <v>0</v>
      </c>
      <c r="S384" s="7">
        <f t="shared" si="48"/>
        <v>0</v>
      </c>
      <c r="T384">
        <v>0</v>
      </c>
      <c r="U384" s="7">
        <f t="shared" si="49"/>
        <v>0</v>
      </c>
      <c r="V384" s="13">
        <v>9809.6659999999993</v>
      </c>
      <c r="W384" s="7">
        <f t="shared" si="50"/>
        <v>4.351966643049604E-2</v>
      </c>
      <c r="X384" s="13">
        <v>30.153000000000002</v>
      </c>
      <c r="Y384" s="7">
        <f t="shared" si="51"/>
        <v>9.8721495571889278E-2</v>
      </c>
      <c r="Z384" s="3">
        <v>11.074816766164099</v>
      </c>
      <c r="AA384" s="3">
        <v>18.2001155741671</v>
      </c>
      <c r="AB384" s="11">
        <v>10590.5078253173</v>
      </c>
      <c r="AC384" s="7">
        <f t="shared" si="52"/>
        <v>4.6983798213656509E-2</v>
      </c>
      <c r="AD384" s="11">
        <v>52271.907279999999</v>
      </c>
      <c r="AE384" s="7">
        <f t="shared" si="53"/>
        <v>0.23189943149047254</v>
      </c>
    </row>
    <row r="385" spans="1:31" x14ac:dyDescent="0.35">
      <c r="A385">
        <v>188</v>
      </c>
      <c r="B385">
        <v>7</v>
      </c>
      <c r="C385">
        <v>704</v>
      </c>
      <c r="D385">
        <v>70403</v>
      </c>
      <c r="E385" t="s">
        <v>49</v>
      </c>
      <c r="F385" t="s">
        <v>112</v>
      </c>
      <c r="G385" t="s">
        <v>177</v>
      </c>
      <c r="H385" t="s">
        <v>494</v>
      </c>
      <c r="I385">
        <v>18941.355</v>
      </c>
      <c r="J385">
        <v>27.506</v>
      </c>
      <c r="K385">
        <v>780</v>
      </c>
      <c r="L385" s="6">
        <v>1E-3</v>
      </c>
      <c r="M385" s="7">
        <f t="shared" si="45"/>
        <v>5.2794533442829199E-8</v>
      </c>
      <c r="N385" s="5">
        <v>2E-3</v>
      </c>
      <c r="O385" s="7">
        <f t="shared" si="46"/>
        <v>7.2711408419981092E-5</v>
      </c>
      <c r="P385" s="5">
        <v>7.5179999999999998</v>
      </c>
      <c r="Q385" s="7">
        <f t="shared" si="47"/>
        <v>9.6384615384615385E-3</v>
      </c>
      <c r="R385">
        <v>0</v>
      </c>
      <c r="S385" s="7">
        <f t="shared" si="48"/>
        <v>0</v>
      </c>
      <c r="T385">
        <v>0</v>
      </c>
      <c r="U385" s="7">
        <f t="shared" si="49"/>
        <v>0</v>
      </c>
      <c r="V385" s="13">
        <v>588.14599999999996</v>
      </c>
      <c r="W385" s="7">
        <f t="shared" si="50"/>
        <v>3.1050893666266219E-2</v>
      </c>
      <c r="X385" s="13">
        <v>1.0740000000000001</v>
      </c>
      <c r="Y385" s="7">
        <f t="shared" si="51"/>
        <v>3.9046026321529849E-2</v>
      </c>
      <c r="Z385" s="3">
        <v>29.7297298908233</v>
      </c>
      <c r="AA385" s="3">
        <v>0</v>
      </c>
      <c r="AB385" s="11">
        <v>4728.9480765724102</v>
      </c>
      <c r="AC385" s="7">
        <f t="shared" si="52"/>
        <v>0.24966260737800491</v>
      </c>
      <c r="AD385" s="11">
        <v>0</v>
      </c>
      <c r="AE385" s="7">
        <f t="shared" si="53"/>
        <v>0</v>
      </c>
    </row>
    <row r="386" spans="1:31" x14ac:dyDescent="0.35">
      <c r="A386">
        <v>188</v>
      </c>
      <c r="B386">
        <v>8</v>
      </c>
      <c r="C386">
        <v>824</v>
      </c>
      <c r="D386">
        <v>82402</v>
      </c>
      <c r="E386" t="s">
        <v>49</v>
      </c>
      <c r="F386" t="s">
        <v>65</v>
      </c>
      <c r="G386" t="s">
        <v>72</v>
      </c>
      <c r="H386" t="s">
        <v>495</v>
      </c>
      <c r="I386">
        <v>40478.421999999999</v>
      </c>
      <c r="J386">
        <v>30.736999999999998</v>
      </c>
      <c r="K386">
        <v>2487</v>
      </c>
      <c r="L386" s="6">
        <v>2E-3</v>
      </c>
      <c r="M386" s="7">
        <f t="shared" ref="M386:M449" si="54">L386/I386</f>
        <v>4.9409040698276236E-8</v>
      </c>
      <c r="N386" s="5">
        <v>0</v>
      </c>
      <c r="O386" s="7">
        <f t="shared" ref="O386:O449" si="55">N386/J386</f>
        <v>0</v>
      </c>
      <c r="P386" s="5">
        <v>2.633</v>
      </c>
      <c r="Q386" s="7">
        <f t="shared" ref="Q386:Q449" si="56">P386/K386</f>
        <v>1.0587052673904302E-3</v>
      </c>
      <c r="R386">
        <v>18.608000000000001</v>
      </c>
      <c r="S386" s="7">
        <f t="shared" ref="S386:S449" si="57">R386/I386</f>
        <v>4.5970171465676207E-4</v>
      </c>
      <c r="T386">
        <v>0.46899999999999997</v>
      </c>
      <c r="U386" s="7">
        <f t="shared" ref="U386:U449" si="58">T386/J386</f>
        <v>1.5258483261216123E-2</v>
      </c>
      <c r="V386" s="13">
        <v>0</v>
      </c>
      <c r="W386" s="7">
        <f t="shared" ref="W386:W449" si="59">V386/I386</f>
        <v>0</v>
      </c>
      <c r="X386" s="13">
        <v>0</v>
      </c>
      <c r="Y386" s="7">
        <f t="shared" ref="Y386:Y449" si="60">X386/J386</f>
        <v>0</v>
      </c>
      <c r="Z386" s="3">
        <v>10.810811072587899</v>
      </c>
      <c r="AA386" s="3">
        <v>13.513512909412301</v>
      </c>
      <c r="AB386" s="11">
        <v>10524.389356231601</v>
      </c>
      <c r="AC386" s="7">
        <f t="shared" ref="AC386:AC449" si="61">AB386/I386</f>
        <v>0.2599999910132762</v>
      </c>
      <c r="AD386" s="11">
        <v>12953.094719999999</v>
      </c>
      <c r="AE386" s="7">
        <f t="shared" ref="AE386:AE449" si="62">AD386/I386</f>
        <v>0.31999999209455349</v>
      </c>
    </row>
    <row r="387" spans="1:31" x14ac:dyDescent="0.35">
      <c r="A387">
        <v>188</v>
      </c>
      <c r="B387">
        <v>7</v>
      </c>
      <c r="C387">
        <v>717</v>
      </c>
      <c r="D387">
        <v>71703</v>
      </c>
      <c r="E387" t="s">
        <v>49</v>
      </c>
      <c r="F387" t="s">
        <v>112</v>
      </c>
      <c r="G387" t="s">
        <v>180</v>
      </c>
      <c r="H387" t="s">
        <v>496</v>
      </c>
      <c r="I387">
        <v>27367.078000000001</v>
      </c>
      <c r="J387">
        <v>23.89</v>
      </c>
      <c r="K387">
        <v>7367</v>
      </c>
      <c r="L387" s="6">
        <v>1E-3</v>
      </c>
      <c r="M387" s="7">
        <f t="shared" si="54"/>
        <v>3.6540254681190298E-8</v>
      </c>
      <c r="N387" s="5">
        <v>0</v>
      </c>
      <c r="O387" s="7">
        <f t="shared" si="55"/>
        <v>0</v>
      </c>
      <c r="P387" s="5">
        <v>6.9939999999999998</v>
      </c>
      <c r="Q387" s="7">
        <f t="shared" si="56"/>
        <v>9.4936880684131936E-4</v>
      </c>
      <c r="R387">
        <v>0</v>
      </c>
      <c r="S387" s="7">
        <f t="shared" si="57"/>
        <v>0</v>
      </c>
      <c r="T387">
        <v>0</v>
      </c>
      <c r="U387" s="7">
        <f t="shared" si="58"/>
        <v>0</v>
      </c>
      <c r="V387" s="13">
        <v>6979.8980000000001</v>
      </c>
      <c r="W387" s="7">
        <f t="shared" si="59"/>
        <v>0.25504725056873079</v>
      </c>
      <c r="X387" s="13">
        <v>5.4390000000000001</v>
      </c>
      <c r="Y387" s="7">
        <f t="shared" si="60"/>
        <v>0.22766848053578903</v>
      </c>
      <c r="Z387" s="3">
        <v>16.216216050088399</v>
      </c>
      <c r="AA387" s="3">
        <v>29.7297298908233</v>
      </c>
      <c r="AB387" s="11">
        <v>7115.4396559142997</v>
      </c>
      <c r="AC387" s="7">
        <f t="shared" si="61"/>
        <v>0.25999997719574958</v>
      </c>
      <c r="AD387" s="11">
        <v>8757.4643199999991</v>
      </c>
      <c r="AE387" s="7">
        <f t="shared" si="62"/>
        <v>0.31999997661423696</v>
      </c>
    </row>
    <row r="388" spans="1:31" x14ac:dyDescent="0.35">
      <c r="A388">
        <v>188</v>
      </c>
      <c r="B388">
        <v>2</v>
      </c>
      <c r="C388">
        <v>236</v>
      </c>
      <c r="D388">
        <v>23609</v>
      </c>
      <c r="E388" t="s">
        <v>49</v>
      </c>
      <c r="F388" t="s">
        <v>50</v>
      </c>
      <c r="G388" t="s">
        <v>127</v>
      </c>
      <c r="H388" t="s">
        <v>497</v>
      </c>
      <c r="I388">
        <v>29272.016</v>
      </c>
      <c r="J388">
        <v>744.15300000000002</v>
      </c>
      <c r="K388">
        <v>2034</v>
      </c>
      <c r="L388" s="6">
        <v>1E-3</v>
      </c>
      <c r="M388" s="7">
        <f t="shared" si="54"/>
        <v>3.4162320763967882E-8</v>
      </c>
      <c r="N388" s="5">
        <v>5.3999999999999999E-2</v>
      </c>
      <c r="O388" s="7">
        <f t="shared" si="55"/>
        <v>7.2565722371609057E-5</v>
      </c>
      <c r="P388" s="5">
        <v>4.0149999999999997</v>
      </c>
      <c r="Q388" s="7">
        <f t="shared" si="56"/>
        <v>1.9739429695181908E-3</v>
      </c>
      <c r="R388">
        <v>0</v>
      </c>
      <c r="S388" s="7">
        <f t="shared" si="57"/>
        <v>0</v>
      </c>
      <c r="T388">
        <v>0</v>
      </c>
      <c r="U388" s="7">
        <f t="shared" si="58"/>
        <v>0</v>
      </c>
      <c r="V388" s="13">
        <v>610.77200000000005</v>
      </c>
      <c r="W388" s="7">
        <f t="shared" si="59"/>
        <v>2.0865388977650192E-2</v>
      </c>
      <c r="X388" s="13">
        <v>46.348999999999997</v>
      </c>
      <c r="Y388" s="7">
        <f t="shared" si="60"/>
        <v>6.2284234559290892E-2</v>
      </c>
      <c r="Z388" s="3">
        <v>20.2192763534356</v>
      </c>
      <c r="AA388" s="3">
        <v>17.8818353126908</v>
      </c>
      <c r="AB388" s="11">
        <v>7610.7242980575502</v>
      </c>
      <c r="AC388" s="7">
        <f t="shared" si="61"/>
        <v>0.26000000471636631</v>
      </c>
      <c r="AD388" s="11">
        <v>9367.0454399999999</v>
      </c>
      <c r="AE388" s="7">
        <f t="shared" si="62"/>
        <v>0.32000001093194264</v>
      </c>
    </row>
    <row r="389" spans="1:31" x14ac:dyDescent="0.35">
      <c r="A389">
        <v>188</v>
      </c>
      <c r="B389">
        <v>2</v>
      </c>
      <c r="C389">
        <v>238</v>
      </c>
      <c r="D389">
        <v>23804</v>
      </c>
      <c r="E389" t="s">
        <v>49</v>
      </c>
      <c r="F389" t="s">
        <v>50</v>
      </c>
      <c r="G389" t="s">
        <v>63</v>
      </c>
      <c r="H389" t="s">
        <v>498</v>
      </c>
      <c r="I389">
        <v>97292.164000000004</v>
      </c>
      <c r="J389">
        <v>342.69</v>
      </c>
      <c r="K389">
        <v>700</v>
      </c>
      <c r="L389" s="6">
        <v>3.0000000000000001E-3</v>
      </c>
      <c r="M389" s="7">
        <f t="shared" si="54"/>
        <v>3.0834960151569861E-8</v>
      </c>
      <c r="N389" s="5">
        <v>0.124</v>
      </c>
      <c r="O389" s="7">
        <f t="shared" si="55"/>
        <v>3.6184306516093262E-4</v>
      </c>
      <c r="P389" s="5">
        <v>3.1970000000000001</v>
      </c>
      <c r="Q389" s="7">
        <f t="shared" si="56"/>
        <v>4.5671428571428573E-3</v>
      </c>
      <c r="R389">
        <v>0</v>
      </c>
      <c r="S389" s="7">
        <f t="shared" si="57"/>
        <v>0</v>
      </c>
      <c r="T389">
        <v>0</v>
      </c>
      <c r="U389" s="7">
        <f t="shared" si="58"/>
        <v>0</v>
      </c>
      <c r="V389" s="13">
        <v>47528.866999999998</v>
      </c>
      <c r="W389" s="7">
        <f t="shared" si="59"/>
        <v>0.48851690666475461</v>
      </c>
      <c r="X389" s="13">
        <v>181.09399999999999</v>
      </c>
      <c r="Y389" s="7">
        <f t="shared" si="60"/>
        <v>0.52844845195366075</v>
      </c>
      <c r="Z389" s="3">
        <v>13.513512909412301</v>
      </c>
      <c r="AA389" s="3">
        <v>21.621622145175898</v>
      </c>
      <c r="AB389" s="11">
        <v>15493.733424530001</v>
      </c>
      <c r="AC389" s="7">
        <f t="shared" si="61"/>
        <v>0.15924955091480955</v>
      </c>
      <c r="AD389" s="11">
        <v>26886.160479999999</v>
      </c>
      <c r="AE389" s="7">
        <f t="shared" si="62"/>
        <v>0.27634456234317079</v>
      </c>
    </row>
    <row r="390" spans="1:31" x14ac:dyDescent="0.35">
      <c r="A390">
        <v>188</v>
      </c>
      <c r="B390">
        <v>7</v>
      </c>
      <c r="C390">
        <v>719</v>
      </c>
      <c r="D390">
        <v>71901</v>
      </c>
      <c r="E390" t="s">
        <v>49</v>
      </c>
      <c r="F390" t="s">
        <v>112</v>
      </c>
      <c r="G390" t="s">
        <v>182</v>
      </c>
      <c r="H390" t="s">
        <v>499</v>
      </c>
      <c r="I390">
        <v>142670.90599999999</v>
      </c>
      <c r="J390">
        <v>174.22</v>
      </c>
      <c r="K390">
        <v>40573</v>
      </c>
      <c r="L390" s="6">
        <v>3.0000000000000001E-3</v>
      </c>
      <c r="M390" s="7">
        <f t="shared" si="54"/>
        <v>2.1027412554596102E-8</v>
      </c>
      <c r="N390" s="5">
        <v>5.0000000000000001E-3</v>
      </c>
      <c r="O390" s="7">
        <f t="shared" si="55"/>
        <v>2.8699345654919069E-5</v>
      </c>
      <c r="P390" s="5">
        <v>50.64</v>
      </c>
      <c r="Q390" s="7">
        <f t="shared" si="56"/>
        <v>1.2481206713824465E-3</v>
      </c>
      <c r="R390">
        <v>0</v>
      </c>
      <c r="S390" s="7">
        <f t="shared" si="57"/>
        <v>0</v>
      </c>
      <c r="T390">
        <v>0</v>
      </c>
      <c r="U390" s="7">
        <f t="shared" si="58"/>
        <v>0</v>
      </c>
      <c r="V390" s="13">
        <v>8216.6739999999991</v>
      </c>
      <c r="W390" s="7">
        <f t="shared" si="59"/>
        <v>5.7591798008207781E-2</v>
      </c>
      <c r="X390" s="13">
        <v>15.933</v>
      </c>
      <c r="Y390" s="7">
        <f t="shared" si="60"/>
        <v>9.1453334863965105E-2</v>
      </c>
      <c r="Z390" s="3">
        <v>21.326367995318201</v>
      </c>
      <c r="AA390" s="3">
        <v>14.606095937655301</v>
      </c>
      <c r="AB390" s="11">
        <v>36509.798735656703</v>
      </c>
      <c r="AC390" s="7">
        <f t="shared" si="61"/>
        <v>0.25590220009997489</v>
      </c>
      <c r="AD390" s="11">
        <v>45623.314160000002</v>
      </c>
      <c r="AE390" s="7">
        <f t="shared" si="62"/>
        <v>0.31978008298342203</v>
      </c>
    </row>
    <row r="391" spans="1:31" x14ac:dyDescent="0.35">
      <c r="A391">
        <v>188</v>
      </c>
      <c r="B391">
        <v>2</v>
      </c>
      <c r="C391">
        <v>238</v>
      </c>
      <c r="D391">
        <v>23805</v>
      </c>
      <c r="E391" t="s">
        <v>49</v>
      </c>
      <c r="F391" t="s">
        <v>50</v>
      </c>
      <c r="G391" t="s">
        <v>63</v>
      </c>
      <c r="H391" t="s">
        <v>500</v>
      </c>
      <c r="I391">
        <v>50102.593999999997</v>
      </c>
      <c r="J391">
        <v>129.62700000000001</v>
      </c>
      <c r="K391">
        <v>264</v>
      </c>
      <c r="L391" s="6">
        <v>1E-3</v>
      </c>
      <c r="M391" s="7">
        <f t="shared" si="54"/>
        <v>1.9959046431807505E-8</v>
      </c>
      <c r="N391" s="5">
        <v>4.4999999999999998E-2</v>
      </c>
      <c r="O391" s="7">
        <f t="shared" si="55"/>
        <v>3.4714989932652915E-4</v>
      </c>
      <c r="P391" s="5">
        <v>0.16300000000000001</v>
      </c>
      <c r="Q391" s="7">
        <f t="shared" si="56"/>
        <v>6.1742424242424245E-4</v>
      </c>
      <c r="R391">
        <v>0</v>
      </c>
      <c r="S391" s="7">
        <f t="shared" si="57"/>
        <v>0</v>
      </c>
      <c r="T391">
        <v>0</v>
      </c>
      <c r="U391" s="7">
        <f t="shared" si="58"/>
        <v>0</v>
      </c>
      <c r="V391" s="13">
        <v>30231.256999999998</v>
      </c>
      <c r="W391" s="7">
        <f t="shared" si="59"/>
        <v>0.60338706215490556</v>
      </c>
      <c r="X391" s="13">
        <v>48.885999999999996</v>
      </c>
      <c r="Y391" s="7">
        <f t="shared" si="60"/>
        <v>0.37712822174392674</v>
      </c>
      <c r="Z391" s="3">
        <v>13.513512909412301</v>
      </c>
      <c r="AA391" s="3">
        <v>21.621622145175898</v>
      </c>
      <c r="AB391" s="11">
        <v>7147.5519396972604</v>
      </c>
      <c r="AC391" s="7">
        <f t="shared" si="61"/>
        <v>0.14265832103817341</v>
      </c>
      <c r="AD391" s="11">
        <v>13612.442880000001</v>
      </c>
      <c r="AE391" s="7">
        <f t="shared" si="62"/>
        <v>0.27169137949224748</v>
      </c>
    </row>
    <row r="392" spans="1:31" x14ac:dyDescent="0.35">
      <c r="A392">
        <v>188</v>
      </c>
      <c r="B392">
        <v>7</v>
      </c>
      <c r="C392">
        <v>707</v>
      </c>
      <c r="D392">
        <v>70701</v>
      </c>
      <c r="E392" t="s">
        <v>49</v>
      </c>
      <c r="F392" t="s">
        <v>112</v>
      </c>
      <c r="G392" t="s">
        <v>181</v>
      </c>
      <c r="H392" t="s">
        <v>181</v>
      </c>
      <c r="I392">
        <v>93561.625</v>
      </c>
      <c r="J392">
        <v>100.298</v>
      </c>
      <c r="K392">
        <v>7814</v>
      </c>
      <c r="L392" s="6">
        <v>1E-3</v>
      </c>
      <c r="M392" s="7">
        <f t="shared" si="54"/>
        <v>1.0688142708081439E-8</v>
      </c>
      <c r="N392" s="5">
        <v>1E-3</v>
      </c>
      <c r="O392" s="7">
        <f t="shared" si="55"/>
        <v>9.9702885401503513E-6</v>
      </c>
      <c r="P392" s="5">
        <v>4.298</v>
      </c>
      <c r="Q392" s="7">
        <f t="shared" si="56"/>
        <v>5.5003839262861536E-4</v>
      </c>
      <c r="R392">
        <v>0</v>
      </c>
      <c r="S392" s="7">
        <f t="shared" si="57"/>
        <v>0</v>
      </c>
      <c r="T392">
        <v>0</v>
      </c>
      <c r="U392" s="7">
        <f t="shared" si="58"/>
        <v>0</v>
      </c>
      <c r="V392" s="13">
        <v>29563.452000000001</v>
      </c>
      <c r="W392" s="7">
        <f t="shared" si="59"/>
        <v>0.3159783939195156</v>
      </c>
      <c r="X392" s="13">
        <v>17.883000000000003</v>
      </c>
      <c r="Y392" s="7">
        <f t="shared" si="60"/>
        <v>0.17829866996350877</v>
      </c>
      <c r="Z392" s="3">
        <v>16.2162154912948</v>
      </c>
      <c r="AA392" s="3">
        <v>0</v>
      </c>
      <c r="AB392" s="11">
        <v>20881.840972061102</v>
      </c>
      <c r="AC392" s="7">
        <f t="shared" si="61"/>
        <v>0.22318809631685108</v>
      </c>
      <c r="AD392" s="11">
        <v>29549.887119999999</v>
      </c>
      <c r="AE392" s="7">
        <f t="shared" si="62"/>
        <v>0.31583341054625763</v>
      </c>
    </row>
    <row r="393" spans="1:31" x14ac:dyDescent="0.35">
      <c r="A393">
        <v>188</v>
      </c>
      <c r="B393">
        <v>8</v>
      </c>
      <c r="C393">
        <v>807</v>
      </c>
      <c r="D393">
        <v>80704</v>
      </c>
      <c r="E393" t="s">
        <v>49</v>
      </c>
      <c r="F393" t="s">
        <v>65</v>
      </c>
      <c r="G393" t="s">
        <v>151</v>
      </c>
      <c r="H393" t="s">
        <v>501</v>
      </c>
      <c r="I393">
        <v>2683527</v>
      </c>
      <c r="J393">
        <v>3648.7730000000001</v>
      </c>
      <c r="K393">
        <v>4</v>
      </c>
      <c r="L393" s="6">
        <v>2E-3</v>
      </c>
      <c r="M393" s="7">
        <f t="shared" si="54"/>
        <v>7.4528782456818954E-10</v>
      </c>
      <c r="N393" s="5">
        <v>0</v>
      </c>
      <c r="O393" s="7">
        <f t="shared" si="55"/>
        <v>0</v>
      </c>
      <c r="P393" s="5">
        <v>0</v>
      </c>
      <c r="Q393" s="7">
        <f t="shared" si="56"/>
        <v>0</v>
      </c>
      <c r="R393">
        <v>0</v>
      </c>
      <c r="S393" s="7">
        <f t="shared" si="57"/>
        <v>0</v>
      </c>
      <c r="T393">
        <v>0</v>
      </c>
      <c r="U393" s="7">
        <f t="shared" si="58"/>
        <v>0</v>
      </c>
      <c r="V393" s="13">
        <v>0</v>
      </c>
      <c r="W393" s="7">
        <f t="shared" si="59"/>
        <v>0</v>
      </c>
      <c r="X393" s="13">
        <v>0</v>
      </c>
      <c r="Y393" s="7">
        <f t="shared" si="60"/>
        <v>0</v>
      </c>
      <c r="Z393" s="3">
        <v>0</v>
      </c>
      <c r="AA393" s="3">
        <v>0</v>
      </c>
      <c r="AB393" s="11">
        <v>697880.87881500204</v>
      </c>
      <c r="AC393" s="7">
        <f t="shared" si="61"/>
        <v>0.26006106098988457</v>
      </c>
      <c r="AD393" s="11">
        <v>854670.31039999996</v>
      </c>
      <c r="AE393" s="7">
        <f t="shared" si="62"/>
        <v>0.31848768818051765</v>
      </c>
    </row>
    <row r="394" spans="1:31" x14ac:dyDescent="0.35">
      <c r="A394">
        <v>188</v>
      </c>
      <c r="B394">
        <v>2</v>
      </c>
      <c r="C394">
        <v>202</v>
      </c>
      <c r="D394">
        <v>20202</v>
      </c>
      <c r="E394" t="s">
        <v>49</v>
      </c>
      <c r="F394" t="s">
        <v>50</v>
      </c>
      <c r="G394" t="s">
        <v>166</v>
      </c>
      <c r="H394" t="s">
        <v>502</v>
      </c>
      <c r="I394">
        <v>269646.875</v>
      </c>
      <c r="J394">
        <v>2307.0309999999999</v>
      </c>
      <c r="K394">
        <v>25238</v>
      </c>
      <c r="L394" s="6">
        <v>0</v>
      </c>
      <c r="M394" s="7">
        <f t="shared" si="54"/>
        <v>0</v>
      </c>
      <c r="N394" s="5">
        <v>7.3999999999999996E-2</v>
      </c>
      <c r="O394" s="7">
        <f t="shared" si="55"/>
        <v>3.2075858538528526E-5</v>
      </c>
      <c r="P394" s="5">
        <v>10.316000000000001</v>
      </c>
      <c r="Q394" s="7">
        <f t="shared" si="56"/>
        <v>4.087487122592916E-4</v>
      </c>
      <c r="R394">
        <v>0</v>
      </c>
      <c r="S394" s="7">
        <f t="shared" si="57"/>
        <v>0</v>
      </c>
      <c r="T394">
        <v>0</v>
      </c>
      <c r="U394" s="7">
        <f t="shared" si="58"/>
        <v>0</v>
      </c>
      <c r="V394" s="13">
        <v>0</v>
      </c>
      <c r="W394" s="7">
        <f t="shared" si="59"/>
        <v>0</v>
      </c>
      <c r="X394" s="13">
        <v>0</v>
      </c>
      <c r="Y394" s="7">
        <f t="shared" si="60"/>
        <v>0</v>
      </c>
      <c r="Z394" s="3">
        <v>19.074844683592101</v>
      </c>
      <c r="AA394" s="3">
        <v>24.3243247270584</v>
      </c>
      <c r="AB394" s="11">
        <v>70080.032104968996</v>
      </c>
      <c r="AC394" s="7">
        <f t="shared" si="61"/>
        <v>0.25989558419680925</v>
      </c>
      <c r="AD394" s="11">
        <v>86287.004480000003</v>
      </c>
      <c r="AE394" s="7">
        <f t="shared" si="62"/>
        <v>0.32000001661432198</v>
      </c>
    </row>
    <row r="395" spans="1:31" x14ac:dyDescent="0.35">
      <c r="A395">
        <v>188</v>
      </c>
      <c r="B395">
        <v>2</v>
      </c>
      <c r="C395">
        <v>212</v>
      </c>
      <c r="D395">
        <v>21203</v>
      </c>
      <c r="E395" t="s">
        <v>49</v>
      </c>
      <c r="F395" t="s">
        <v>50</v>
      </c>
      <c r="G395" t="s">
        <v>52</v>
      </c>
      <c r="H395" t="s">
        <v>503</v>
      </c>
      <c r="I395">
        <v>5230.1350000000002</v>
      </c>
      <c r="J395">
        <v>2.024</v>
      </c>
      <c r="K395">
        <v>71</v>
      </c>
      <c r="L395" s="6">
        <v>0</v>
      </c>
      <c r="M395" s="7">
        <f t="shared" si="54"/>
        <v>0</v>
      </c>
      <c r="N395" s="5">
        <v>8.9999999999999993E-3</v>
      </c>
      <c r="O395" s="7">
        <f t="shared" si="55"/>
        <v>4.4466403162055331E-3</v>
      </c>
      <c r="P395" s="5">
        <v>0</v>
      </c>
      <c r="Q395" s="7">
        <f t="shared" si="56"/>
        <v>0</v>
      </c>
      <c r="R395">
        <v>0</v>
      </c>
      <c r="S395" s="7">
        <f t="shared" si="57"/>
        <v>0</v>
      </c>
      <c r="T395">
        <v>0</v>
      </c>
      <c r="U395" s="7">
        <f t="shared" si="58"/>
        <v>0</v>
      </c>
      <c r="V395" s="13">
        <v>5230.1350000000002</v>
      </c>
      <c r="W395" s="7">
        <f t="shared" si="59"/>
        <v>1</v>
      </c>
      <c r="X395" s="13">
        <v>2.024</v>
      </c>
      <c r="Y395" s="7">
        <f t="shared" si="60"/>
        <v>1</v>
      </c>
      <c r="Z395" s="3">
        <v>0</v>
      </c>
      <c r="AA395" s="3">
        <v>0</v>
      </c>
      <c r="AB395" s="11">
        <v>0</v>
      </c>
      <c r="AC395" s="7">
        <f t="shared" si="61"/>
        <v>0</v>
      </c>
      <c r="AD395" s="11">
        <v>836.82159999999999</v>
      </c>
      <c r="AE395" s="7">
        <f t="shared" si="62"/>
        <v>0.16</v>
      </c>
    </row>
    <row r="396" spans="1:31" x14ac:dyDescent="0.35">
      <c r="A396">
        <v>188</v>
      </c>
      <c r="B396">
        <v>2</v>
      </c>
      <c r="C396">
        <v>232</v>
      </c>
      <c r="D396">
        <v>23202</v>
      </c>
      <c r="E396" t="s">
        <v>49</v>
      </c>
      <c r="F396" t="s">
        <v>50</v>
      </c>
      <c r="G396" t="s">
        <v>125</v>
      </c>
      <c r="H396" t="s">
        <v>504</v>
      </c>
      <c r="I396">
        <v>3179.8380000000002</v>
      </c>
      <c r="J396">
        <v>4.0629999999999997</v>
      </c>
      <c r="K396">
        <v>104</v>
      </c>
      <c r="L396" s="6">
        <v>0</v>
      </c>
      <c r="M396" s="7">
        <f t="shared" si="54"/>
        <v>0</v>
      </c>
      <c r="N396" s="5">
        <v>0</v>
      </c>
      <c r="O396" s="7">
        <f t="shared" si="55"/>
        <v>0</v>
      </c>
      <c r="P396" s="5">
        <v>0</v>
      </c>
      <c r="Q396" s="7">
        <f t="shared" si="56"/>
        <v>0</v>
      </c>
      <c r="R396">
        <v>0</v>
      </c>
      <c r="S396" s="7">
        <f t="shared" si="57"/>
        <v>0</v>
      </c>
      <c r="T396">
        <v>0</v>
      </c>
      <c r="U396" s="7">
        <f t="shared" si="58"/>
        <v>0</v>
      </c>
      <c r="V396" s="13">
        <v>3179.8380000000002</v>
      </c>
      <c r="W396" s="7">
        <f t="shared" si="59"/>
        <v>1</v>
      </c>
      <c r="X396" s="13">
        <v>4.0629999999999997</v>
      </c>
      <c r="Y396" s="7">
        <f t="shared" si="60"/>
        <v>1</v>
      </c>
      <c r="Z396" s="3">
        <v>11.8918918073177</v>
      </c>
      <c r="AA396" s="3">
        <v>15.931721698296601</v>
      </c>
      <c r="AB396" s="11">
        <v>0</v>
      </c>
      <c r="AC396" s="7">
        <f t="shared" si="61"/>
        <v>0</v>
      </c>
      <c r="AD396" s="11">
        <v>508.77408000000003</v>
      </c>
      <c r="AE396" s="7">
        <f t="shared" si="62"/>
        <v>0.16</v>
      </c>
    </row>
    <row r="397" spans="1:31" x14ac:dyDescent="0.35">
      <c r="A397">
        <v>188</v>
      </c>
      <c r="B397">
        <v>2</v>
      </c>
      <c r="C397">
        <v>232</v>
      </c>
      <c r="D397">
        <v>23205</v>
      </c>
      <c r="E397" t="s">
        <v>49</v>
      </c>
      <c r="F397" t="s">
        <v>50</v>
      </c>
      <c r="G397" t="s">
        <v>125</v>
      </c>
      <c r="H397" t="s">
        <v>505</v>
      </c>
      <c r="I397">
        <v>39843.68</v>
      </c>
      <c r="J397">
        <v>114.122</v>
      </c>
      <c r="K397">
        <v>4589</v>
      </c>
      <c r="L397" s="6">
        <v>0</v>
      </c>
      <c r="M397" s="7">
        <f t="shared" si="54"/>
        <v>0</v>
      </c>
      <c r="N397" s="5">
        <v>6.3E-2</v>
      </c>
      <c r="O397" s="7">
        <f t="shared" si="55"/>
        <v>5.5204079844377069E-4</v>
      </c>
      <c r="P397" s="5">
        <v>3.74799999999999</v>
      </c>
      <c r="Q397" s="7">
        <f t="shared" si="56"/>
        <v>8.1673567225974935E-4</v>
      </c>
      <c r="R397">
        <v>0</v>
      </c>
      <c r="S397" s="7">
        <f t="shared" si="57"/>
        <v>0</v>
      </c>
      <c r="T397">
        <v>0</v>
      </c>
      <c r="U397" s="7">
        <f t="shared" si="58"/>
        <v>0</v>
      </c>
      <c r="V397" s="13">
        <v>29160.292000000001</v>
      </c>
      <c r="W397" s="7">
        <f t="shared" si="59"/>
        <v>0.73186743794749887</v>
      </c>
      <c r="X397" s="13">
        <v>92.106000000000009</v>
      </c>
      <c r="Y397" s="7">
        <f t="shared" si="60"/>
        <v>0.80708364732479287</v>
      </c>
      <c r="Z397" s="3">
        <v>11.747747823596001</v>
      </c>
      <c r="AA397" s="3">
        <v>16.149600700173501</v>
      </c>
      <c r="AB397" s="11">
        <v>912.70386268615698</v>
      </c>
      <c r="AC397" s="7">
        <f t="shared" si="61"/>
        <v>2.2907117582666985E-2</v>
      </c>
      <c r="AD397" s="11">
        <v>6395.3452799999995</v>
      </c>
      <c r="AE397" s="7">
        <f t="shared" si="62"/>
        <v>0.16051090863092965</v>
      </c>
    </row>
    <row r="398" spans="1:31" x14ac:dyDescent="0.35">
      <c r="A398">
        <v>188</v>
      </c>
      <c r="B398">
        <v>2</v>
      </c>
      <c r="C398">
        <v>235</v>
      </c>
      <c r="D398">
        <v>23504</v>
      </c>
      <c r="E398" t="s">
        <v>49</v>
      </c>
      <c r="F398" t="s">
        <v>50</v>
      </c>
      <c r="G398" t="s">
        <v>60</v>
      </c>
      <c r="H398" t="s">
        <v>506</v>
      </c>
      <c r="I398">
        <v>26757.298999999999</v>
      </c>
      <c r="J398">
        <v>77.733000000000004</v>
      </c>
      <c r="K398">
        <v>1913</v>
      </c>
      <c r="L398" s="6">
        <v>0</v>
      </c>
      <c r="M398" s="7">
        <f t="shared" si="54"/>
        <v>0</v>
      </c>
      <c r="N398" s="5">
        <v>3.2000000000000001E-2</v>
      </c>
      <c r="O398" s="7">
        <f t="shared" si="55"/>
        <v>4.1166557317998787E-4</v>
      </c>
      <c r="P398" s="5">
        <v>0.69</v>
      </c>
      <c r="Q398" s="7">
        <f t="shared" si="56"/>
        <v>3.6069001568217457E-4</v>
      </c>
      <c r="R398">
        <v>0</v>
      </c>
      <c r="S398" s="7">
        <f t="shared" si="57"/>
        <v>0</v>
      </c>
      <c r="T398">
        <v>0</v>
      </c>
      <c r="U398" s="7">
        <f t="shared" si="58"/>
        <v>0</v>
      </c>
      <c r="V398" s="13">
        <v>3934.692</v>
      </c>
      <c r="W398" s="7">
        <f t="shared" si="59"/>
        <v>0.14705116536613058</v>
      </c>
      <c r="X398" s="13">
        <v>17.718</v>
      </c>
      <c r="Y398" s="7">
        <f t="shared" si="60"/>
        <v>0.22793408205009455</v>
      </c>
      <c r="Z398" s="3">
        <v>13.513512909412301</v>
      </c>
      <c r="AA398" s="3">
        <v>23.423423816760302</v>
      </c>
      <c r="AB398" s="11">
        <v>6956.8978540038997</v>
      </c>
      <c r="AC398" s="7">
        <f t="shared" si="61"/>
        <v>0.2600000042606655</v>
      </c>
      <c r="AD398" s="11">
        <v>8562.3356800000001</v>
      </c>
      <c r="AE398" s="7">
        <f t="shared" si="62"/>
        <v>0.32</v>
      </c>
    </row>
    <row r="399" spans="1:31" x14ac:dyDescent="0.35">
      <c r="A399">
        <v>188</v>
      </c>
      <c r="B399">
        <v>2</v>
      </c>
      <c r="C399">
        <v>236</v>
      </c>
      <c r="D399">
        <v>23603</v>
      </c>
      <c r="E399" t="s">
        <v>49</v>
      </c>
      <c r="F399" t="s">
        <v>50</v>
      </c>
      <c r="G399" t="s">
        <v>127</v>
      </c>
      <c r="H399" t="s">
        <v>507</v>
      </c>
      <c r="I399">
        <v>18000.072</v>
      </c>
      <c r="J399">
        <v>147.26300000000001</v>
      </c>
      <c r="K399">
        <v>535</v>
      </c>
      <c r="L399" s="6">
        <v>0</v>
      </c>
      <c r="M399" s="7">
        <f t="shared" si="54"/>
        <v>0</v>
      </c>
      <c r="N399" s="5">
        <v>4.0000000000000001E-3</v>
      </c>
      <c r="O399" s="7">
        <f t="shared" si="55"/>
        <v>2.7162287879508089E-5</v>
      </c>
      <c r="P399" s="5">
        <v>0.58899999999999997</v>
      </c>
      <c r="Q399" s="7">
        <f t="shared" si="56"/>
        <v>1.1009345794392522E-3</v>
      </c>
      <c r="R399">
        <v>0</v>
      </c>
      <c r="S399" s="7">
        <f t="shared" si="57"/>
        <v>0</v>
      </c>
      <c r="T399">
        <v>0</v>
      </c>
      <c r="U399" s="7">
        <f t="shared" si="58"/>
        <v>0</v>
      </c>
      <c r="V399" s="13">
        <v>3864.4469999999997</v>
      </c>
      <c r="W399" s="7">
        <f t="shared" si="59"/>
        <v>0.21469064123743503</v>
      </c>
      <c r="X399" s="13">
        <v>37.838999999999999</v>
      </c>
      <c r="Y399" s="7">
        <f t="shared" si="60"/>
        <v>0.25694845276817663</v>
      </c>
      <c r="Z399" s="3">
        <v>0</v>
      </c>
      <c r="AA399" s="3">
        <v>0</v>
      </c>
      <c r="AB399" s="11">
        <v>2950.9856910705498</v>
      </c>
      <c r="AC399" s="7">
        <f t="shared" si="61"/>
        <v>0.16394299373194451</v>
      </c>
      <c r="AD399" s="11">
        <v>4887.1487199999901</v>
      </c>
      <c r="AE399" s="7">
        <f t="shared" si="62"/>
        <v>0.27150717619351689</v>
      </c>
    </row>
    <row r="400" spans="1:31" x14ac:dyDescent="0.35">
      <c r="A400">
        <v>188</v>
      </c>
      <c r="B400">
        <v>2</v>
      </c>
      <c r="C400">
        <v>236</v>
      </c>
      <c r="D400">
        <v>23607</v>
      </c>
      <c r="E400" t="s">
        <v>49</v>
      </c>
      <c r="F400" t="s">
        <v>50</v>
      </c>
      <c r="G400" t="s">
        <v>127</v>
      </c>
      <c r="H400" t="s">
        <v>508</v>
      </c>
      <c r="I400">
        <v>7661.1289999999999</v>
      </c>
      <c r="J400">
        <v>73.391999999999996</v>
      </c>
      <c r="K400">
        <v>420</v>
      </c>
      <c r="L400" s="6">
        <v>0</v>
      </c>
      <c r="M400" s="7">
        <f t="shared" si="54"/>
        <v>0</v>
      </c>
      <c r="N400" s="5">
        <v>0</v>
      </c>
      <c r="O400" s="7">
        <f t="shared" si="55"/>
        <v>0</v>
      </c>
      <c r="P400" s="5">
        <v>0.33299999999999902</v>
      </c>
      <c r="Q400" s="7">
        <f t="shared" si="56"/>
        <v>7.9285714285714051E-4</v>
      </c>
      <c r="R400">
        <v>0</v>
      </c>
      <c r="S400" s="7">
        <f t="shared" si="57"/>
        <v>0</v>
      </c>
      <c r="T400">
        <v>0</v>
      </c>
      <c r="U400" s="7">
        <f t="shared" si="58"/>
        <v>0</v>
      </c>
      <c r="V400" s="13">
        <v>4122.1329999999998</v>
      </c>
      <c r="W400" s="7">
        <f t="shared" si="59"/>
        <v>0.53805816349000257</v>
      </c>
      <c r="X400" s="13">
        <v>22.47</v>
      </c>
      <c r="Y400" s="7">
        <f t="shared" si="60"/>
        <v>0.30616415958142579</v>
      </c>
      <c r="Z400" s="3">
        <v>0</v>
      </c>
      <c r="AA400" s="3">
        <v>0</v>
      </c>
      <c r="AB400" s="11">
        <v>0</v>
      </c>
      <c r="AC400" s="7">
        <f t="shared" si="61"/>
        <v>0</v>
      </c>
      <c r="AD400" s="11">
        <v>2147.9852799999999</v>
      </c>
      <c r="AE400" s="7">
        <f t="shared" si="62"/>
        <v>0.28037450877018255</v>
      </c>
    </row>
    <row r="401" spans="1:31" x14ac:dyDescent="0.35">
      <c r="A401">
        <v>188</v>
      </c>
      <c r="B401">
        <v>2</v>
      </c>
      <c r="C401">
        <v>238</v>
      </c>
      <c r="D401">
        <v>23803</v>
      </c>
      <c r="E401" t="s">
        <v>49</v>
      </c>
      <c r="F401" t="s">
        <v>50</v>
      </c>
      <c r="G401" t="s">
        <v>63</v>
      </c>
      <c r="H401" t="s">
        <v>509</v>
      </c>
      <c r="I401">
        <v>47585.383000000002</v>
      </c>
      <c r="J401">
        <v>48.988</v>
      </c>
      <c r="K401">
        <v>495</v>
      </c>
      <c r="L401" s="6">
        <v>0</v>
      </c>
      <c r="M401" s="7">
        <f t="shared" si="54"/>
        <v>0</v>
      </c>
      <c r="N401" s="5">
        <v>6.0000000000000001E-3</v>
      </c>
      <c r="O401" s="7">
        <f t="shared" si="55"/>
        <v>1.2247897444272066E-4</v>
      </c>
      <c r="P401" s="5">
        <v>1.65499999999999</v>
      </c>
      <c r="Q401" s="7">
        <f t="shared" si="56"/>
        <v>3.3434343434343232E-3</v>
      </c>
      <c r="R401">
        <v>0</v>
      </c>
      <c r="S401" s="7">
        <f t="shared" si="57"/>
        <v>0</v>
      </c>
      <c r="T401">
        <v>0</v>
      </c>
      <c r="U401" s="7">
        <f t="shared" si="58"/>
        <v>0</v>
      </c>
      <c r="V401" s="13">
        <v>6008.9619999999995</v>
      </c>
      <c r="W401" s="7">
        <f t="shared" si="59"/>
        <v>0.1262774747447131</v>
      </c>
      <c r="X401" s="13">
        <v>27.635000000000002</v>
      </c>
      <c r="Y401" s="7">
        <f t="shared" si="60"/>
        <v>0.56411774312076435</v>
      </c>
      <c r="Z401" s="3">
        <v>0</v>
      </c>
      <c r="AA401" s="3">
        <v>0</v>
      </c>
      <c r="AB401" s="11">
        <v>597.10252075195297</v>
      </c>
      <c r="AC401" s="7">
        <f t="shared" si="61"/>
        <v>1.254802384908729E-2</v>
      </c>
      <c r="AD401" s="11">
        <v>12004.97048</v>
      </c>
      <c r="AE401" s="7">
        <f t="shared" si="62"/>
        <v>0.25228273312416127</v>
      </c>
    </row>
    <row r="402" spans="1:31" x14ac:dyDescent="0.35">
      <c r="A402">
        <v>188</v>
      </c>
      <c r="B402">
        <v>2</v>
      </c>
      <c r="C402">
        <v>238</v>
      </c>
      <c r="D402">
        <v>23806</v>
      </c>
      <c r="E402" t="s">
        <v>49</v>
      </c>
      <c r="F402" t="s">
        <v>50</v>
      </c>
      <c r="G402" t="s">
        <v>63</v>
      </c>
      <c r="H402" t="s">
        <v>510</v>
      </c>
      <c r="I402">
        <v>55068.207000000002</v>
      </c>
      <c r="J402">
        <v>274.81200000000001</v>
      </c>
      <c r="K402">
        <v>2448</v>
      </c>
      <c r="L402" s="6">
        <v>0</v>
      </c>
      <c r="M402" s="7">
        <f t="shared" si="54"/>
        <v>0</v>
      </c>
      <c r="N402" s="5">
        <v>1.2E-2</v>
      </c>
      <c r="O402" s="7">
        <f t="shared" si="55"/>
        <v>4.3666215449107026E-5</v>
      </c>
      <c r="P402" s="5">
        <v>2.7909999999999999</v>
      </c>
      <c r="Q402" s="7">
        <f t="shared" si="56"/>
        <v>1.1401143790849672E-3</v>
      </c>
      <c r="R402">
        <v>0</v>
      </c>
      <c r="S402" s="7">
        <f t="shared" si="57"/>
        <v>0</v>
      </c>
      <c r="T402">
        <v>0</v>
      </c>
      <c r="U402" s="7">
        <f t="shared" si="58"/>
        <v>0</v>
      </c>
      <c r="V402" s="13">
        <v>4767.2209999999995</v>
      </c>
      <c r="W402" s="7">
        <f t="shared" si="59"/>
        <v>8.6569388395013463E-2</v>
      </c>
      <c r="X402" s="13">
        <v>72.504999999999995</v>
      </c>
      <c r="Y402" s="7">
        <f t="shared" si="60"/>
        <v>0.26383491259479203</v>
      </c>
      <c r="Z402" s="3">
        <v>13.513512909412301</v>
      </c>
      <c r="AA402" s="3">
        <v>21.621622145175898</v>
      </c>
      <c r="AB402" s="11">
        <v>477.374429473877</v>
      </c>
      <c r="AC402" s="7">
        <f t="shared" si="61"/>
        <v>8.6687846850339069E-3</v>
      </c>
      <c r="AD402" s="11">
        <v>15925.49768</v>
      </c>
      <c r="AE402" s="7">
        <f t="shared" si="62"/>
        <v>0.28919586359512306</v>
      </c>
    </row>
    <row r="403" spans="1:31" x14ac:dyDescent="0.35">
      <c r="A403">
        <v>188</v>
      </c>
      <c r="B403">
        <v>2</v>
      </c>
      <c r="C403">
        <v>238</v>
      </c>
      <c r="D403">
        <v>23807</v>
      </c>
      <c r="E403" t="s">
        <v>49</v>
      </c>
      <c r="F403" t="s">
        <v>50</v>
      </c>
      <c r="G403" t="s">
        <v>63</v>
      </c>
      <c r="H403" t="s">
        <v>511</v>
      </c>
      <c r="I403">
        <v>51813.811999999998</v>
      </c>
      <c r="J403">
        <v>64.085999999999999</v>
      </c>
      <c r="K403">
        <v>2651</v>
      </c>
      <c r="L403" s="6">
        <v>0</v>
      </c>
      <c r="M403" s="7">
        <f t="shared" si="54"/>
        <v>0</v>
      </c>
      <c r="N403" s="5">
        <v>1.4E-2</v>
      </c>
      <c r="O403" s="7">
        <f t="shared" si="55"/>
        <v>2.1845644914645946E-4</v>
      </c>
      <c r="P403" s="5">
        <v>2.8860000000000001</v>
      </c>
      <c r="Q403" s="7">
        <f t="shared" si="56"/>
        <v>1.0886457940399849E-3</v>
      </c>
      <c r="R403">
        <v>0</v>
      </c>
      <c r="S403" s="7">
        <f t="shared" si="57"/>
        <v>0</v>
      </c>
      <c r="T403">
        <v>0</v>
      </c>
      <c r="U403" s="7">
        <f t="shared" si="58"/>
        <v>0</v>
      </c>
      <c r="V403" s="13">
        <v>1126.1579999999999</v>
      </c>
      <c r="W403" s="7">
        <f t="shared" si="59"/>
        <v>2.1734706568202315E-2</v>
      </c>
      <c r="X403" s="13">
        <v>7.5679999999999996</v>
      </c>
      <c r="Y403" s="7">
        <f t="shared" si="60"/>
        <v>0.11809131479574321</v>
      </c>
      <c r="Z403" s="3">
        <v>13.513512909412301</v>
      </c>
      <c r="AA403" s="3">
        <v>21.621622145175898</v>
      </c>
      <c r="AB403" s="11">
        <v>13471.5916809463</v>
      </c>
      <c r="AC403" s="7">
        <f t="shared" si="61"/>
        <v>0.26000001082619245</v>
      </c>
      <c r="AD403" s="11">
        <v>16580.420480000001</v>
      </c>
      <c r="AE403" s="7">
        <f t="shared" si="62"/>
        <v>0.32000001235191883</v>
      </c>
    </row>
    <row r="404" spans="1:31" x14ac:dyDescent="0.35">
      <c r="A404">
        <v>188</v>
      </c>
      <c r="B404">
        <v>2</v>
      </c>
      <c r="C404">
        <v>242</v>
      </c>
      <c r="D404">
        <v>24201</v>
      </c>
      <c r="E404" t="s">
        <v>49</v>
      </c>
      <c r="F404" t="s">
        <v>50</v>
      </c>
      <c r="G404" t="s">
        <v>185</v>
      </c>
      <c r="H404" t="s">
        <v>512</v>
      </c>
      <c r="I404">
        <v>0</v>
      </c>
      <c r="J404">
        <v>71.518000000000001</v>
      </c>
      <c r="K404">
        <v>306</v>
      </c>
      <c r="L404" s="6">
        <v>0</v>
      </c>
      <c r="M404" s="7">
        <v>0</v>
      </c>
      <c r="N404" s="5">
        <v>0</v>
      </c>
      <c r="O404" s="7">
        <f t="shared" si="55"/>
        <v>0</v>
      </c>
      <c r="P404" s="5">
        <v>0.222</v>
      </c>
      <c r="Q404" s="7">
        <f t="shared" si="56"/>
        <v>7.2549019607843135E-4</v>
      </c>
      <c r="R404">
        <v>0</v>
      </c>
      <c r="S404" s="7">
        <v>0</v>
      </c>
      <c r="T404">
        <v>0</v>
      </c>
      <c r="U404" s="7">
        <f t="shared" si="58"/>
        <v>0</v>
      </c>
      <c r="V404" s="13">
        <v>0</v>
      </c>
      <c r="W404" s="7">
        <v>0</v>
      </c>
      <c r="X404" s="13">
        <v>11.867000000000001</v>
      </c>
      <c r="Y404" s="7">
        <f t="shared" si="60"/>
        <v>0.16593025532033895</v>
      </c>
      <c r="Z404" s="3">
        <v>0</v>
      </c>
      <c r="AA404" s="3">
        <v>0</v>
      </c>
      <c r="AB404" s="11">
        <v>0</v>
      </c>
      <c r="AC404" s="7">
        <v>0</v>
      </c>
      <c r="AD404" s="11">
        <v>0</v>
      </c>
      <c r="AE404" s="7">
        <v>0</v>
      </c>
    </row>
    <row r="405" spans="1:31" x14ac:dyDescent="0.35">
      <c r="A405">
        <v>188</v>
      </c>
      <c r="B405">
        <v>2</v>
      </c>
      <c r="C405">
        <v>244</v>
      </c>
      <c r="D405">
        <v>24401</v>
      </c>
      <c r="E405" t="s">
        <v>49</v>
      </c>
      <c r="F405" t="s">
        <v>50</v>
      </c>
      <c r="G405" t="s">
        <v>184</v>
      </c>
      <c r="H405" t="s">
        <v>513</v>
      </c>
      <c r="I405">
        <v>35792.222999999998</v>
      </c>
      <c r="J405">
        <v>386.286</v>
      </c>
      <c r="K405">
        <v>2266</v>
      </c>
      <c r="L405" s="6">
        <v>0</v>
      </c>
      <c r="M405" s="7">
        <f t="shared" ref="M405:M434" si="63">L405/I405</f>
        <v>0</v>
      </c>
      <c r="N405" s="5">
        <v>0.13200000000000001</v>
      </c>
      <c r="O405" s="7">
        <f t="shared" si="55"/>
        <v>3.417157235830447E-4</v>
      </c>
      <c r="P405" s="5">
        <v>1.782</v>
      </c>
      <c r="Q405" s="7">
        <f t="shared" si="56"/>
        <v>7.864077669902913E-4</v>
      </c>
      <c r="R405">
        <v>0</v>
      </c>
      <c r="S405" s="7">
        <f t="shared" ref="S405:S434" si="64">R405/I405</f>
        <v>0</v>
      </c>
      <c r="T405">
        <v>0</v>
      </c>
      <c r="U405" s="7">
        <f t="shared" si="58"/>
        <v>0</v>
      </c>
      <c r="V405" s="13">
        <v>9761.7110000000011</v>
      </c>
      <c r="W405" s="7">
        <f t="shared" ref="W405:W434" si="65">V405/I405</f>
        <v>0.27273273861754832</v>
      </c>
      <c r="X405" s="13">
        <v>69.830999999999989</v>
      </c>
      <c r="Y405" s="7">
        <f t="shared" si="60"/>
        <v>0.18077538404187568</v>
      </c>
      <c r="Z405" s="3">
        <v>18.8513519614934</v>
      </c>
      <c r="AA405" s="3">
        <v>16.274969906046699</v>
      </c>
      <c r="AB405" s="11">
        <v>9305.9783101653993</v>
      </c>
      <c r="AC405" s="7">
        <f t="shared" ref="AC405:AC434" si="66">AB405/I405</f>
        <v>0.26000000922450106</v>
      </c>
      <c r="AD405" s="11">
        <v>11453.51168</v>
      </c>
      <c r="AE405" s="7">
        <f t="shared" ref="AE405:AE434" si="67">AD405/I405</f>
        <v>0.32000000894048969</v>
      </c>
    </row>
    <row r="406" spans="1:31" x14ac:dyDescent="0.35">
      <c r="A406">
        <v>188</v>
      </c>
      <c r="B406">
        <v>6</v>
      </c>
      <c r="C406">
        <v>630</v>
      </c>
      <c r="D406">
        <v>63004</v>
      </c>
      <c r="E406" t="s">
        <v>49</v>
      </c>
      <c r="F406" t="s">
        <v>56</v>
      </c>
      <c r="G406" t="s">
        <v>122</v>
      </c>
      <c r="H406" t="s">
        <v>514</v>
      </c>
      <c r="I406">
        <v>129694.031</v>
      </c>
      <c r="J406">
        <v>350.67099999999999</v>
      </c>
      <c r="K406">
        <v>572</v>
      </c>
      <c r="L406" s="6">
        <v>0</v>
      </c>
      <c r="M406" s="7">
        <f t="shared" si="63"/>
        <v>0</v>
      </c>
      <c r="N406" s="5">
        <v>1E-3</v>
      </c>
      <c r="O406" s="7">
        <f t="shared" si="55"/>
        <v>2.8516757872763933E-6</v>
      </c>
      <c r="P406" s="5">
        <v>0.222</v>
      </c>
      <c r="Q406" s="7">
        <f t="shared" si="56"/>
        <v>3.8811188811188813E-4</v>
      </c>
      <c r="R406">
        <v>0</v>
      </c>
      <c r="S406" s="7">
        <f t="shared" si="64"/>
        <v>0</v>
      </c>
      <c r="T406">
        <v>0</v>
      </c>
      <c r="U406" s="7">
        <f t="shared" si="58"/>
        <v>0</v>
      </c>
      <c r="V406" s="13">
        <v>48092.682000000001</v>
      </c>
      <c r="W406" s="7">
        <f t="shared" si="65"/>
        <v>0.37081646417482389</v>
      </c>
      <c r="X406" s="13">
        <v>180.22399999999999</v>
      </c>
      <c r="Y406" s="7">
        <f t="shared" si="60"/>
        <v>0.51394041708610061</v>
      </c>
      <c r="Z406" s="3">
        <v>7.1071069894565397</v>
      </c>
      <c r="AA406" s="3">
        <v>6.0810809256508902</v>
      </c>
      <c r="AB406" s="11">
        <v>9595.5470183181696</v>
      </c>
      <c r="AC406" s="7">
        <f t="shared" si="66"/>
        <v>7.3986034240220114E-2</v>
      </c>
      <c r="AD406" s="11">
        <v>35036.371919999998</v>
      </c>
      <c r="AE406" s="7">
        <f t="shared" si="67"/>
        <v>0.27014637180950907</v>
      </c>
    </row>
    <row r="407" spans="1:31" x14ac:dyDescent="0.35">
      <c r="A407">
        <v>188</v>
      </c>
      <c r="B407">
        <v>7</v>
      </c>
      <c r="C407">
        <v>704</v>
      </c>
      <c r="D407">
        <v>70401</v>
      </c>
      <c r="E407" t="s">
        <v>49</v>
      </c>
      <c r="F407" t="s">
        <v>112</v>
      </c>
      <c r="G407" t="s">
        <v>177</v>
      </c>
      <c r="H407" t="s">
        <v>177</v>
      </c>
      <c r="I407">
        <v>7591.558</v>
      </c>
      <c r="J407">
        <v>11.118</v>
      </c>
      <c r="K407">
        <v>34</v>
      </c>
      <c r="L407" s="6">
        <v>0</v>
      </c>
      <c r="M407" s="7">
        <f t="shared" si="63"/>
        <v>0</v>
      </c>
      <c r="N407" s="5">
        <v>0</v>
      </c>
      <c r="O407" s="7">
        <f t="shared" si="55"/>
        <v>0</v>
      </c>
      <c r="P407" s="5">
        <v>6.0999999999999999E-2</v>
      </c>
      <c r="Q407" s="7">
        <f t="shared" si="56"/>
        <v>1.7941176470588234E-3</v>
      </c>
      <c r="R407">
        <v>0</v>
      </c>
      <c r="S407" s="7">
        <f t="shared" si="64"/>
        <v>0</v>
      </c>
      <c r="T407">
        <v>0</v>
      </c>
      <c r="U407" s="7">
        <f t="shared" si="58"/>
        <v>0</v>
      </c>
      <c r="V407" s="13">
        <v>146.035</v>
      </c>
      <c r="W407" s="7">
        <f t="shared" si="65"/>
        <v>1.9236499279857967E-2</v>
      </c>
      <c r="X407" s="13">
        <v>0</v>
      </c>
      <c r="Y407" s="7">
        <f t="shared" si="60"/>
        <v>0</v>
      </c>
      <c r="Z407" s="3">
        <v>0</v>
      </c>
      <c r="AA407" s="3">
        <v>0</v>
      </c>
      <c r="AB407" s="11">
        <v>1028.2497780609101</v>
      </c>
      <c r="AC407" s="7">
        <f t="shared" si="66"/>
        <v>0.13544647594879866</v>
      </c>
      <c r="AD407" s="11">
        <v>0</v>
      </c>
      <c r="AE407" s="7">
        <f t="shared" si="67"/>
        <v>0</v>
      </c>
    </row>
    <row r="408" spans="1:31" x14ac:dyDescent="0.35">
      <c r="A408">
        <v>188</v>
      </c>
      <c r="B408">
        <v>7</v>
      </c>
      <c r="C408">
        <v>705</v>
      </c>
      <c r="D408">
        <v>70501</v>
      </c>
      <c r="E408" t="s">
        <v>49</v>
      </c>
      <c r="F408" t="s">
        <v>112</v>
      </c>
      <c r="G408" t="s">
        <v>178</v>
      </c>
      <c r="H408" t="s">
        <v>178</v>
      </c>
      <c r="I408">
        <v>58581.917999999998</v>
      </c>
      <c r="J408">
        <v>65.161000000000001</v>
      </c>
      <c r="K408">
        <v>11877</v>
      </c>
      <c r="L408" s="6">
        <v>0</v>
      </c>
      <c r="M408" s="7">
        <f t="shared" si="63"/>
        <v>0</v>
      </c>
      <c r="N408" s="5">
        <v>0</v>
      </c>
      <c r="O408" s="7">
        <f t="shared" si="55"/>
        <v>0</v>
      </c>
      <c r="P408" s="5">
        <v>7.12</v>
      </c>
      <c r="Q408" s="7">
        <f t="shared" si="56"/>
        <v>5.994779826555528E-4</v>
      </c>
      <c r="R408">
        <v>0</v>
      </c>
      <c r="S408" s="7">
        <f t="shared" si="64"/>
        <v>0</v>
      </c>
      <c r="T408">
        <v>0</v>
      </c>
      <c r="U408" s="7">
        <f t="shared" si="58"/>
        <v>0</v>
      </c>
      <c r="V408" s="13">
        <v>3177.5820000000003</v>
      </c>
      <c r="W408" s="7">
        <f t="shared" si="65"/>
        <v>5.4241685975525769E-2</v>
      </c>
      <c r="X408" s="13">
        <v>1.8780000000000001</v>
      </c>
      <c r="Y408" s="7">
        <f t="shared" si="60"/>
        <v>2.8820920489249707E-2</v>
      </c>
      <c r="Z408" s="3">
        <v>18.9189195632934</v>
      </c>
      <c r="AA408" s="3">
        <v>0</v>
      </c>
      <c r="AB408" s="11">
        <v>15201.918977355899</v>
      </c>
      <c r="AC408" s="7">
        <f t="shared" si="66"/>
        <v>0.25949848513590662</v>
      </c>
      <c r="AD408" s="11">
        <v>18746.216960000002</v>
      </c>
      <c r="AE408" s="7">
        <f t="shared" si="67"/>
        <v>0.32000005462436382</v>
      </c>
    </row>
    <row r="409" spans="1:31" x14ac:dyDescent="0.35">
      <c r="A409">
        <v>188</v>
      </c>
      <c r="B409">
        <v>7</v>
      </c>
      <c r="C409">
        <v>705</v>
      </c>
      <c r="D409">
        <v>70502</v>
      </c>
      <c r="E409" t="s">
        <v>49</v>
      </c>
      <c r="F409" t="s">
        <v>112</v>
      </c>
      <c r="G409" t="s">
        <v>178</v>
      </c>
      <c r="H409" t="s">
        <v>515</v>
      </c>
      <c r="I409">
        <v>78821.835999999996</v>
      </c>
      <c r="J409">
        <v>98.91</v>
      </c>
      <c r="K409">
        <v>13424</v>
      </c>
      <c r="L409" s="6">
        <v>0</v>
      </c>
      <c r="M409" s="7">
        <f t="shared" si="63"/>
        <v>0</v>
      </c>
      <c r="N409" s="5">
        <v>0</v>
      </c>
      <c r="O409" s="7">
        <f t="shared" si="55"/>
        <v>0</v>
      </c>
      <c r="P409" s="5">
        <v>9.718</v>
      </c>
      <c r="Q409" s="7">
        <f t="shared" si="56"/>
        <v>7.23927294398093E-4</v>
      </c>
      <c r="R409">
        <v>0</v>
      </c>
      <c r="S409" s="7">
        <f t="shared" si="64"/>
        <v>0</v>
      </c>
      <c r="T409">
        <v>0</v>
      </c>
      <c r="U409" s="7">
        <f t="shared" si="58"/>
        <v>0</v>
      </c>
      <c r="V409" s="13">
        <v>11412.371999999999</v>
      </c>
      <c r="W409" s="7">
        <f t="shared" si="65"/>
        <v>0.14478693442258816</v>
      </c>
      <c r="X409" s="13">
        <v>5.0590000000000002</v>
      </c>
      <c r="Y409" s="7">
        <f t="shared" si="60"/>
        <v>5.1147507835405927E-2</v>
      </c>
      <c r="Z409" s="3">
        <v>36.590434954716599</v>
      </c>
      <c r="AA409" s="3">
        <v>27.027025818824701</v>
      </c>
      <c r="AB409" s="11">
        <v>20493.6777285766</v>
      </c>
      <c r="AC409" s="7">
        <f t="shared" si="66"/>
        <v>0.26000000467607226</v>
      </c>
      <c r="AD409" s="11">
        <v>25222.987840000002</v>
      </c>
      <c r="AE409" s="7">
        <f t="shared" si="67"/>
        <v>0.32000000405978873</v>
      </c>
    </row>
    <row r="410" spans="1:31" x14ac:dyDescent="0.35">
      <c r="A410">
        <v>188</v>
      </c>
      <c r="B410">
        <v>7</v>
      </c>
      <c r="C410">
        <v>706</v>
      </c>
      <c r="D410">
        <v>70602</v>
      </c>
      <c r="E410" t="s">
        <v>49</v>
      </c>
      <c r="F410" t="s">
        <v>112</v>
      </c>
      <c r="G410" t="s">
        <v>130</v>
      </c>
      <c r="H410" t="s">
        <v>516</v>
      </c>
      <c r="I410">
        <v>12591.754000000001</v>
      </c>
      <c r="J410">
        <v>8.8390000000000004</v>
      </c>
      <c r="K410">
        <v>0</v>
      </c>
      <c r="L410" s="6">
        <v>0</v>
      </c>
      <c r="M410" s="7">
        <f t="shared" si="63"/>
        <v>0</v>
      </c>
      <c r="N410" s="5">
        <v>0</v>
      </c>
      <c r="O410" s="7">
        <f t="shared" si="55"/>
        <v>0</v>
      </c>
      <c r="P410" s="5">
        <v>0</v>
      </c>
      <c r="Q410" s="7">
        <v>0</v>
      </c>
      <c r="R410">
        <v>0</v>
      </c>
      <c r="S410" s="7">
        <f t="shared" si="64"/>
        <v>0</v>
      </c>
      <c r="T410">
        <v>0</v>
      </c>
      <c r="U410" s="7">
        <f t="shared" si="58"/>
        <v>0</v>
      </c>
      <c r="V410" s="13">
        <v>0</v>
      </c>
      <c r="W410" s="7">
        <f t="shared" si="65"/>
        <v>0</v>
      </c>
      <c r="X410" s="13">
        <v>3.5000000000000003E-2</v>
      </c>
      <c r="Y410" s="7">
        <f t="shared" si="60"/>
        <v>3.9597239506731531E-3</v>
      </c>
      <c r="Z410" s="3">
        <v>0</v>
      </c>
      <c r="AA410" s="3">
        <v>0</v>
      </c>
      <c r="AB410" s="11">
        <v>3273.85577659606</v>
      </c>
      <c r="AC410" s="7">
        <f t="shared" si="66"/>
        <v>0.25999997908123523</v>
      </c>
      <c r="AD410" s="11">
        <v>0</v>
      </c>
      <c r="AE410" s="7">
        <f t="shared" si="67"/>
        <v>0</v>
      </c>
    </row>
    <row r="411" spans="1:31" x14ac:dyDescent="0.35">
      <c r="A411">
        <v>188</v>
      </c>
      <c r="B411">
        <v>7</v>
      </c>
      <c r="C411">
        <v>706</v>
      </c>
      <c r="D411">
        <v>70603</v>
      </c>
      <c r="E411" t="s">
        <v>49</v>
      </c>
      <c r="F411" t="s">
        <v>112</v>
      </c>
      <c r="G411" t="s">
        <v>130</v>
      </c>
      <c r="H411" t="s">
        <v>517</v>
      </c>
      <c r="I411">
        <v>18422.065999999999</v>
      </c>
      <c r="J411">
        <v>13.09</v>
      </c>
      <c r="K411">
        <v>36</v>
      </c>
      <c r="L411" s="6">
        <v>0</v>
      </c>
      <c r="M411" s="7">
        <f t="shared" si="63"/>
        <v>0</v>
      </c>
      <c r="N411" s="5">
        <v>0</v>
      </c>
      <c r="O411" s="7">
        <f t="shared" si="55"/>
        <v>0</v>
      </c>
      <c r="P411" s="5">
        <v>0</v>
      </c>
      <c r="Q411" s="7">
        <f t="shared" ref="Q411:Q434" si="68">P411/K411</f>
        <v>0</v>
      </c>
      <c r="R411">
        <v>0</v>
      </c>
      <c r="S411" s="7">
        <f t="shared" si="64"/>
        <v>0</v>
      </c>
      <c r="T411">
        <v>0</v>
      </c>
      <c r="U411" s="7">
        <f t="shared" si="58"/>
        <v>0</v>
      </c>
      <c r="V411" s="13">
        <v>629.59100000000001</v>
      </c>
      <c r="W411" s="7">
        <f t="shared" si="65"/>
        <v>3.417591707683601E-2</v>
      </c>
      <c r="X411" s="13">
        <v>0.125</v>
      </c>
      <c r="Y411" s="7">
        <f t="shared" si="60"/>
        <v>9.5492742551566076E-3</v>
      </c>
      <c r="Z411" s="3">
        <v>0</v>
      </c>
      <c r="AA411" s="3">
        <v>0</v>
      </c>
      <c r="AB411" s="11">
        <v>4789.73779327392</v>
      </c>
      <c r="AC411" s="7">
        <f t="shared" si="66"/>
        <v>0.26000003437583602</v>
      </c>
      <c r="AD411" s="11">
        <v>1117.5663999999999</v>
      </c>
      <c r="AE411" s="7">
        <f t="shared" si="67"/>
        <v>6.0664553041987798E-2</v>
      </c>
    </row>
    <row r="412" spans="1:31" x14ac:dyDescent="0.35">
      <c r="A412">
        <v>188</v>
      </c>
      <c r="B412">
        <v>7</v>
      </c>
      <c r="C412">
        <v>706</v>
      </c>
      <c r="D412">
        <v>70604</v>
      </c>
      <c r="E412" t="s">
        <v>49</v>
      </c>
      <c r="F412" t="s">
        <v>112</v>
      </c>
      <c r="G412" t="s">
        <v>130</v>
      </c>
      <c r="H412" t="s">
        <v>518</v>
      </c>
      <c r="I412">
        <v>64139.847999999998</v>
      </c>
      <c r="J412">
        <v>97.450999999999993</v>
      </c>
      <c r="K412">
        <v>616</v>
      </c>
      <c r="L412" s="6">
        <v>0</v>
      </c>
      <c r="M412" s="7">
        <f t="shared" si="63"/>
        <v>0</v>
      </c>
      <c r="N412" s="5">
        <v>0</v>
      </c>
      <c r="O412" s="7">
        <f t="shared" si="55"/>
        <v>0</v>
      </c>
      <c r="P412" s="5">
        <v>1.7</v>
      </c>
      <c r="Q412" s="7">
        <f t="shared" si="68"/>
        <v>2.7597402597402598E-3</v>
      </c>
      <c r="R412">
        <v>0</v>
      </c>
      <c r="S412" s="7">
        <f t="shared" si="64"/>
        <v>0</v>
      </c>
      <c r="T412">
        <v>0</v>
      </c>
      <c r="U412" s="7">
        <f t="shared" si="58"/>
        <v>0</v>
      </c>
      <c r="V412" s="13">
        <v>2392.1080000000002</v>
      </c>
      <c r="W412" s="7">
        <f t="shared" si="65"/>
        <v>3.7295192841741695E-2</v>
      </c>
      <c r="X412" s="13">
        <v>3.1850000000000001</v>
      </c>
      <c r="Y412" s="7">
        <f t="shared" si="60"/>
        <v>3.2683092015474445E-2</v>
      </c>
      <c r="Z412" s="3">
        <v>0</v>
      </c>
      <c r="AA412" s="3">
        <v>0</v>
      </c>
      <c r="AB412" s="11">
        <v>16682.901256637499</v>
      </c>
      <c r="AC412" s="7">
        <f t="shared" si="66"/>
        <v>0.26010197680289948</v>
      </c>
      <c r="AD412" s="11">
        <v>0</v>
      </c>
      <c r="AE412" s="7">
        <f t="shared" si="67"/>
        <v>0</v>
      </c>
    </row>
    <row r="413" spans="1:31" x14ac:dyDescent="0.35">
      <c r="A413">
        <v>188</v>
      </c>
      <c r="B413">
        <v>7</v>
      </c>
      <c r="C413">
        <v>712</v>
      </c>
      <c r="D413">
        <v>71205</v>
      </c>
      <c r="E413" t="s">
        <v>49</v>
      </c>
      <c r="F413" t="s">
        <v>112</v>
      </c>
      <c r="G413" t="s">
        <v>137</v>
      </c>
      <c r="H413" t="s">
        <v>519</v>
      </c>
      <c r="I413">
        <v>26675.168000000001</v>
      </c>
      <c r="J413">
        <v>25.140999999999998</v>
      </c>
      <c r="K413">
        <v>1228</v>
      </c>
      <c r="L413" s="6">
        <v>0</v>
      </c>
      <c r="M413" s="7">
        <f t="shared" si="63"/>
        <v>0</v>
      </c>
      <c r="N413" s="5">
        <v>0</v>
      </c>
      <c r="O413" s="7">
        <f t="shared" si="55"/>
        <v>0</v>
      </c>
      <c r="P413" s="5">
        <v>0.05</v>
      </c>
      <c r="Q413" s="7">
        <f t="shared" si="68"/>
        <v>4.0716612377850165E-5</v>
      </c>
      <c r="R413">
        <v>0</v>
      </c>
      <c r="S413" s="7">
        <f t="shared" si="64"/>
        <v>0</v>
      </c>
      <c r="T413">
        <v>0</v>
      </c>
      <c r="U413" s="7">
        <f t="shared" si="58"/>
        <v>0</v>
      </c>
      <c r="V413" s="13">
        <v>231.387</v>
      </c>
      <c r="W413" s="7">
        <f t="shared" si="65"/>
        <v>8.6742471500085763E-3</v>
      </c>
      <c r="X413" s="13">
        <v>1.294</v>
      </c>
      <c r="Y413" s="7">
        <f t="shared" si="60"/>
        <v>5.1469710830913652E-2</v>
      </c>
      <c r="Z413" s="3">
        <v>0</v>
      </c>
      <c r="AA413" s="3">
        <v>0</v>
      </c>
      <c r="AB413" s="11">
        <v>6935.5445620345999</v>
      </c>
      <c r="AC413" s="7">
        <f t="shared" si="66"/>
        <v>0.26000003306575614</v>
      </c>
      <c r="AD413" s="11">
        <v>0</v>
      </c>
      <c r="AE413" s="7">
        <f t="shared" si="67"/>
        <v>0</v>
      </c>
    </row>
    <row r="414" spans="1:31" x14ac:dyDescent="0.35">
      <c r="A414">
        <v>188</v>
      </c>
      <c r="B414">
        <v>7</v>
      </c>
      <c r="C414">
        <v>715</v>
      </c>
      <c r="D414">
        <v>71501</v>
      </c>
      <c r="E414" t="s">
        <v>49</v>
      </c>
      <c r="F414" t="s">
        <v>112</v>
      </c>
      <c r="G414" t="s">
        <v>168</v>
      </c>
      <c r="H414" t="s">
        <v>520</v>
      </c>
      <c r="I414">
        <v>223678.484</v>
      </c>
      <c r="J414">
        <v>381.589</v>
      </c>
      <c r="K414">
        <v>8630</v>
      </c>
      <c r="L414" s="6">
        <v>0</v>
      </c>
      <c r="M414" s="7">
        <f t="shared" si="63"/>
        <v>0</v>
      </c>
      <c r="N414" s="5">
        <v>2E-3</v>
      </c>
      <c r="O414" s="7">
        <f t="shared" si="55"/>
        <v>5.2412412307482661E-6</v>
      </c>
      <c r="P414" s="5">
        <v>13.116</v>
      </c>
      <c r="Q414" s="7">
        <f t="shared" si="68"/>
        <v>1.5198146002317497E-3</v>
      </c>
      <c r="R414">
        <v>0</v>
      </c>
      <c r="S414" s="7">
        <f t="shared" si="64"/>
        <v>0</v>
      </c>
      <c r="T414">
        <v>0</v>
      </c>
      <c r="U414" s="7">
        <f t="shared" si="58"/>
        <v>0</v>
      </c>
      <c r="V414" s="13">
        <v>12836.812000000002</v>
      </c>
      <c r="W414" s="7">
        <f t="shared" si="65"/>
        <v>5.7389569932886353E-2</v>
      </c>
      <c r="X414" s="13">
        <v>10.866999999999999</v>
      </c>
      <c r="Y414" s="7">
        <f t="shared" si="60"/>
        <v>2.8478284227270698E-2</v>
      </c>
      <c r="Z414" s="3">
        <v>14.5270263776183</v>
      </c>
      <c r="AA414" s="3">
        <v>5.4054055362939799</v>
      </c>
      <c r="AB414" s="11">
        <v>32314.1250198364</v>
      </c>
      <c r="AC414" s="7">
        <f t="shared" si="66"/>
        <v>0.14446684563472095</v>
      </c>
      <c r="AD414" s="11">
        <v>71577.114560000002</v>
      </c>
      <c r="AE414" s="7">
        <f t="shared" si="67"/>
        <v>0.31999999856937517</v>
      </c>
    </row>
    <row r="415" spans="1:31" x14ac:dyDescent="0.35">
      <c r="A415">
        <v>188</v>
      </c>
      <c r="B415">
        <v>7</v>
      </c>
      <c r="C415">
        <v>716</v>
      </c>
      <c r="D415">
        <v>71601</v>
      </c>
      <c r="E415" t="s">
        <v>49</v>
      </c>
      <c r="F415" t="s">
        <v>112</v>
      </c>
      <c r="G415" t="s">
        <v>117</v>
      </c>
      <c r="H415" t="s">
        <v>521</v>
      </c>
      <c r="I415">
        <v>6579.0789999999997</v>
      </c>
      <c r="J415">
        <v>0.56100000000000005</v>
      </c>
      <c r="K415">
        <v>976</v>
      </c>
      <c r="L415" s="6">
        <v>0</v>
      </c>
      <c r="M415" s="7">
        <f t="shared" si="63"/>
        <v>0</v>
      </c>
      <c r="N415" s="5">
        <v>0</v>
      </c>
      <c r="O415" s="7">
        <f t="shared" si="55"/>
        <v>0</v>
      </c>
      <c r="P415" s="5">
        <v>2.097</v>
      </c>
      <c r="Q415" s="7">
        <f t="shared" si="68"/>
        <v>2.1485655737704919E-3</v>
      </c>
      <c r="R415">
        <v>0</v>
      </c>
      <c r="S415" s="7">
        <f t="shared" si="64"/>
        <v>0</v>
      </c>
      <c r="T415">
        <v>0</v>
      </c>
      <c r="U415" s="7">
        <f t="shared" si="58"/>
        <v>0</v>
      </c>
      <c r="V415" s="13">
        <v>0</v>
      </c>
      <c r="W415" s="7">
        <f t="shared" si="65"/>
        <v>0</v>
      </c>
      <c r="X415" s="13">
        <v>0</v>
      </c>
      <c r="Y415" s="7">
        <f t="shared" si="60"/>
        <v>0</v>
      </c>
      <c r="Z415" s="3">
        <v>0</v>
      </c>
      <c r="AA415" s="3">
        <v>0</v>
      </c>
      <c r="AB415" s="11">
        <v>0</v>
      </c>
      <c r="AC415" s="7">
        <f t="shared" si="66"/>
        <v>0</v>
      </c>
      <c r="AD415" s="11">
        <v>1672.43976</v>
      </c>
      <c r="AE415" s="7">
        <f t="shared" si="67"/>
        <v>0.25420575737120654</v>
      </c>
    </row>
    <row r="416" spans="1:31" x14ac:dyDescent="0.35">
      <c r="A416">
        <v>188</v>
      </c>
      <c r="B416">
        <v>7</v>
      </c>
      <c r="C416">
        <v>716</v>
      </c>
      <c r="D416">
        <v>71602</v>
      </c>
      <c r="E416" t="s">
        <v>49</v>
      </c>
      <c r="F416" t="s">
        <v>112</v>
      </c>
      <c r="G416" t="s">
        <v>117</v>
      </c>
      <c r="H416" t="s">
        <v>522</v>
      </c>
      <c r="I416">
        <v>41124.800999999999</v>
      </c>
      <c r="J416">
        <v>52.768999999999998</v>
      </c>
      <c r="K416">
        <v>1378</v>
      </c>
      <c r="L416" s="6">
        <v>0</v>
      </c>
      <c r="M416" s="7">
        <f t="shared" si="63"/>
        <v>0</v>
      </c>
      <c r="N416" s="5">
        <v>0</v>
      </c>
      <c r="O416" s="7">
        <f t="shared" si="55"/>
        <v>0</v>
      </c>
      <c r="P416" s="5">
        <v>0</v>
      </c>
      <c r="Q416" s="7">
        <f t="shared" si="68"/>
        <v>0</v>
      </c>
      <c r="R416">
        <v>0</v>
      </c>
      <c r="S416" s="7">
        <f t="shared" si="64"/>
        <v>0</v>
      </c>
      <c r="T416">
        <v>0</v>
      </c>
      <c r="U416" s="7">
        <f t="shared" si="58"/>
        <v>0</v>
      </c>
      <c r="V416" s="13">
        <v>4877.7719999999999</v>
      </c>
      <c r="W416" s="7">
        <f t="shared" si="65"/>
        <v>0.11860901162780095</v>
      </c>
      <c r="X416" s="13">
        <v>5.6749999999999998</v>
      </c>
      <c r="Y416" s="7">
        <f t="shared" si="60"/>
        <v>0.10754420208834732</v>
      </c>
      <c r="Z416" s="3">
        <v>19.594594922715</v>
      </c>
      <c r="AA416" s="3">
        <v>0</v>
      </c>
      <c r="AB416" s="11">
        <v>0</v>
      </c>
      <c r="AC416" s="7">
        <f t="shared" si="66"/>
        <v>0</v>
      </c>
      <c r="AD416" s="11">
        <v>13159.936</v>
      </c>
      <c r="AE416" s="7">
        <f t="shared" si="67"/>
        <v>0.31999999221880732</v>
      </c>
    </row>
    <row r="417" spans="1:31" x14ac:dyDescent="0.35">
      <c r="A417">
        <v>188</v>
      </c>
      <c r="B417">
        <v>7</v>
      </c>
      <c r="C417">
        <v>716</v>
      </c>
      <c r="D417">
        <v>71604</v>
      </c>
      <c r="E417" t="s">
        <v>49</v>
      </c>
      <c r="F417" t="s">
        <v>112</v>
      </c>
      <c r="G417" t="s">
        <v>117</v>
      </c>
      <c r="H417" t="s">
        <v>523</v>
      </c>
      <c r="I417">
        <v>19152.75</v>
      </c>
      <c r="J417">
        <v>21.626999999999999</v>
      </c>
      <c r="K417">
        <v>2371</v>
      </c>
      <c r="L417" s="6">
        <v>0</v>
      </c>
      <c r="M417" s="7">
        <f t="shared" si="63"/>
        <v>0</v>
      </c>
      <c r="N417" s="5">
        <v>0</v>
      </c>
      <c r="O417" s="7">
        <f t="shared" si="55"/>
        <v>0</v>
      </c>
      <c r="P417" s="5">
        <v>6.8000000000000005E-2</v>
      </c>
      <c r="Q417" s="7">
        <f t="shared" si="68"/>
        <v>2.8679881906368623E-5</v>
      </c>
      <c r="R417">
        <v>0</v>
      </c>
      <c r="S417" s="7">
        <f t="shared" si="64"/>
        <v>0</v>
      </c>
      <c r="T417">
        <v>0</v>
      </c>
      <c r="U417" s="7">
        <f t="shared" si="58"/>
        <v>0</v>
      </c>
      <c r="V417" s="13">
        <v>5615.3680000000004</v>
      </c>
      <c r="W417" s="7">
        <f t="shared" si="65"/>
        <v>0.29318860215895892</v>
      </c>
      <c r="X417" s="13">
        <v>5.702</v>
      </c>
      <c r="Y417" s="7">
        <f t="shared" si="60"/>
        <v>0.26365191658574932</v>
      </c>
      <c r="Z417" s="3">
        <v>0</v>
      </c>
      <c r="AA417" s="3">
        <v>0</v>
      </c>
      <c r="AB417" s="11">
        <v>0</v>
      </c>
      <c r="AC417" s="7">
        <f t="shared" si="66"/>
        <v>0</v>
      </c>
      <c r="AD417" s="11">
        <v>6115.0035200000002</v>
      </c>
      <c r="AE417" s="7">
        <f t="shared" si="67"/>
        <v>0.3192754836772787</v>
      </c>
    </row>
    <row r="418" spans="1:31" x14ac:dyDescent="0.35">
      <c r="A418">
        <v>188</v>
      </c>
      <c r="B418">
        <v>7</v>
      </c>
      <c r="C418">
        <v>716</v>
      </c>
      <c r="D418">
        <v>71605</v>
      </c>
      <c r="E418" t="s">
        <v>49</v>
      </c>
      <c r="F418" t="s">
        <v>112</v>
      </c>
      <c r="G418" t="s">
        <v>117</v>
      </c>
      <c r="H418" t="s">
        <v>524</v>
      </c>
      <c r="I418">
        <v>54237.773000000001</v>
      </c>
      <c r="J418">
        <v>76.063000000000002</v>
      </c>
      <c r="K418">
        <v>7250</v>
      </c>
      <c r="L418" s="6">
        <v>0</v>
      </c>
      <c r="M418" s="7">
        <f t="shared" si="63"/>
        <v>0</v>
      </c>
      <c r="N418" s="5">
        <v>0</v>
      </c>
      <c r="O418" s="7">
        <f t="shared" si="55"/>
        <v>0</v>
      </c>
      <c r="P418" s="5">
        <v>16.908000000000001</v>
      </c>
      <c r="Q418" s="7">
        <f t="shared" si="68"/>
        <v>2.3321379310344828E-3</v>
      </c>
      <c r="R418">
        <v>0</v>
      </c>
      <c r="S418" s="7">
        <f t="shared" si="64"/>
        <v>0</v>
      </c>
      <c r="T418">
        <v>0</v>
      </c>
      <c r="U418" s="7">
        <f t="shared" si="58"/>
        <v>0</v>
      </c>
      <c r="V418" s="13">
        <v>5606.192</v>
      </c>
      <c r="W418" s="7">
        <f t="shared" si="65"/>
        <v>0.10336324096492679</v>
      </c>
      <c r="X418" s="13">
        <v>3.2120000000000002</v>
      </c>
      <c r="Y418" s="7">
        <f t="shared" si="60"/>
        <v>4.2228152978452074E-2</v>
      </c>
      <c r="Z418" s="3">
        <v>20.6534896601936</v>
      </c>
      <c r="AA418" s="3">
        <v>18.8039109110832</v>
      </c>
      <c r="AB418" s="11">
        <v>0</v>
      </c>
      <c r="AC418" s="7">
        <f t="shared" si="66"/>
        <v>0</v>
      </c>
      <c r="AD418" s="11">
        <v>17266.188880000002</v>
      </c>
      <c r="AE418" s="7">
        <f t="shared" si="67"/>
        <v>0.31834251159242843</v>
      </c>
    </row>
    <row r="419" spans="1:31" x14ac:dyDescent="0.35">
      <c r="A419">
        <v>188</v>
      </c>
      <c r="B419">
        <v>7</v>
      </c>
      <c r="C419">
        <v>717</v>
      </c>
      <c r="D419">
        <v>71701</v>
      </c>
      <c r="E419" t="s">
        <v>49</v>
      </c>
      <c r="F419" t="s">
        <v>112</v>
      </c>
      <c r="G419" t="s">
        <v>180</v>
      </c>
      <c r="H419" t="s">
        <v>525</v>
      </c>
      <c r="I419">
        <v>32196.526999999998</v>
      </c>
      <c r="J419">
        <v>4.7960000000000003</v>
      </c>
      <c r="K419">
        <v>8109</v>
      </c>
      <c r="L419" s="6">
        <v>0</v>
      </c>
      <c r="M419" s="7">
        <f t="shared" si="63"/>
        <v>0</v>
      </c>
      <c r="N419" s="5">
        <v>0</v>
      </c>
      <c r="O419" s="7">
        <f t="shared" si="55"/>
        <v>0</v>
      </c>
      <c r="P419" s="5">
        <v>7.9109999999999996</v>
      </c>
      <c r="Q419" s="7">
        <f t="shared" si="68"/>
        <v>9.755826859045504E-4</v>
      </c>
      <c r="R419">
        <v>0</v>
      </c>
      <c r="S419" s="7">
        <f t="shared" si="64"/>
        <v>0</v>
      </c>
      <c r="T419">
        <v>0</v>
      </c>
      <c r="U419" s="7">
        <f t="shared" si="58"/>
        <v>0</v>
      </c>
      <c r="V419" s="13">
        <v>6318.1189999999997</v>
      </c>
      <c r="W419" s="7">
        <f t="shared" si="65"/>
        <v>0.19623604123513075</v>
      </c>
      <c r="X419" s="13">
        <v>1.4239999999999999</v>
      </c>
      <c r="Y419" s="7">
        <f t="shared" si="60"/>
        <v>0.29691409507923266</v>
      </c>
      <c r="Z419" s="3">
        <v>8.1081077456474304</v>
      </c>
      <c r="AA419" s="3">
        <v>0</v>
      </c>
      <c r="AB419" s="11">
        <v>8371.0971599578806</v>
      </c>
      <c r="AC419" s="7">
        <f t="shared" si="66"/>
        <v>0.26000000434698689</v>
      </c>
      <c r="AD419" s="11">
        <v>10302.88896</v>
      </c>
      <c r="AE419" s="7">
        <f t="shared" si="67"/>
        <v>0.32000000993896022</v>
      </c>
    </row>
    <row r="420" spans="1:31" x14ac:dyDescent="0.35">
      <c r="A420">
        <v>188</v>
      </c>
      <c r="B420">
        <v>7</v>
      </c>
      <c r="C420">
        <v>718</v>
      </c>
      <c r="D420">
        <v>71805</v>
      </c>
      <c r="E420" t="s">
        <v>49</v>
      </c>
      <c r="F420" t="s">
        <v>112</v>
      </c>
      <c r="G420" t="s">
        <v>161</v>
      </c>
      <c r="H420" t="s">
        <v>526</v>
      </c>
      <c r="I420">
        <v>9621.3590000000004</v>
      </c>
      <c r="J420">
        <v>0</v>
      </c>
      <c r="K420">
        <v>1588</v>
      </c>
      <c r="L420" s="6">
        <v>0</v>
      </c>
      <c r="M420" s="7">
        <f t="shared" si="63"/>
        <v>0</v>
      </c>
      <c r="N420" s="5">
        <v>0</v>
      </c>
      <c r="O420" s="7">
        <v>0</v>
      </c>
      <c r="P420" s="5">
        <v>0</v>
      </c>
      <c r="Q420" s="7">
        <f t="shared" si="68"/>
        <v>0</v>
      </c>
      <c r="R420">
        <v>0</v>
      </c>
      <c r="S420" s="7">
        <f t="shared" si="64"/>
        <v>0</v>
      </c>
      <c r="T420">
        <v>0</v>
      </c>
      <c r="U420" s="7">
        <v>0</v>
      </c>
      <c r="V420" s="13">
        <v>4128.8730000000005</v>
      </c>
      <c r="W420" s="7">
        <f t="shared" si="65"/>
        <v>0.42913615425845769</v>
      </c>
      <c r="X420" s="13">
        <v>0</v>
      </c>
      <c r="Y420" s="7">
        <v>0</v>
      </c>
      <c r="Z420" s="3">
        <v>40.5405402183532</v>
      </c>
      <c r="AA420" s="3">
        <v>0</v>
      </c>
      <c r="AB420" s="11">
        <v>2501.5535823058999</v>
      </c>
      <c r="AC420" s="7">
        <f t="shared" si="66"/>
        <v>0.26000002518416576</v>
      </c>
      <c r="AD420" s="11">
        <v>3078.8352</v>
      </c>
      <c r="AE420" s="7">
        <f t="shared" si="67"/>
        <v>0.32000003325933474</v>
      </c>
    </row>
    <row r="421" spans="1:31" x14ac:dyDescent="0.35">
      <c r="A421">
        <v>188</v>
      </c>
      <c r="B421">
        <v>7</v>
      </c>
      <c r="C421">
        <v>718</v>
      </c>
      <c r="D421">
        <v>71809</v>
      </c>
      <c r="E421" t="s">
        <v>49</v>
      </c>
      <c r="F421" t="s">
        <v>112</v>
      </c>
      <c r="G421" t="s">
        <v>161</v>
      </c>
      <c r="H421" t="s">
        <v>527</v>
      </c>
      <c r="I421">
        <v>43794.332000000002</v>
      </c>
      <c r="J421">
        <v>131.41999999999999</v>
      </c>
      <c r="K421">
        <v>18859</v>
      </c>
      <c r="L421" s="6">
        <v>0</v>
      </c>
      <c r="M421" s="7">
        <f t="shared" si="63"/>
        <v>0</v>
      </c>
      <c r="N421" s="5">
        <v>1E-3</v>
      </c>
      <c r="O421" s="7">
        <f t="shared" ref="O421:O434" si="69">N421/J421</f>
        <v>7.6091919038198151E-6</v>
      </c>
      <c r="P421" s="5">
        <v>12.713999999999899</v>
      </c>
      <c r="Q421" s="7">
        <f t="shared" si="68"/>
        <v>6.7416087809533379E-4</v>
      </c>
      <c r="R421">
        <v>0</v>
      </c>
      <c r="S421" s="7">
        <f t="shared" si="64"/>
        <v>0</v>
      </c>
      <c r="T421">
        <v>0</v>
      </c>
      <c r="U421" s="7">
        <f t="shared" ref="U421:U434" si="70">T421/J421</f>
        <v>0</v>
      </c>
      <c r="V421" s="13">
        <v>0</v>
      </c>
      <c r="W421" s="7">
        <f t="shared" si="65"/>
        <v>0</v>
      </c>
      <c r="X421" s="13">
        <v>3.1E-2</v>
      </c>
      <c r="Y421" s="7">
        <f t="shared" ref="Y421:Y434" si="71">X421/J421</f>
        <v>2.3588494901841426E-4</v>
      </c>
      <c r="Z421" s="3">
        <v>40.5405402183532</v>
      </c>
      <c r="AA421" s="3">
        <v>0</v>
      </c>
      <c r="AB421" s="11">
        <v>11386.5268518066</v>
      </c>
      <c r="AC421" s="7">
        <f t="shared" si="66"/>
        <v>0.26000001214327462</v>
      </c>
      <c r="AD421" s="11">
        <v>14014.186879999999</v>
      </c>
      <c r="AE421" s="7">
        <f t="shared" si="67"/>
        <v>0.32000001461376321</v>
      </c>
    </row>
    <row r="422" spans="1:31" x14ac:dyDescent="0.35">
      <c r="A422">
        <v>188</v>
      </c>
      <c r="B422">
        <v>7</v>
      </c>
      <c r="C422">
        <v>719</v>
      </c>
      <c r="D422">
        <v>71902</v>
      </c>
      <c r="E422" t="s">
        <v>49</v>
      </c>
      <c r="F422" t="s">
        <v>112</v>
      </c>
      <c r="G422" t="s">
        <v>182</v>
      </c>
      <c r="H422" t="s">
        <v>182</v>
      </c>
      <c r="I422">
        <v>164077.391</v>
      </c>
      <c r="J422">
        <v>458.86700000000002</v>
      </c>
      <c r="K422">
        <v>28987</v>
      </c>
      <c r="L422" s="6">
        <v>0</v>
      </c>
      <c r="M422" s="7">
        <f t="shared" si="63"/>
        <v>0</v>
      </c>
      <c r="N422" s="5">
        <v>7.0000000000000001E-3</v>
      </c>
      <c r="O422" s="7">
        <f t="shared" si="69"/>
        <v>1.5254964946269834E-5</v>
      </c>
      <c r="P422" s="5">
        <v>7.0179999999999998</v>
      </c>
      <c r="Q422" s="7">
        <f t="shared" si="68"/>
        <v>2.4210853141063234E-4</v>
      </c>
      <c r="R422">
        <v>0</v>
      </c>
      <c r="S422" s="7">
        <f t="shared" si="64"/>
        <v>0</v>
      </c>
      <c r="T422">
        <v>0</v>
      </c>
      <c r="U422" s="7">
        <f t="shared" si="70"/>
        <v>0</v>
      </c>
      <c r="V422" s="13">
        <v>9478.2729999999992</v>
      </c>
      <c r="W422" s="7">
        <f t="shared" si="65"/>
        <v>5.7767087483735033E-2</v>
      </c>
      <c r="X422" s="13">
        <v>15.379999999999999</v>
      </c>
      <c r="Y422" s="7">
        <f t="shared" si="71"/>
        <v>3.3517337267661429E-2</v>
      </c>
      <c r="Z422" s="3">
        <v>28.634039534104801</v>
      </c>
      <c r="AA422" s="3">
        <v>6.9646571547939198</v>
      </c>
      <c r="AB422" s="11">
        <v>38237.575227813701</v>
      </c>
      <c r="AC422" s="7">
        <f t="shared" si="66"/>
        <v>0.23304597296902227</v>
      </c>
      <c r="AD422" s="11">
        <v>52504.759039999997</v>
      </c>
      <c r="AE422" s="7">
        <f t="shared" si="67"/>
        <v>0.31999996294431571</v>
      </c>
    </row>
    <row r="423" spans="1:31" x14ac:dyDescent="0.35">
      <c r="A423">
        <v>188</v>
      </c>
      <c r="B423">
        <v>7</v>
      </c>
      <c r="C423">
        <v>720</v>
      </c>
      <c r="D423">
        <v>72001</v>
      </c>
      <c r="E423" t="s">
        <v>49</v>
      </c>
      <c r="F423" t="s">
        <v>112</v>
      </c>
      <c r="G423" t="s">
        <v>176</v>
      </c>
      <c r="H423" t="s">
        <v>528</v>
      </c>
      <c r="I423">
        <v>47477.355000000003</v>
      </c>
      <c r="J423">
        <v>86.992000000000004</v>
      </c>
      <c r="K423">
        <v>21912</v>
      </c>
      <c r="L423" s="6">
        <v>0</v>
      </c>
      <c r="M423" s="7">
        <f t="shared" si="63"/>
        <v>0</v>
      </c>
      <c r="N423" s="5">
        <v>0</v>
      </c>
      <c r="O423" s="7">
        <f t="shared" si="69"/>
        <v>0</v>
      </c>
      <c r="P423" s="5">
        <v>0</v>
      </c>
      <c r="Q423" s="7">
        <f t="shared" si="68"/>
        <v>0</v>
      </c>
      <c r="R423">
        <v>0</v>
      </c>
      <c r="S423" s="7">
        <f t="shared" si="64"/>
        <v>0</v>
      </c>
      <c r="T423">
        <v>0</v>
      </c>
      <c r="U423" s="7">
        <f t="shared" si="70"/>
        <v>0</v>
      </c>
      <c r="V423" s="13">
        <v>6443.8099999999995</v>
      </c>
      <c r="W423" s="7">
        <f t="shared" si="65"/>
        <v>0.13572386246032447</v>
      </c>
      <c r="X423" s="13">
        <v>17.399999999999999</v>
      </c>
      <c r="Y423" s="7">
        <f t="shared" si="71"/>
        <v>0.20001839249586167</v>
      </c>
      <c r="Z423" s="3">
        <v>21.621622145175898</v>
      </c>
      <c r="AA423" s="3">
        <v>0</v>
      </c>
      <c r="AB423" s="11">
        <v>19.117945861816398</v>
      </c>
      <c r="AC423" s="7">
        <f t="shared" si="66"/>
        <v>4.0267504080242878E-4</v>
      </c>
      <c r="AD423" s="11">
        <v>15148.4784</v>
      </c>
      <c r="AE423" s="7">
        <f t="shared" si="67"/>
        <v>0.31906744594343978</v>
      </c>
    </row>
    <row r="424" spans="1:31" x14ac:dyDescent="0.35">
      <c r="A424">
        <v>188</v>
      </c>
      <c r="B424">
        <v>7</v>
      </c>
      <c r="C424">
        <v>725</v>
      </c>
      <c r="D424">
        <v>72501</v>
      </c>
      <c r="E424" t="s">
        <v>49</v>
      </c>
      <c r="F424" t="s">
        <v>112</v>
      </c>
      <c r="G424" t="s">
        <v>165</v>
      </c>
      <c r="H424" t="s">
        <v>529</v>
      </c>
      <c r="I424">
        <v>116590.164</v>
      </c>
      <c r="J424">
        <v>60.317999999999998</v>
      </c>
      <c r="K424">
        <v>4637</v>
      </c>
      <c r="L424" s="6">
        <v>0</v>
      </c>
      <c r="M424" s="7">
        <f t="shared" si="63"/>
        <v>0</v>
      </c>
      <c r="N424" s="5">
        <v>0</v>
      </c>
      <c r="O424" s="7">
        <f t="shared" si="69"/>
        <v>0</v>
      </c>
      <c r="P424" s="5">
        <v>4.194</v>
      </c>
      <c r="Q424" s="7">
        <f t="shared" si="68"/>
        <v>9.0446409316368337E-4</v>
      </c>
      <c r="R424">
        <v>0</v>
      </c>
      <c r="S424" s="7">
        <f t="shared" si="64"/>
        <v>0</v>
      </c>
      <c r="T424">
        <v>0</v>
      </c>
      <c r="U424" s="7">
        <f t="shared" si="70"/>
        <v>0</v>
      </c>
      <c r="V424" s="13">
        <v>19327.865000000002</v>
      </c>
      <c r="W424" s="7">
        <f t="shared" si="65"/>
        <v>0.16577611984489532</v>
      </c>
      <c r="X424" s="13">
        <v>7.8939999999999992</v>
      </c>
      <c r="Y424" s="7">
        <f t="shared" si="71"/>
        <v>0.13087303955701449</v>
      </c>
      <c r="Z424" s="3">
        <v>24.3243247270584</v>
      </c>
      <c r="AA424" s="3">
        <v>0</v>
      </c>
      <c r="AB424" s="11">
        <v>0</v>
      </c>
      <c r="AC424" s="7">
        <f t="shared" si="66"/>
        <v>0</v>
      </c>
      <c r="AD424" s="11">
        <v>37308.852480000001</v>
      </c>
      <c r="AE424" s="7">
        <f t="shared" si="67"/>
        <v>0.32</v>
      </c>
    </row>
    <row r="425" spans="1:31" x14ac:dyDescent="0.35">
      <c r="A425">
        <v>188</v>
      </c>
      <c r="B425">
        <v>7</v>
      </c>
      <c r="C425">
        <v>725</v>
      </c>
      <c r="D425">
        <v>72502</v>
      </c>
      <c r="E425" t="s">
        <v>49</v>
      </c>
      <c r="F425" t="s">
        <v>112</v>
      </c>
      <c r="G425" t="s">
        <v>165</v>
      </c>
      <c r="H425" t="s">
        <v>530</v>
      </c>
      <c r="I425">
        <v>93748.32</v>
      </c>
      <c r="J425">
        <v>336.565</v>
      </c>
      <c r="K425">
        <v>12970</v>
      </c>
      <c r="L425" s="6">
        <v>0</v>
      </c>
      <c r="M425" s="7">
        <f t="shared" si="63"/>
        <v>0</v>
      </c>
      <c r="N425" s="5">
        <v>0</v>
      </c>
      <c r="O425" s="7">
        <f t="shared" si="69"/>
        <v>0</v>
      </c>
      <c r="P425" s="5">
        <v>2.3570000000000002</v>
      </c>
      <c r="Q425" s="7">
        <f t="shared" si="68"/>
        <v>1.8172706245181189E-4</v>
      </c>
      <c r="R425">
        <v>0</v>
      </c>
      <c r="S425" s="7">
        <f t="shared" si="64"/>
        <v>0</v>
      </c>
      <c r="T425">
        <v>0</v>
      </c>
      <c r="U425" s="7">
        <f t="shared" si="70"/>
        <v>0</v>
      </c>
      <c r="V425" s="13">
        <v>3407.9409999999998</v>
      </c>
      <c r="W425" s="7">
        <f t="shared" si="65"/>
        <v>3.6352022094902604E-2</v>
      </c>
      <c r="X425" s="13">
        <v>18.363999999999997</v>
      </c>
      <c r="Y425" s="7">
        <f t="shared" si="71"/>
        <v>5.4563011602513624E-2</v>
      </c>
      <c r="Z425" s="3">
        <v>20.810811167413501</v>
      </c>
      <c r="AA425" s="3">
        <v>24.3243247270584</v>
      </c>
      <c r="AB425" s="11">
        <v>7114.4327879619595</v>
      </c>
      <c r="AC425" s="7">
        <f t="shared" si="66"/>
        <v>7.5888642996076713E-2</v>
      </c>
      <c r="AD425" s="11">
        <v>29999.464959999899</v>
      </c>
      <c r="AE425" s="7">
        <f t="shared" si="67"/>
        <v>0.32000002730715493</v>
      </c>
    </row>
    <row r="426" spans="1:31" x14ac:dyDescent="0.35">
      <c r="A426">
        <v>188</v>
      </c>
      <c r="B426">
        <v>7</v>
      </c>
      <c r="C426">
        <v>726</v>
      </c>
      <c r="D426">
        <v>72602</v>
      </c>
      <c r="E426" t="s">
        <v>49</v>
      </c>
      <c r="F426" t="s">
        <v>112</v>
      </c>
      <c r="G426" t="s">
        <v>172</v>
      </c>
      <c r="H426" t="s">
        <v>531</v>
      </c>
      <c r="I426">
        <v>9505.9419999999991</v>
      </c>
      <c r="J426">
        <v>25.831</v>
      </c>
      <c r="K426">
        <v>4392</v>
      </c>
      <c r="L426" s="6">
        <v>0</v>
      </c>
      <c r="M426" s="7">
        <f t="shared" si="63"/>
        <v>0</v>
      </c>
      <c r="N426" s="5">
        <v>0</v>
      </c>
      <c r="O426" s="7">
        <f t="shared" si="69"/>
        <v>0</v>
      </c>
      <c r="P426" s="5">
        <v>4.609</v>
      </c>
      <c r="Q426" s="7">
        <f t="shared" si="68"/>
        <v>1.0494080145719491E-3</v>
      </c>
      <c r="R426">
        <v>0</v>
      </c>
      <c r="S426" s="7">
        <f t="shared" si="64"/>
        <v>0</v>
      </c>
      <c r="T426">
        <v>0</v>
      </c>
      <c r="U426" s="7">
        <f t="shared" si="70"/>
        <v>0</v>
      </c>
      <c r="V426" s="13">
        <v>0</v>
      </c>
      <c r="W426" s="7">
        <f t="shared" si="65"/>
        <v>0</v>
      </c>
      <c r="X426" s="13">
        <v>0.02</v>
      </c>
      <c r="Y426" s="7">
        <f t="shared" si="71"/>
        <v>7.7426348186287802E-4</v>
      </c>
      <c r="Z426" s="3">
        <v>0</v>
      </c>
      <c r="AA426" s="3">
        <v>0</v>
      </c>
      <c r="AB426" s="11">
        <v>1607.52435401916</v>
      </c>
      <c r="AC426" s="7">
        <f t="shared" si="66"/>
        <v>0.1691073177197126</v>
      </c>
      <c r="AD426" s="11">
        <v>3041.9017599999902</v>
      </c>
      <c r="AE426" s="7">
        <f t="shared" si="67"/>
        <v>0.3200000336631541</v>
      </c>
    </row>
    <row r="427" spans="1:31" x14ac:dyDescent="0.35">
      <c r="A427">
        <v>188</v>
      </c>
      <c r="B427">
        <v>7</v>
      </c>
      <c r="C427">
        <v>727</v>
      </c>
      <c r="D427">
        <v>72701</v>
      </c>
      <c r="E427" t="s">
        <v>49</v>
      </c>
      <c r="F427" t="s">
        <v>112</v>
      </c>
      <c r="G427" t="s">
        <v>183</v>
      </c>
      <c r="H427" t="s">
        <v>183</v>
      </c>
      <c r="I427">
        <v>99889.297000000006</v>
      </c>
      <c r="J427">
        <v>132.42400000000001</v>
      </c>
      <c r="K427">
        <v>2644</v>
      </c>
      <c r="L427" s="6">
        <v>0</v>
      </c>
      <c r="M427" s="7">
        <f t="shared" si="63"/>
        <v>0</v>
      </c>
      <c r="N427" s="5">
        <v>1.6E-2</v>
      </c>
      <c r="O427" s="7">
        <f t="shared" si="69"/>
        <v>1.2082401981513924E-4</v>
      </c>
      <c r="P427" s="5">
        <v>7.6719999999999997</v>
      </c>
      <c r="Q427" s="7">
        <f t="shared" si="68"/>
        <v>2.9016641452344932E-3</v>
      </c>
      <c r="R427">
        <v>0</v>
      </c>
      <c r="S427" s="7">
        <f t="shared" si="64"/>
        <v>0</v>
      </c>
      <c r="T427">
        <v>0</v>
      </c>
      <c r="U427" s="7">
        <f t="shared" si="70"/>
        <v>0</v>
      </c>
      <c r="V427" s="13">
        <v>63788.92</v>
      </c>
      <c r="W427" s="7">
        <f t="shared" si="65"/>
        <v>0.63859614509049945</v>
      </c>
      <c r="X427" s="13">
        <v>42.874000000000002</v>
      </c>
      <c r="Y427" s="7">
        <f t="shared" si="71"/>
        <v>0.32376306409714251</v>
      </c>
      <c r="Z427" s="3">
        <v>13.844456173935701</v>
      </c>
      <c r="AA427" s="3">
        <v>16.388118883114402</v>
      </c>
      <c r="AB427" s="11">
        <v>9948.8373803710892</v>
      </c>
      <c r="AC427" s="7">
        <f t="shared" si="66"/>
        <v>9.9598632477822815E-2</v>
      </c>
      <c r="AD427" s="11">
        <v>26373.101279999999</v>
      </c>
      <c r="AE427" s="7">
        <f t="shared" si="67"/>
        <v>0.26402329450771883</v>
      </c>
    </row>
    <row r="428" spans="1:31" x14ac:dyDescent="0.35">
      <c r="A428">
        <v>188</v>
      </c>
      <c r="B428">
        <v>7</v>
      </c>
      <c r="C428">
        <v>728</v>
      </c>
      <c r="D428">
        <v>72803</v>
      </c>
      <c r="E428" t="s">
        <v>49</v>
      </c>
      <c r="F428" t="s">
        <v>112</v>
      </c>
      <c r="G428" t="s">
        <v>164</v>
      </c>
      <c r="H428" t="s">
        <v>532</v>
      </c>
      <c r="I428">
        <v>1691.9549999999999</v>
      </c>
      <c r="J428">
        <v>4.3250000000000002</v>
      </c>
      <c r="K428">
        <v>1690</v>
      </c>
      <c r="L428" s="6">
        <v>0</v>
      </c>
      <c r="M428" s="7">
        <f t="shared" si="63"/>
        <v>0</v>
      </c>
      <c r="N428" s="5">
        <v>0</v>
      </c>
      <c r="O428" s="7">
        <f t="shared" si="69"/>
        <v>0</v>
      </c>
      <c r="P428" s="5">
        <v>0.39500000000000002</v>
      </c>
      <c r="Q428" s="7">
        <f t="shared" si="68"/>
        <v>2.337278106508876E-4</v>
      </c>
      <c r="R428">
        <v>0</v>
      </c>
      <c r="S428" s="7">
        <f t="shared" si="64"/>
        <v>0</v>
      </c>
      <c r="T428">
        <v>0</v>
      </c>
      <c r="U428" s="7">
        <f t="shared" si="70"/>
        <v>0</v>
      </c>
      <c r="V428" s="13">
        <v>1042.857</v>
      </c>
      <c r="W428" s="7">
        <f t="shared" si="65"/>
        <v>0.6163621372908854</v>
      </c>
      <c r="X428" s="13">
        <v>3.1960000000000002</v>
      </c>
      <c r="Y428" s="7">
        <f t="shared" si="71"/>
        <v>0.7389595375722543</v>
      </c>
      <c r="Z428" s="3">
        <v>16.2162154912948</v>
      </c>
      <c r="AA428" s="3">
        <v>18.9189195632934</v>
      </c>
      <c r="AB428" s="11">
        <v>439.90831039428701</v>
      </c>
      <c r="AC428" s="7">
        <f t="shared" si="66"/>
        <v>0.26000000614335905</v>
      </c>
      <c r="AD428" s="11">
        <v>541.42560000000003</v>
      </c>
      <c r="AE428" s="7">
        <f t="shared" si="67"/>
        <v>0.32</v>
      </c>
    </row>
    <row r="429" spans="1:31" x14ac:dyDescent="0.35">
      <c r="A429">
        <v>188</v>
      </c>
      <c r="B429">
        <v>7</v>
      </c>
      <c r="C429">
        <v>729</v>
      </c>
      <c r="D429">
        <v>72901</v>
      </c>
      <c r="E429" t="s">
        <v>49</v>
      </c>
      <c r="F429" t="s">
        <v>112</v>
      </c>
      <c r="G429" t="s">
        <v>162</v>
      </c>
      <c r="H429" t="s">
        <v>533</v>
      </c>
      <c r="I429">
        <v>66740.452999999994</v>
      </c>
      <c r="J429">
        <v>15.635</v>
      </c>
      <c r="K429">
        <v>9688</v>
      </c>
      <c r="L429" s="6">
        <v>0</v>
      </c>
      <c r="M429" s="7">
        <f t="shared" si="63"/>
        <v>0</v>
      </c>
      <c r="N429" s="5">
        <v>0</v>
      </c>
      <c r="O429" s="7">
        <f t="shared" si="69"/>
        <v>0</v>
      </c>
      <c r="P429" s="5">
        <v>10.34</v>
      </c>
      <c r="Q429" s="7">
        <f t="shared" si="68"/>
        <v>1.0672997522708505E-3</v>
      </c>
      <c r="R429">
        <v>0</v>
      </c>
      <c r="S429" s="7">
        <f t="shared" si="64"/>
        <v>0</v>
      </c>
      <c r="T429">
        <v>0</v>
      </c>
      <c r="U429" s="7">
        <f t="shared" si="70"/>
        <v>0</v>
      </c>
      <c r="V429" s="13">
        <v>13557.898999999999</v>
      </c>
      <c r="W429" s="7">
        <f t="shared" si="65"/>
        <v>0.20314364662763079</v>
      </c>
      <c r="X429" s="13">
        <v>1.4550000000000001</v>
      </c>
      <c r="Y429" s="7">
        <f t="shared" si="71"/>
        <v>9.3060441317556766E-2</v>
      </c>
      <c r="Z429" s="3">
        <v>0</v>
      </c>
      <c r="AA429" s="3">
        <v>0</v>
      </c>
      <c r="AB429" s="11">
        <v>15270.777445449799</v>
      </c>
      <c r="AC429" s="7">
        <f t="shared" si="66"/>
        <v>0.22880841766911292</v>
      </c>
      <c r="AD429" s="11">
        <v>21356.942719999999</v>
      </c>
      <c r="AE429" s="7">
        <f t="shared" si="67"/>
        <v>0.31999996643714723</v>
      </c>
    </row>
    <row r="430" spans="1:31" x14ac:dyDescent="0.35">
      <c r="A430">
        <v>188</v>
      </c>
      <c r="B430">
        <v>7</v>
      </c>
      <c r="C430">
        <v>729</v>
      </c>
      <c r="D430">
        <v>72903</v>
      </c>
      <c r="E430" t="s">
        <v>49</v>
      </c>
      <c r="F430" t="s">
        <v>112</v>
      </c>
      <c r="G430" t="s">
        <v>162</v>
      </c>
      <c r="H430" t="s">
        <v>534</v>
      </c>
      <c r="I430">
        <v>962.38199999999995</v>
      </c>
      <c r="J430">
        <v>2.6709999999999998</v>
      </c>
      <c r="K430">
        <v>2583</v>
      </c>
      <c r="L430" s="6">
        <v>0</v>
      </c>
      <c r="M430" s="7">
        <f t="shared" si="63"/>
        <v>0</v>
      </c>
      <c r="N430" s="5">
        <v>0</v>
      </c>
      <c r="O430" s="7">
        <f t="shared" si="69"/>
        <v>0</v>
      </c>
      <c r="P430" s="5">
        <v>3.9049999999999998</v>
      </c>
      <c r="Q430" s="7">
        <f t="shared" si="68"/>
        <v>1.5118079752226093E-3</v>
      </c>
      <c r="R430">
        <v>0</v>
      </c>
      <c r="S430" s="7">
        <f t="shared" si="64"/>
        <v>0</v>
      </c>
      <c r="T430">
        <v>0</v>
      </c>
      <c r="U430" s="7">
        <f t="shared" si="70"/>
        <v>0</v>
      </c>
      <c r="V430" s="13">
        <v>0</v>
      </c>
      <c r="W430" s="7">
        <f t="shared" si="65"/>
        <v>0</v>
      </c>
      <c r="X430" s="13">
        <v>0.39200000000000002</v>
      </c>
      <c r="Y430" s="7">
        <f t="shared" si="71"/>
        <v>0.14676151254211908</v>
      </c>
      <c r="Z430" s="4">
        <v>0</v>
      </c>
      <c r="AA430" s="3">
        <v>0</v>
      </c>
      <c r="AB430" s="11">
        <v>250.21942810058499</v>
      </c>
      <c r="AC430" s="7">
        <f t="shared" si="66"/>
        <v>0.26000011232606701</v>
      </c>
      <c r="AD430" s="11">
        <v>0</v>
      </c>
      <c r="AE430" s="7">
        <f t="shared" si="67"/>
        <v>0</v>
      </c>
    </row>
    <row r="431" spans="1:31" x14ac:dyDescent="0.35">
      <c r="A431">
        <v>188</v>
      </c>
      <c r="B431">
        <v>7</v>
      </c>
      <c r="C431">
        <v>729</v>
      </c>
      <c r="D431">
        <v>72904</v>
      </c>
      <c r="E431" t="s">
        <v>49</v>
      </c>
      <c r="F431" t="s">
        <v>112</v>
      </c>
      <c r="G431" t="s">
        <v>162</v>
      </c>
      <c r="H431" t="s">
        <v>162</v>
      </c>
      <c r="I431">
        <v>6822.152</v>
      </c>
      <c r="J431">
        <v>27.518000000000001</v>
      </c>
      <c r="K431">
        <v>309</v>
      </c>
      <c r="L431" s="6">
        <v>0</v>
      </c>
      <c r="M431" s="7">
        <f t="shared" si="63"/>
        <v>0</v>
      </c>
      <c r="N431" s="5">
        <v>0</v>
      </c>
      <c r="O431" s="7">
        <f t="shared" si="69"/>
        <v>0</v>
      </c>
      <c r="P431" s="5">
        <v>0.19500000000000001</v>
      </c>
      <c r="Q431" s="7">
        <f t="shared" si="68"/>
        <v>6.3106796116504861E-4</v>
      </c>
      <c r="R431">
        <v>0</v>
      </c>
      <c r="S431" s="7">
        <f t="shared" si="64"/>
        <v>0</v>
      </c>
      <c r="T431">
        <v>0</v>
      </c>
      <c r="U431" s="7">
        <f t="shared" si="70"/>
        <v>0</v>
      </c>
      <c r="V431" s="13">
        <v>204.55099999999999</v>
      </c>
      <c r="W431" s="7">
        <f t="shared" si="65"/>
        <v>2.9983354226056528E-2</v>
      </c>
      <c r="X431" s="13">
        <v>0</v>
      </c>
      <c r="Y431" s="7">
        <f t="shared" si="71"/>
        <v>0</v>
      </c>
      <c r="Z431" s="3">
        <v>16.2162154912948</v>
      </c>
      <c r="AA431" s="3">
        <v>0</v>
      </c>
      <c r="AB431" s="11">
        <v>1773.7595647430401</v>
      </c>
      <c r="AC431" s="7">
        <f t="shared" si="66"/>
        <v>0.26000000655849359</v>
      </c>
      <c r="AD431" s="11">
        <v>265.86815999999999</v>
      </c>
      <c r="AE431" s="7">
        <f t="shared" si="67"/>
        <v>3.8971304069449049E-2</v>
      </c>
    </row>
    <row r="432" spans="1:31" x14ac:dyDescent="0.35">
      <c r="A432">
        <v>188</v>
      </c>
      <c r="B432">
        <v>7</v>
      </c>
      <c r="C432">
        <v>731</v>
      </c>
      <c r="D432">
        <v>73102</v>
      </c>
      <c r="E432" t="s">
        <v>49</v>
      </c>
      <c r="F432" t="s">
        <v>112</v>
      </c>
      <c r="G432" t="s">
        <v>171</v>
      </c>
      <c r="H432" t="s">
        <v>171</v>
      </c>
      <c r="I432">
        <v>42307.93</v>
      </c>
      <c r="J432">
        <v>164.21199999999999</v>
      </c>
      <c r="K432">
        <v>805</v>
      </c>
      <c r="L432" s="6">
        <v>0</v>
      </c>
      <c r="M432" s="7">
        <f t="shared" si="63"/>
        <v>0</v>
      </c>
      <c r="N432" s="5">
        <v>0</v>
      </c>
      <c r="O432" s="7">
        <f t="shared" si="69"/>
        <v>0</v>
      </c>
      <c r="P432" s="5">
        <v>0.39400000000000002</v>
      </c>
      <c r="Q432" s="7">
        <f t="shared" si="68"/>
        <v>4.8944099378881985E-4</v>
      </c>
      <c r="R432">
        <v>0</v>
      </c>
      <c r="S432" s="7">
        <f t="shared" si="64"/>
        <v>0</v>
      </c>
      <c r="T432">
        <v>0</v>
      </c>
      <c r="U432" s="7">
        <f t="shared" si="70"/>
        <v>0</v>
      </c>
      <c r="V432" s="13">
        <v>19946.507000000001</v>
      </c>
      <c r="W432" s="7">
        <f t="shared" si="65"/>
        <v>0.47146024397790204</v>
      </c>
      <c r="X432" s="13">
        <v>79.548999999999992</v>
      </c>
      <c r="Y432" s="7">
        <f t="shared" si="71"/>
        <v>0.48442866538377216</v>
      </c>
      <c r="Z432" s="3">
        <v>2.70270276814699</v>
      </c>
      <c r="AA432" s="3">
        <v>0</v>
      </c>
      <c r="AB432" s="11">
        <v>0</v>
      </c>
      <c r="AC432" s="7">
        <f t="shared" si="66"/>
        <v>0</v>
      </c>
      <c r="AD432" s="11">
        <v>13506.8615199999</v>
      </c>
      <c r="AE432" s="7">
        <f t="shared" si="67"/>
        <v>0.31925129686089349</v>
      </c>
    </row>
    <row r="433" spans="1:31" x14ac:dyDescent="0.35">
      <c r="A433">
        <v>188</v>
      </c>
      <c r="B433">
        <v>8</v>
      </c>
      <c r="C433">
        <v>806</v>
      </c>
      <c r="D433">
        <v>80603</v>
      </c>
      <c r="E433" t="s">
        <v>49</v>
      </c>
      <c r="F433" t="s">
        <v>65</v>
      </c>
      <c r="G433" t="s">
        <v>132</v>
      </c>
      <c r="H433" t="s">
        <v>535</v>
      </c>
      <c r="I433">
        <v>164473.859</v>
      </c>
      <c r="J433">
        <v>478.45499999999998</v>
      </c>
      <c r="K433">
        <v>56577</v>
      </c>
      <c r="L433" s="6">
        <v>0</v>
      </c>
      <c r="M433" s="7">
        <f t="shared" si="63"/>
        <v>0</v>
      </c>
      <c r="N433" s="5">
        <v>0</v>
      </c>
      <c r="O433" s="7">
        <f t="shared" si="69"/>
        <v>0</v>
      </c>
      <c r="P433" s="5">
        <v>5.6829999999999998</v>
      </c>
      <c r="Q433" s="7">
        <f t="shared" si="68"/>
        <v>1.0044717818194672E-4</v>
      </c>
      <c r="R433">
        <v>0</v>
      </c>
      <c r="S433" s="7">
        <f t="shared" si="64"/>
        <v>0</v>
      </c>
      <c r="T433">
        <v>0</v>
      </c>
      <c r="U433" s="7">
        <f t="shared" si="70"/>
        <v>0</v>
      </c>
      <c r="V433" s="13">
        <v>4405.7430000000004</v>
      </c>
      <c r="W433" s="7">
        <f t="shared" si="65"/>
        <v>2.6786888973037354E-2</v>
      </c>
      <c r="X433" s="13">
        <v>8.5650000000000013</v>
      </c>
      <c r="Y433" s="7">
        <f t="shared" si="71"/>
        <v>1.7901370034799514E-2</v>
      </c>
      <c r="Z433" s="3">
        <v>24.3243247270584</v>
      </c>
      <c r="AA433" s="3">
        <v>0</v>
      </c>
      <c r="AB433" s="11">
        <v>42763.197755851703</v>
      </c>
      <c r="AC433" s="7">
        <f t="shared" si="66"/>
        <v>0.25999996604841447</v>
      </c>
      <c r="AD433" s="11">
        <v>52631.62816</v>
      </c>
      <c r="AE433" s="7">
        <f t="shared" si="67"/>
        <v>0.31999995914244345</v>
      </c>
    </row>
    <row r="434" spans="1:31" x14ac:dyDescent="0.35">
      <c r="A434">
        <v>188</v>
      </c>
      <c r="B434">
        <v>8</v>
      </c>
      <c r="C434">
        <v>807</v>
      </c>
      <c r="D434">
        <v>80703</v>
      </c>
      <c r="E434" t="s">
        <v>49</v>
      </c>
      <c r="F434" t="s">
        <v>65</v>
      </c>
      <c r="G434" t="s">
        <v>151</v>
      </c>
      <c r="H434" t="s">
        <v>536</v>
      </c>
      <c r="I434">
        <v>3619384.5</v>
      </c>
      <c r="J434">
        <v>4652.4120000000003</v>
      </c>
      <c r="K434">
        <v>8</v>
      </c>
      <c r="L434" s="6">
        <v>0</v>
      </c>
      <c r="M434" s="7">
        <f t="shared" si="63"/>
        <v>0</v>
      </c>
      <c r="N434" s="5">
        <v>0</v>
      </c>
      <c r="O434" s="7">
        <f t="shared" si="69"/>
        <v>0</v>
      </c>
      <c r="P434" s="5">
        <v>0</v>
      </c>
      <c r="Q434" s="7">
        <f t="shared" si="68"/>
        <v>0</v>
      </c>
      <c r="R434">
        <v>0</v>
      </c>
      <c r="S434" s="7">
        <f t="shared" si="64"/>
        <v>0</v>
      </c>
      <c r="T434">
        <v>0</v>
      </c>
      <c r="U434" s="7">
        <f t="shared" si="70"/>
        <v>0</v>
      </c>
      <c r="V434" s="13">
        <v>35065.089</v>
      </c>
      <c r="W434" s="7">
        <f t="shared" si="65"/>
        <v>9.6881359247684238E-3</v>
      </c>
      <c r="X434" s="13">
        <v>51.404000000000003</v>
      </c>
      <c r="Y434" s="7">
        <f t="shared" si="71"/>
        <v>1.1048892488455451E-2</v>
      </c>
      <c r="Z434" s="3">
        <v>0</v>
      </c>
      <c r="AA434" s="3">
        <v>0</v>
      </c>
      <c r="AB434" s="11">
        <v>941040.011948089</v>
      </c>
      <c r="AC434" s="7">
        <f t="shared" si="66"/>
        <v>0.26000001158984049</v>
      </c>
      <c r="AD434" s="11">
        <v>1158203.09152</v>
      </c>
      <c r="AE434" s="7">
        <f t="shared" si="67"/>
        <v>0.32000001423446445</v>
      </c>
    </row>
  </sheetData>
  <sortState xmlns:xlrd2="http://schemas.microsoft.com/office/spreadsheetml/2017/richdata2" ref="A2:AE434">
    <sortCondition descending="1" ref="M2:M43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PAK_District_SUMMARY</vt:lpstr>
      <vt:lpstr>PAK_Tehsil_SUMMARY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Lovly</dc:creator>
  <cp:keywords/>
  <dc:description/>
  <cp:lastModifiedBy>Syed Zeeshan Haider</cp:lastModifiedBy>
  <cp:revision/>
  <dcterms:created xsi:type="dcterms:W3CDTF">2022-04-24T17:28:01Z</dcterms:created>
  <dcterms:modified xsi:type="dcterms:W3CDTF">2023-01-16T21:24:03Z</dcterms:modified>
  <cp:category/>
  <cp:contentStatus/>
</cp:coreProperties>
</file>