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WinPython\notebooks\machine-learning-master\projects\boston_housing\"/>
    </mc:Choice>
  </mc:AlternateContent>
  <xr:revisionPtr revIDLastSave="0" documentId="13_ncr:40009_{4FF8058B-F507-4542-B1DC-5C7A0A04639B}" xr6:coauthVersionLast="36" xr6:coauthVersionMax="36" xr10:uidLastSave="{00000000-0000-0000-0000-000000000000}"/>
  <bookViews>
    <workbookView xWindow="0" yWindow="0" windowWidth="23040" windowHeight="9900"/>
  </bookViews>
  <sheets>
    <sheet name="housing" sheetId="1" r:id="rId1"/>
  </sheets>
  <definedNames>
    <definedName name="_xlnm._FilterDatabase" localSheetId="0" hidden="1">housing!$A$1:$D$1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E2" i="1"/>
  <c r="E491" i="1"/>
  <c r="A491" i="1"/>
  <c r="D4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</calcChain>
</file>

<file path=xl/sharedStrings.xml><?xml version="1.0" encoding="utf-8"?>
<sst xmlns="http://schemas.openxmlformats.org/spreadsheetml/2006/main" count="6" uniqueCount="6">
  <si>
    <t>RM</t>
  </si>
  <si>
    <t>LSTAT</t>
  </si>
  <si>
    <t>PTRATIO</t>
  </si>
  <si>
    <t>MEDV</t>
  </si>
  <si>
    <t>MEDEV/RM</t>
  </si>
  <si>
    <t>MDEV/LSTAT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</si>
</sst>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"/>
  <sheetViews>
    <sheetView tabSelected="1" workbookViewId="0">
      <selection activeCell="G2" sqref="G2"/>
    </sheetView>
  </sheetViews>
  <sheetFormatPr defaultRowHeight="14.4" x14ac:dyDescent="0.3"/>
  <cols>
    <col min="1" max="3" width="9" bestFit="1" customWidth="1"/>
    <col min="4" max="4" width="10.5546875" bestFit="1" customWidth="1"/>
    <col min="5" max="5" width="12" bestFit="1" customWidth="1"/>
    <col min="6" max="6" width="12.6640625" customWidth="1"/>
    <col min="7" max="7" width="9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6.5750000000000002</v>
      </c>
      <c r="B2" s="1">
        <v>4.9800000000000004</v>
      </c>
      <c r="C2" s="1">
        <v>15.3</v>
      </c>
      <c r="D2" s="1">
        <v>504000</v>
      </c>
      <c r="E2" s="1">
        <f>D2/A2-E491</f>
        <v>3845.9874169038521</v>
      </c>
      <c r="F2" s="1">
        <f>D2/B2</f>
        <v>101204.81927710843</v>
      </c>
      <c r="G2" s="1">
        <f>E2-72808</f>
        <v>-68962.012583096148</v>
      </c>
    </row>
    <row r="3" spans="1:7" x14ac:dyDescent="0.3">
      <c r="A3" s="1">
        <v>6.4210000000000003</v>
      </c>
      <c r="B3" s="1">
        <v>9.14</v>
      </c>
      <c r="C3" s="1">
        <v>17.8</v>
      </c>
      <c r="D3" s="1">
        <v>453600</v>
      </c>
      <c r="E3" s="1">
        <f t="shared" ref="E3:E66" si="0">D3/A3</f>
        <v>70643.201993458963</v>
      </c>
      <c r="F3" s="1">
        <f t="shared" ref="F3:F66" si="1">D3/B3</f>
        <v>49628.00875273523</v>
      </c>
      <c r="G3" s="1">
        <f t="shared" ref="G3:G66" si="2">E3-72808</f>
        <v>-2164.7980065410375</v>
      </c>
    </row>
    <row r="4" spans="1:7" x14ac:dyDescent="0.3">
      <c r="A4" s="1">
        <v>7.1849999999999996</v>
      </c>
      <c r="B4" s="1">
        <v>4.03</v>
      </c>
      <c r="C4" s="1">
        <v>17.8</v>
      </c>
      <c r="D4" s="1">
        <v>728700</v>
      </c>
      <c r="E4" s="1">
        <f t="shared" si="0"/>
        <v>101419.62421711901</v>
      </c>
      <c r="F4" s="1">
        <f t="shared" si="1"/>
        <v>180818.85856079403</v>
      </c>
      <c r="G4" s="1">
        <f t="shared" si="2"/>
        <v>28611.62421711901</v>
      </c>
    </row>
    <row r="5" spans="1:7" x14ac:dyDescent="0.3">
      <c r="A5" s="1">
        <v>6.9980000000000002</v>
      </c>
      <c r="B5" s="1">
        <v>2.94</v>
      </c>
      <c r="C5" s="1">
        <v>18.7</v>
      </c>
      <c r="D5" s="1">
        <v>701400</v>
      </c>
      <c r="E5" s="1">
        <f t="shared" si="0"/>
        <v>100228.63675335809</v>
      </c>
      <c r="F5" s="1">
        <f t="shared" si="1"/>
        <v>238571.42857142858</v>
      </c>
      <c r="G5" s="1">
        <f t="shared" si="2"/>
        <v>27420.636753358092</v>
      </c>
    </row>
    <row r="6" spans="1:7" x14ac:dyDescent="0.3">
      <c r="A6" s="1">
        <v>7.1470000000000002</v>
      </c>
      <c r="B6" s="1">
        <v>5.33</v>
      </c>
      <c r="C6" s="1">
        <v>18.7</v>
      </c>
      <c r="D6" s="1">
        <v>760200</v>
      </c>
      <c r="E6" s="1">
        <f t="shared" si="0"/>
        <v>106366.30754162585</v>
      </c>
      <c r="F6" s="1">
        <f t="shared" si="1"/>
        <v>142626.64165103188</v>
      </c>
      <c r="G6" s="1">
        <f t="shared" si="2"/>
        <v>33558.307541625851</v>
      </c>
    </row>
    <row r="7" spans="1:7" x14ac:dyDescent="0.3">
      <c r="A7" s="1">
        <v>6.43</v>
      </c>
      <c r="B7" s="1">
        <v>5.21</v>
      </c>
      <c r="C7" s="1">
        <v>18.7</v>
      </c>
      <c r="D7" s="1">
        <v>602700</v>
      </c>
      <c r="E7" s="1">
        <f t="shared" si="0"/>
        <v>93732.50388802489</v>
      </c>
      <c r="F7" s="1">
        <f t="shared" si="1"/>
        <v>115681.38195777351</v>
      </c>
      <c r="G7" s="1">
        <f t="shared" si="2"/>
        <v>20924.50388802489</v>
      </c>
    </row>
    <row r="8" spans="1:7" x14ac:dyDescent="0.3">
      <c r="A8" s="1">
        <v>6.0119999999999996</v>
      </c>
      <c r="B8" s="1">
        <v>12.43</v>
      </c>
      <c r="C8" s="1">
        <v>15.2</v>
      </c>
      <c r="D8" s="1">
        <v>480900</v>
      </c>
      <c r="E8" s="1">
        <f t="shared" si="0"/>
        <v>79990.019960079851</v>
      </c>
      <c r="F8" s="1">
        <f t="shared" si="1"/>
        <v>38688.656476267097</v>
      </c>
      <c r="G8" s="1">
        <f t="shared" si="2"/>
        <v>7182.0199600798514</v>
      </c>
    </row>
    <row r="9" spans="1:7" x14ac:dyDescent="0.3">
      <c r="A9" s="1">
        <v>6.1719999999999997</v>
      </c>
      <c r="B9" s="1">
        <v>19.149999999999999</v>
      </c>
      <c r="C9" s="1">
        <v>15.2</v>
      </c>
      <c r="D9" s="1">
        <v>569100</v>
      </c>
      <c r="E9" s="1">
        <f t="shared" si="0"/>
        <v>92206.74011665587</v>
      </c>
      <c r="F9" s="1">
        <f t="shared" si="1"/>
        <v>29718.015665796345</v>
      </c>
      <c r="G9" s="1">
        <f t="shared" si="2"/>
        <v>19398.74011665587</v>
      </c>
    </row>
    <row r="10" spans="1:7" x14ac:dyDescent="0.3">
      <c r="A10" s="1">
        <v>5.6310000000000002</v>
      </c>
      <c r="B10" s="1">
        <v>29.93</v>
      </c>
      <c r="C10" s="1">
        <v>15.2</v>
      </c>
      <c r="D10" s="1">
        <v>346500</v>
      </c>
      <c r="E10" s="1">
        <f t="shared" si="0"/>
        <v>61534.363345764512</v>
      </c>
      <c r="F10" s="1">
        <f t="shared" si="1"/>
        <v>11577.013030404276</v>
      </c>
      <c r="G10" s="1">
        <f t="shared" si="2"/>
        <v>-11273.636654235488</v>
      </c>
    </row>
    <row r="11" spans="1:7" x14ac:dyDescent="0.3">
      <c r="A11" s="1">
        <v>6.0039999999999996</v>
      </c>
      <c r="B11" s="1">
        <v>17.100000000000001</v>
      </c>
      <c r="C11" s="1">
        <v>15.2</v>
      </c>
      <c r="D11" s="1">
        <v>396900</v>
      </c>
      <c r="E11" s="1">
        <f t="shared" si="0"/>
        <v>66105.929380413058</v>
      </c>
      <c r="F11" s="1">
        <f t="shared" si="1"/>
        <v>23210.526315789473</v>
      </c>
      <c r="G11" s="1">
        <f t="shared" si="2"/>
        <v>-6702.0706195869425</v>
      </c>
    </row>
    <row r="12" spans="1:7" x14ac:dyDescent="0.3">
      <c r="A12" s="1">
        <v>6.3769999999999998</v>
      </c>
      <c r="B12" s="1">
        <v>20.45</v>
      </c>
      <c r="C12" s="1">
        <v>15.2</v>
      </c>
      <c r="D12" s="1">
        <v>315000</v>
      </c>
      <c r="E12" s="1">
        <f t="shared" si="0"/>
        <v>49396.267837541163</v>
      </c>
      <c r="F12" s="1">
        <f t="shared" si="1"/>
        <v>15403.422982885086</v>
      </c>
      <c r="G12" s="1">
        <f t="shared" si="2"/>
        <v>-23411.732162458837</v>
      </c>
    </row>
    <row r="13" spans="1:7" x14ac:dyDescent="0.3">
      <c r="A13" s="1">
        <v>6.0090000000000003</v>
      </c>
      <c r="B13" s="1">
        <v>13.27</v>
      </c>
      <c r="C13" s="1">
        <v>15.2</v>
      </c>
      <c r="D13" s="1">
        <v>396900</v>
      </c>
      <c r="E13" s="1">
        <f t="shared" si="0"/>
        <v>66050.923614578132</v>
      </c>
      <c r="F13" s="1">
        <f t="shared" si="1"/>
        <v>29909.570459683498</v>
      </c>
      <c r="G13" s="1">
        <f t="shared" si="2"/>
        <v>-6757.0763854218676</v>
      </c>
    </row>
    <row r="14" spans="1:7" x14ac:dyDescent="0.3">
      <c r="A14" s="1">
        <v>5.8890000000000002</v>
      </c>
      <c r="B14" s="1">
        <v>15.71</v>
      </c>
      <c r="C14" s="1">
        <v>15.2</v>
      </c>
      <c r="D14" s="1">
        <v>455700</v>
      </c>
      <c r="E14" s="1">
        <f t="shared" si="0"/>
        <v>77381.558838512472</v>
      </c>
      <c r="F14" s="1">
        <f t="shared" si="1"/>
        <v>29007.00190961171</v>
      </c>
      <c r="G14" s="1">
        <f t="shared" si="2"/>
        <v>4573.558838512472</v>
      </c>
    </row>
    <row r="15" spans="1:7" x14ac:dyDescent="0.3">
      <c r="A15" s="1">
        <v>5.9489999999999998</v>
      </c>
      <c r="B15" s="1">
        <v>8.26</v>
      </c>
      <c r="C15" s="1">
        <v>21</v>
      </c>
      <c r="D15" s="1">
        <v>428400</v>
      </c>
      <c r="E15" s="1">
        <f t="shared" si="0"/>
        <v>72012.102874432676</v>
      </c>
      <c r="F15" s="1">
        <f t="shared" si="1"/>
        <v>51864.406779661018</v>
      </c>
      <c r="G15" s="1">
        <f t="shared" si="2"/>
        <v>-795.89712556732411</v>
      </c>
    </row>
    <row r="16" spans="1:7" x14ac:dyDescent="0.3">
      <c r="A16" s="1">
        <v>6.0960000000000001</v>
      </c>
      <c r="B16" s="1">
        <v>10.26</v>
      </c>
      <c r="C16" s="1">
        <v>21</v>
      </c>
      <c r="D16" s="1">
        <v>382200</v>
      </c>
      <c r="E16" s="1">
        <f t="shared" si="0"/>
        <v>62696.850393700784</v>
      </c>
      <c r="F16" s="1">
        <f t="shared" si="1"/>
        <v>37251.461988304094</v>
      </c>
      <c r="G16" s="1">
        <f t="shared" si="2"/>
        <v>-10111.149606299216</v>
      </c>
    </row>
    <row r="17" spans="1:7" x14ac:dyDescent="0.3">
      <c r="A17" s="1">
        <v>5.8339999999999996</v>
      </c>
      <c r="B17" s="1">
        <v>8.4700000000000006</v>
      </c>
      <c r="C17" s="1">
        <v>21</v>
      </c>
      <c r="D17" s="1">
        <v>417900</v>
      </c>
      <c r="E17" s="1">
        <f t="shared" si="0"/>
        <v>71631.813507027779</v>
      </c>
      <c r="F17" s="1">
        <f t="shared" si="1"/>
        <v>49338.842975206608</v>
      </c>
      <c r="G17" s="1">
        <f t="shared" si="2"/>
        <v>-1176.1864929722215</v>
      </c>
    </row>
    <row r="18" spans="1:7" x14ac:dyDescent="0.3">
      <c r="A18" s="1">
        <v>5.9349999999999996</v>
      </c>
      <c r="B18" s="1">
        <v>6.58</v>
      </c>
      <c r="C18" s="1">
        <v>21</v>
      </c>
      <c r="D18" s="1">
        <v>485100</v>
      </c>
      <c r="E18" s="1">
        <f t="shared" si="0"/>
        <v>81735.467565290659</v>
      </c>
      <c r="F18" s="1">
        <f t="shared" si="1"/>
        <v>73723.404255319154</v>
      </c>
      <c r="G18" s="1">
        <f t="shared" si="2"/>
        <v>8927.467565290659</v>
      </c>
    </row>
    <row r="19" spans="1:7" x14ac:dyDescent="0.3">
      <c r="A19" s="1">
        <v>5.99</v>
      </c>
      <c r="B19" s="1">
        <v>14.67</v>
      </c>
      <c r="C19" s="1">
        <v>21</v>
      </c>
      <c r="D19" s="1">
        <v>367500</v>
      </c>
      <c r="E19" s="1">
        <f t="shared" si="0"/>
        <v>61352.253756260434</v>
      </c>
      <c r="F19" s="1">
        <f t="shared" si="1"/>
        <v>25051.124744376277</v>
      </c>
      <c r="G19" s="1">
        <f t="shared" si="2"/>
        <v>-11455.746243739566</v>
      </c>
    </row>
    <row r="20" spans="1:7" x14ac:dyDescent="0.3">
      <c r="A20" s="1">
        <v>5.4560000000000004</v>
      </c>
      <c r="B20" s="1">
        <v>11.69</v>
      </c>
      <c r="C20" s="1">
        <v>21</v>
      </c>
      <c r="D20" s="1">
        <v>424200</v>
      </c>
      <c r="E20" s="1">
        <f t="shared" si="0"/>
        <v>77749.266862170087</v>
      </c>
      <c r="F20" s="1">
        <f t="shared" si="1"/>
        <v>36287.425149700597</v>
      </c>
      <c r="G20" s="1">
        <f t="shared" si="2"/>
        <v>4941.2668621700868</v>
      </c>
    </row>
    <row r="21" spans="1:7" x14ac:dyDescent="0.3">
      <c r="A21" s="1">
        <v>5.7270000000000003</v>
      </c>
      <c r="B21" s="1">
        <v>11.28</v>
      </c>
      <c r="C21" s="1">
        <v>21</v>
      </c>
      <c r="D21" s="1">
        <v>382200</v>
      </c>
      <c r="E21" s="1">
        <f t="shared" si="0"/>
        <v>66736.511262441069</v>
      </c>
      <c r="F21" s="1">
        <f t="shared" si="1"/>
        <v>33882.97872340426</v>
      </c>
      <c r="G21" s="1">
        <f t="shared" si="2"/>
        <v>-6071.4887375589315</v>
      </c>
    </row>
    <row r="22" spans="1:7" x14ac:dyDescent="0.3">
      <c r="A22" s="1">
        <v>5.57</v>
      </c>
      <c r="B22" s="1">
        <v>21.02</v>
      </c>
      <c r="C22" s="1">
        <v>21</v>
      </c>
      <c r="D22" s="1">
        <v>285600</v>
      </c>
      <c r="E22" s="1">
        <f t="shared" si="0"/>
        <v>51274.685816876117</v>
      </c>
      <c r="F22" s="1">
        <f t="shared" si="1"/>
        <v>13587.059942911514</v>
      </c>
      <c r="G22" s="1">
        <f t="shared" si="2"/>
        <v>-21533.314183123883</v>
      </c>
    </row>
    <row r="23" spans="1:7" x14ac:dyDescent="0.3">
      <c r="A23" s="1">
        <v>5.9649999999999999</v>
      </c>
      <c r="B23" s="1">
        <v>13.83</v>
      </c>
      <c r="C23" s="1">
        <v>21</v>
      </c>
      <c r="D23" s="1">
        <v>411600</v>
      </c>
      <c r="E23" s="1">
        <f t="shared" si="0"/>
        <v>69002.514668901931</v>
      </c>
      <c r="F23" s="1">
        <f t="shared" si="1"/>
        <v>29761.388286334055</v>
      </c>
      <c r="G23" s="1">
        <f t="shared" si="2"/>
        <v>-3805.4853310980689</v>
      </c>
    </row>
    <row r="24" spans="1:7" x14ac:dyDescent="0.3">
      <c r="A24" s="1">
        <v>6.1420000000000003</v>
      </c>
      <c r="B24" s="1">
        <v>18.72</v>
      </c>
      <c r="C24" s="1">
        <v>21</v>
      </c>
      <c r="D24" s="1">
        <v>319200</v>
      </c>
      <c r="E24" s="1">
        <f t="shared" si="0"/>
        <v>51970.042331488112</v>
      </c>
      <c r="F24" s="1">
        <f t="shared" si="1"/>
        <v>17051.282051282051</v>
      </c>
      <c r="G24" s="1">
        <f t="shared" si="2"/>
        <v>-20837.957668511888</v>
      </c>
    </row>
    <row r="25" spans="1:7" x14ac:dyDescent="0.3">
      <c r="A25" s="1">
        <v>5.8129999999999997</v>
      </c>
      <c r="B25" s="1">
        <v>19.88</v>
      </c>
      <c r="C25" s="1">
        <v>21</v>
      </c>
      <c r="D25" s="1">
        <v>304500</v>
      </c>
      <c r="E25" s="1">
        <f t="shared" si="0"/>
        <v>52382.59074488216</v>
      </c>
      <c r="F25" s="1">
        <f t="shared" si="1"/>
        <v>15316.901408450705</v>
      </c>
      <c r="G25" s="1">
        <f t="shared" si="2"/>
        <v>-20425.40925511784</v>
      </c>
    </row>
    <row r="26" spans="1:7" x14ac:dyDescent="0.3">
      <c r="A26" s="1">
        <v>5.9240000000000004</v>
      </c>
      <c r="B26" s="1">
        <v>16.3</v>
      </c>
      <c r="C26" s="1">
        <v>21</v>
      </c>
      <c r="D26" s="1">
        <v>327600</v>
      </c>
      <c r="E26" s="1">
        <f t="shared" si="0"/>
        <v>55300.472653612422</v>
      </c>
      <c r="F26" s="1">
        <f t="shared" si="1"/>
        <v>20098.159509202455</v>
      </c>
      <c r="G26" s="1">
        <f t="shared" si="2"/>
        <v>-17507.527346387578</v>
      </c>
    </row>
    <row r="27" spans="1:7" x14ac:dyDescent="0.3">
      <c r="A27" s="1">
        <v>5.5990000000000002</v>
      </c>
      <c r="B27" s="1">
        <v>16.510000000000002</v>
      </c>
      <c r="C27" s="1">
        <v>21</v>
      </c>
      <c r="D27" s="1">
        <v>291900</v>
      </c>
      <c r="E27" s="1">
        <f t="shared" si="0"/>
        <v>52134.309698160381</v>
      </c>
      <c r="F27" s="1">
        <f t="shared" si="1"/>
        <v>17680.193821926103</v>
      </c>
      <c r="G27" s="1">
        <f t="shared" si="2"/>
        <v>-20673.690301839619</v>
      </c>
    </row>
    <row r="28" spans="1:7" x14ac:dyDescent="0.3">
      <c r="A28" s="1">
        <v>5.8129999999999997</v>
      </c>
      <c r="B28" s="1">
        <v>14.81</v>
      </c>
      <c r="C28" s="1">
        <v>21</v>
      </c>
      <c r="D28" s="1">
        <v>348600</v>
      </c>
      <c r="E28" s="1">
        <f t="shared" si="0"/>
        <v>59969.034921727165</v>
      </c>
      <c r="F28" s="1">
        <f t="shared" si="1"/>
        <v>23538.149898717082</v>
      </c>
      <c r="G28" s="1">
        <f t="shared" si="2"/>
        <v>-12838.965078272835</v>
      </c>
    </row>
    <row r="29" spans="1:7" x14ac:dyDescent="0.3">
      <c r="A29" s="1">
        <v>6.0469999999999997</v>
      </c>
      <c r="B29" s="1">
        <v>17.28</v>
      </c>
      <c r="C29" s="1">
        <v>21</v>
      </c>
      <c r="D29" s="1">
        <v>310800</v>
      </c>
      <c r="E29" s="1">
        <f t="shared" si="0"/>
        <v>51397.387134116092</v>
      </c>
      <c r="F29" s="1">
        <f t="shared" si="1"/>
        <v>17986.111111111109</v>
      </c>
      <c r="G29" s="1">
        <f t="shared" si="2"/>
        <v>-21410.612865883908</v>
      </c>
    </row>
    <row r="30" spans="1:7" x14ac:dyDescent="0.3">
      <c r="A30" s="1">
        <v>6.4950000000000001</v>
      </c>
      <c r="B30" s="1">
        <v>12.8</v>
      </c>
      <c r="C30" s="1">
        <v>21</v>
      </c>
      <c r="D30" s="1">
        <v>386400</v>
      </c>
      <c r="E30" s="1">
        <f t="shared" si="0"/>
        <v>59491.916859122401</v>
      </c>
      <c r="F30" s="1">
        <f t="shared" si="1"/>
        <v>30187.5</v>
      </c>
      <c r="G30" s="1">
        <f t="shared" si="2"/>
        <v>-13316.083140877599</v>
      </c>
    </row>
    <row r="31" spans="1:7" x14ac:dyDescent="0.3">
      <c r="A31" s="1">
        <v>6.6740000000000004</v>
      </c>
      <c r="B31" s="1">
        <v>11.98</v>
      </c>
      <c r="C31" s="1">
        <v>21</v>
      </c>
      <c r="D31" s="1">
        <v>441000</v>
      </c>
      <c r="E31" s="1">
        <f t="shared" si="0"/>
        <v>66077.314953551089</v>
      </c>
      <c r="F31" s="1">
        <f t="shared" si="1"/>
        <v>36811.35225375626</v>
      </c>
      <c r="G31" s="1">
        <f t="shared" si="2"/>
        <v>-6730.6850464489107</v>
      </c>
    </row>
    <row r="32" spans="1:7" x14ac:dyDescent="0.3">
      <c r="A32" s="1">
        <v>5.7130000000000001</v>
      </c>
      <c r="B32" s="1">
        <v>22.6</v>
      </c>
      <c r="C32" s="1">
        <v>21</v>
      </c>
      <c r="D32" s="1">
        <v>266700</v>
      </c>
      <c r="E32" s="1">
        <f t="shared" si="0"/>
        <v>46683.003675827058</v>
      </c>
      <c r="F32" s="1">
        <f t="shared" si="1"/>
        <v>11800.884955752212</v>
      </c>
      <c r="G32" s="1">
        <f t="shared" si="2"/>
        <v>-26124.996324172942</v>
      </c>
    </row>
    <row r="33" spans="1:7" x14ac:dyDescent="0.3">
      <c r="A33" s="1">
        <v>6.0720000000000001</v>
      </c>
      <c r="B33" s="1">
        <v>13.04</v>
      </c>
      <c r="C33" s="1">
        <v>21</v>
      </c>
      <c r="D33" s="1">
        <v>304500</v>
      </c>
      <c r="E33" s="1">
        <f t="shared" si="0"/>
        <v>50148.22134387352</v>
      </c>
      <c r="F33" s="1">
        <f t="shared" si="1"/>
        <v>23351.226993865032</v>
      </c>
      <c r="G33" s="1">
        <f t="shared" si="2"/>
        <v>-22659.77865612648</v>
      </c>
    </row>
    <row r="34" spans="1:7" x14ac:dyDescent="0.3">
      <c r="A34" s="1">
        <v>5.95</v>
      </c>
      <c r="B34" s="1">
        <v>27.71</v>
      </c>
      <c r="C34" s="1">
        <v>21</v>
      </c>
      <c r="D34" s="1">
        <v>277200</v>
      </c>
      <c r="E34" s="1">
        <f t="shared" si="0"/>
        <v>46588.235294117643</v>
      </c>
      <c r="F34" s="1">
        <f t="shared" si="1"/>
        <v>10003.608805485384</v>
      </c>
      <c r="G34" s="1">
        <f t="shared" si="2"/>
        <v>-26219.764705882357</v>
      </c>
    </row>
    <row r="35" spans="1:7" x14ac:dyDescent="0.3">
      <c r="A35" s="1">
        <v>5.7009999999999996</v>
      </c>
      <c r="B35" s="1">
        <v>18.350000000000001</v>
      </c>
      <c r="C35" s="1">
        <v>21</v>
      </c>
      <c r="D35" s="1">
        <v>275100</v>
      </c>
      <c r="E35" s="1">
        <f t="shared" si="0"/>
        <v>48254.692159270307</v>
      </c>
      <c r="F35" s="1">
        <f t="shared" si="1"/>
        <v>14991.825613079018</v>
      </c>
      <c r="G35" s="1">
        <f t="shared" si="2"/>
        <v>-24553.307840729693</v>
      </c>
    </row>
    <row r="36" spans="1:7" x14ac:dyDescent="0.3">
      <c r="A36" s="1">
        <v>6.0960000000000001</v>
      </c>
      <c r="B36" s="1">
        <v>20.34</v>
      </c>
      <c r="C36" s="1">
        <v>21</v>
      </c>
      <c r="D36" s="1">
        <v>283500</v>
      </c>
      <c r="E36" s="1">
        <f t="shared" si="0"/>
        <v>46505.905511811026</v>
      </c>
      <c r="F36" s="1">
        <f t="shared" si="1"/>
        <v>13938.053097345133</v>
      </c>
      <c r="G36" s="1">
        <f t="shared" si="2"/>
        <v>-26302.094488188974</v>
      </c>
    </row>
    <row r="37" spans="1:7" x14ac:dyDescent="0.3">
      <c r="A37" s="1">
        <v>5.9329999999999998</v>
      </c>
      <c r="B37" s="1">
        <v>9.68</v>
      </c>
      <c r="C37" s="1">
        <v>19.2</v>
      </c>
      <c r="D37" s="1">
        <v>396900</v>
      </c>
      <c r="E37" s="1">
        <f t="shared" si="0"/>
        <v>66897.016686330695</v>
      </c>
      <c r="F37" s="1">
        <f t="shared" si="1"/>
        <v>41002.066115702481</v>
      </c>
      <c r="G37" s="1">
        <f t="shared" si="2"/>
        <v>-5910.9833136693051</v>
      </c>
    </row>
    <row r="38" spans="1:7" x14ac:dyDescent="0.3">
      <c r="A38" s="1">
        <v>5.8410000000000002</v>
      </c>
      <c r="B38" s="1">
        <v>11.41</v>
      </c>
      <c r="C38" s="1">
        <v>19.2</v>
      </c>
      <c r="D38" s="1">
        <v>420000</v>
      </c>
      <c r="E38" s="1">
        <f t="shared" si="0"/>
        <v>71905.495634309191</v>
      </c>
      <c r="F38" s="1">
        <f t="shared" si="1"/>
        <v>36809.815950920245</v>
      </c>
      <c r="G38" s="1">
        <f t="shared" si="2"/>
        <v>-902.50436569080921</v>
      </c>
    </row>
    <row r="39" spans="1:7" x14ac:dyDescent="0.3">
      <c r="A39" s="1">
        <v>5.85</v>
      </c>
      <c r="B39" s="1">
        <v>8.77</v>
      </c>
      <c r="C39" s="1">
        <v>19.2</v>
      </c>
      <c r="D39" s="1">
        <v>441000</v>
      </c>
      <c r="E39" s="1">
        <f t="shared" si="0"/>
        <v>75384.61538461539</v>
      </c>
      <c r="F39" s="1">
        <f t="shared" si="1"/>
        <v>50285.062713797037</v>
      </c>
      <c r="G39" s="1">
        <f t="shared" si="2"/>
        <v>2576.6153846153902</v>
      </c>
    </row>
    <row r="40" spans="1:7" x14ac:dyDescent="0.3">
      <c r="A40" s="1">
        <v>5.9660000000000002</v>
      </c>
      <c r="B40" s="1">
        <v>10.130000000000001</v>
      </c>
      <c r="C40" s="1">
        <v>19.2</v>
      </c>
      <c r="D40" s="1">
        <v>518700</v>
      </c>
      <c r="E40" s="1">
        <f t="shared" si="0"/>
        <v>86942.67515923566</v>
      </c>
      <c r="F40" s="1">
        <f t="shared" si="1"/>
        <v>51204.343534057254</v>
      </c>
      <c r="G40" s="1">
        <f t="shared" si="2"/>
        <v>14134.67515923566</v>
      </c>
    </row>
    <row r="41" spans="1:7" x14ac:dyDescent="0.3">
      <c r="A41" s="1">
        <v>6.5949999999999998</v>
      </c>
      <c r="B41" s="1">
        <v>4.32</v>
      </c>
      <c r="C41" s="1">
        <v>18.3</v>
      </c>
      <c r="D41" s="1">
        <v>646800</v>
      </c>
      <c r="E41" s="1">
        <f t="shared" si="0"/>
        <v>98074.298711144816</v>
      </c>
      <c r="F41" s="1">
        <f t="shared" si="1"/>
        <v>149722.22222222222</v>
      </c>
      <c r="G41" s="1">
        <f t="shared" si="2"/>
        <v>25266.298711144816</v>
      </c>
    </row>
    <row r="42" spans="1:7" x14ac:dyDescent="0.3">
      <c r="A42" s="1">
        <v>7.024</v>
      </c>
      <c r="B42" s="1">
        <v>1.98</v>
      </c>
      <c r="C42" s="1">
        <v>18.3</v>
      </c>
      <c r="D42" s="1">
        <v>732900</v>
      </c>
      <c r="E42" s="1">
        <f t="shared" si="0"/>
        <v>104342.25512528473</v>
      </c>
      <c r="F42" s="1">
        <f t="shared" si="1"/>
        <v>370151.51515151514</v>
      </c>
      <c r="G42" s="1">
        <f t="shared" si="2"/>
        <v>31534.255125284733</v>
      </c>
    </row>
    <row r="43" spans="1:7" x14ac:dyDescent="0.3">
      <c r="A43" s="1">
        <v>6.77</v>
      </c>
      <c r="B43" s="1">
        <v>4.84</v>
      </c>
      <c r="C43" s="1">
        <v>17.899999999999999</v>
      </c>
      <c r="D43" s="1">
        <v>558600</v>
      </c>
      <c r="E43" s="1">
        <f t="shared" si="0"/>
        <v>82511.078286558346</v>
      </c>
      <c r="F43" s="1">
        <f t="shared" si="1"/>
        <v>115413.22314049587</v>
      </c>
      <c r="G43" s="1">
        <f t="shared" si="2"/>
        <v>9703.078286558346</v>
      </c>
    </row>
    <row r="44" spans="1:7" x14ac:dyDescent="0.3">
      <c r="A44" s="1">
        <v>6.1689999999999996</v>
      </c>
      <c r="B44" s="1">
        <v>5.81</v>
      </c>
      <c r="C44" s="1">
        <v>17.899999999999999</v>
      </c>
      <c r="D44" s="1">
        <v>531300</v>
      </c>
      <c r="E44" s="1">
        <f t="shared" si="0"/>
        <v>86124.169233263092</v>
      </c>
      <c r="F44" s="1">
        <f t="shared" si="1"/>
        <v>91445.783132530123</v>
      </c>
      <c r="G44" s="1">
        <f t="shared" si="2"/>
        <v>13316.169233263092</v>
      </c>
    </row>
    <row r="45" spans="1:7" x14ac:dyDescent="0.3">
      <c r="A45" s="1">
        <v>6.2110000000000003</v>
      </c>
      <c r="B45" s="1">
        <v>7.44</v>
      </c>
      <c r="C45" s="1">
        <v>17.899999999999999</v>
      </c>
      <c r="D45" s="1">
        <v>518700</v>
      </c>
      <c r="E45" s="1">
        <f t="shared" si="0"/>
        <v>83513.121880534527</v>
      </c>
      <c r="F45" s="1">
        <f t="shared" si="1"/>
        <v>69717.741935483864</v>
      </c>
      <c r="G45" s="1">
        <f t="shared" si="2"/>
        <v>10705.121880534527</v>
      </c>
    </row>
    <row r="46" spans="1:7" x14ac:dyDescent="0.3">
      <c r="A46" s="1">
        <v>6.069</v>
      </c>
      <c r="B46" s="1">
        <v>9.5500000000000007</v>
      </c>
      <c r="C46" s="1">
        <v>17.899999999999999</v>
      </c>
      <c r="D46" s="1">
        <v>445200</v>
      </c>
      <c r="E46" s="1">
        <f t="shared" si="0"/>
        <v>73356.401384083045</v>
      </c>
      <c r="F46" s="1">
        <f t="shared" si="1"/>
        <v>46617.801047120418</v>
      </c>
      <c r="G46" s="1">
        <f t="shared" si="2"/>
        <v>548.40138408304483</v>
      </c>
    </row>
    <row r="47" spans="1:7" x14ac:dyDescent="0.3">
      <c r="A47" s="1">
        <v>5.6820000000000004</v>
      </c>
      <c r="B47" s="1">
        <v>10.210000000000001</v>
      </c>
      <c r="C47" s="1">
        <v>17.899999999999999</v>
      </c>
      <c r="D47" s="1">
        <v>405300</v>
      </c>
      <c r="E47" s="1">
        <f t="shared" si="0"/>
        <v>71330.517423442448</v>
      </c>
      <c r="F47" s="1">
        <f t="shared" si="1"/>
        <v>39696.376101860915</v>
      </c>
      <c r="G47" s="1">
        <f t="shared" si="2"/>
        <v>-1477.4825765575515</v>
      </c>
    </row>
    <row r="48" spans="1:7" x14ac:dyDescent="0.3">
      <c r="A48" s="1">
        <v>5.7859999999999996</v>
      </c>
      <c r="B48" s="1">
        <v>14.15</v>
      </c>
      <c r="C48" s="1">
        <v>17.899999999999999</v>
      </c>
      <c r="D48" s="1">
        <v>420000</v>
      </c>
      <c r="E48" s="1">
        <f t="shared" si="0"/>
        <v>72589.007950224681</v>
      </c>
      <c r="F48" s="1">
        <f t="shared" si="1"/>
        <v>29681.978798586573</v>
      </c>
      <c r="G48" s="1">
        <f t="shared" si="2"/>
        <v>-218.99204977531917</v>
      </c>
    </row>
    <row r="49" spans="1:7" x14ac:dyDescent="0.3">
      <c r="A49" s="1">
        <v>6.03</v>
      </c>
      <c r="B49" s="1">
        <v>18.8</v>
      </c>
      <c r="C49" s="1">
        <v>17.899999999999999</v>
      </c>
      <c r="D49" s="1">
        <v>348600</v>
      </c>
      <c r="E49" s="1">
        <f t="shared" si="0"/>
        <v>57810.945273631842</v>
      </c>
      <c r="F49" s="1">
        <f t="shared" si="1"/>
        <v>18542.553191489362</v>
      </c>
      <c r="G49" s="1">
        <f t="shared" si="2"/>
        <v>-14997.054726368158</v>
      </c>
    </row>
    <row r="50" spans="1:7" x14ac:dyDescent="0.3">
      <c r="A50" s="1">
        <v>5.399</v>
      </c>
      <c r="B50" s="1">
        <v>30.81</v>
      </c>
      <c r="C50" s="1">
        <v>17.899999999999999</v>
      </c>
      <c r="D50" s="1">
        <v>302400</v>
      </c>
      <c r="E50" s="1">
        <f t="shared" si="0"/>
        <v>56010.372291165033</v>
      </c>
      <c r="F50" s="1">
        <f t="shared" si="1"/>
        <v>9814.9951314508289</v>
      </c>
      <c r="G50" s="1">
        <f t="shared" si="2"/>
        <v>-16797.627708834967</v>
      </c>
    </row>
    <row r="51" spans="1:7" x14ac:dyDescent="0.3">
      <c r="A51" s="1">
        <v>5.6020000000000003</v>
      </c>
      <c r="B51" s="1">
        <v>16.2</v>
      </c>
      <c r="C51" s="1">
        <v>17.899999999999999</v>
      </c>
      <c r="D51" s="1">
        <v>407400</v>
      </c>
      <c r="E51" s="1">
        <f t="shared" si="0"/>
        <v>72724.027133166717</v>
      </c>
      <c r="F51" s="1">
        <f t="shared" si="1"/>
        <v>25148.14814814815</v>
      </c>
      <c r="G51" s="1">
        <f t="shared" si="2"/>
        <v>-83.972866833282751</v>
      </c>
    </row>
    <row r="52" spans="1:7" x14ac:dyDescent="0.3">
      <c r="A52" s="1">
        <v>5.9630000000000001</v>
      </c>
      <c r="B52" s="1">
        <v>13.45</v>
      </c>
      <c r="C52" s="1">
        <v>16.8</v>
      </c>
      <c r="D52" s="1">
        <v>413700</v>
      </c>
      <c r="E52" s="1">
        <f t="shared" si="0"/>
        <v>69377.829951366759</v>
      </c>
      <c r="F52" s="1">
        <f t="shared" si="1"/>
        <v>30758.364312267659</v>
      </c>
      <c r="G52" s="1">
        <f t="shared" si="2"/>
        <v>-3430.1700486332411</v>
      </c>
    </row>
    <row r="53" spans="1:7" x14ac:dyDescent="0.3">
      <c r="A53" s="1">
        <v>6.1150000000000002</v>
      </c>
      <c r="B53" s="1">
        <v>9.43</v>
      </c>
      <c r="C53" s="1">
        <v>16.8</v>
      </c>
      <c r="D53" s="1">
        <v>430500</v>
      </c>
      <c r="E53" s="1">
        <f t="shared" si="0"/>
        <v>70400.654129190516</v>
      </c>
      <c r="F53" s="1">
        <f t="shared" si="1"/>
        <v>45652.17391304348</v>
      </c>
      <c r="G53" s="1">
        <f t="shared" si="2"/>
        <v>-2407.345870809484</v>
      </c>
    </row>
    <row r="54" spans="1:7" x14ac:dyDescent="0.3">
      <c r="A54" s="1">
        <v>6.5110000000000001</v>
      </c>
      <c r="B54" s="1">
        <v>5.28</v>
      </c>
      <c r="C54" s="1">
        <v>16.8</v>
      </c>
      <c r="D54" s="1">
        <v>525000</v>
      </c>
      <c r="E54" s="1">
        <f t="shared" si="0"/>
        <v>80632.775303332819</v>
      </c>
      <c r="F54" s="1">
        <f t="shared" si="1"/>
        <v>99431.818181818177</v>
      </c>
      <c r="G54" s="1">
        <f t="shared" si="2"/>
        <v>7824.775303332819</v>
      </c>
    </row>
    <row r="55" spans="1:7" x14ac:dyDescent="0.3">
      <c r="A55" s="1">
        <v>5.9980000000000002</v>
      </c>
      <c r="B55" s="1">
        <v>8.43</v>
      </c>
      <c r="C55" s="1">
        <v>16.8</v>
      </c>
      <c r="D55" s="1">
        <v>491400</v>
      </c>
      <c r="E55" s="1">
        <f t="shared" si="0"/>
        <v>81927.309103034335</v>
      </c>
      <c r="F55" s="1">
        <f t="shared" si="1"/>
        <v>58291.814946619219</v>
      </c>
      <c r="G55" s="1">
        <f t="shared" si="2"/>
        <v>9119.3091030343348</v>
      </c>
    </row>
    <row r="56" spans="1:7" x14ac:dyDescent="0.3">
      <c r="A56" s="1">
        <v>5.8879999999999999</v>
      </c>
      <c r="B56" s="1">
        <v>14.8</v>
      </c>
      <c r="C56" s="1">
        <v>21.1</v>
      </c>
      <c r="D56" s="1">
        <v>396900</v>
      </c>
      <c r="E56" s="1">
        <f t="shared" si="0"/>
        <v>67408.288043478256</v>
      </c>
      <c r="F56" s="1">
        <f t="shared" si="1"/>
        <v>26817.567567567567</v>
      </c>
      <c r="G56" s="1">
        <f t="shared" si="2"/>
        <v>-5399.7119565217436</v>
      </c>
    </row>
    <row r="57" spans="1:7" x14ac:dyDescent="0.3">
      <c r="A57" s="1">
        <v>7.2489999999999997</v>
      </c>
      <c r="B57" s="1">
        <v>4.8099999999999996</v>
      </c>
      <c r="C57" s="1">
        <v>17.899999999999999</v>
      </c>
      <c r="D57" s="1">
        <v>743400</v>
      </c>
      <c r="E57" s="1">
        <f t="shared" si="0"/>
        <v>102552.07614843427</v>
      </c>
      <c r="F57" s="1">
        <f t="shared" si="1"/>
        <v>154553.01455301457</v>
      </c>
      <c r="G57" s="1">
        <f t="shared" si="2"/>
        <v>29744.076148434266</v>
      </c>
    </row>
    <row r="58" spans="1:7" x14ac:dyDescent="0.3">
      <c r="A58" s="1">
        <v>6.383</v>
      </c>
      <c r="B58" s="1">
        <v>5.77</v>
      </c>
      <c r="C58" s="1">
        <v>17.3</v>
      </c>
      <c r="D58" s="1">
        <v>518700</v>
      </c>
      <c r="E58" s="1">
        <f t="shared" si="0"/>
        <v>81262.729124236255</v>
      </c>
      <c r="F58" s="1">
        <f t="shared" si="1"/>
        <v>89896.013864818029</v>
      </c>
      <c r="G58" s="1">
        <f t="shared" si="2"/>
        <v>8454.7291242362553</v>
      </c>
    </row>
    <row r="59" spans="1:7" x14ac:dyDescent="0.3">
      <c r="A59" s="1">
        <v>6.8159999999999998</v>
      </c>
      <c r="B59" s="1">
        <v>3.95</v>
      </c>
      <c r="C59" s="1">
        <v>15.1</v>
      </c>
      <c r="D59" s="1">
        <v>663600</v>
      </c>
      <c r="E59" s="1">
        <f t="shared" si="0"/>
        <v>97359.15492957746</v>
      </c>
      <c r="F59" s="1">
        <f t="shared" si="1"/>
        <v>168000</v>
      </c>
      <c r="G59" s="1">
        <f t="shared" si="2"/>
        <v>24551.15492957746</v>
      </c>
    </row>
    <row r="60" spans="1:7" x14ac:dyDescent="0.3">
      <c r="A60" s="1">
        <v>6.1449999999999996</v>
      </c>
      <c r="B60" s="1">
        <v>6.86</v>
      </c>
      <c r="C60" s="1">
        <v>19.7</v>
      </c>
      <c r="D60" s="1">
        <v>489300</v>
      </c>
      <c r="E60" s="1">
        <f t="shared" si="0"/>
        <v>79625.711960943867</v>
      </c>
      <c r="F60" s="1">
        <f t="shared" si="1"/>
        <v>71326.530612244896</v>
      </c>
      <c r="G60" s="1">
        <f t="shared" si="2"/>
        <v>6817.7119609438669</v>
      </c>
    </row>
    <row r="61" spans="1:7" x14ac:dyDescent="0.3">
      <c r="A61" s="1">
        <v>5.9269999999999996</v>
      </c>
      <c r="B61" s="1">
        <v>9.2200000000000006</v>
      </c>
      <c r="C61" s="1">
        <v>19.7</v>
      </c>
      <c r="D61" s="1">
        <v>411600</v>
      </c>
      <c r="E61" s="1">
        <f t="shared" si="0"/>
        <v>69444.913109498913</v>
      </c>
      <c r="F61" s="1">
        <f t="shared" si="1"/>
        <v>44642.082429501083</v>
      </c>
      <c r="G61" s="1">
        <f t="shared" si="2"/>
        <v>-3363.0868905010866</v>
      </c>
    </row>
    <row r="62" spans="1:7" x14ac:dyDescent="0.3">
      <c r="A62" s="1">
        <v>5.7409999999999997</v>
      </c>
      <c r="B62" s="1">
        <v>13.15</v>
      </c>
      <c r="C62" s="1">
        <v>19.7</v>
      </c>
      <c r="D62" s="1">
        <v>392700</v>
      </c>
      <c r="E62" s="1">
        <f t="shared" si="0"/>
        <v>68402.71729663822</v>
      </c>
      <c r="F62" s="1">
        <f t="shared" si="1"/>
        <v>29863.117870722432</v>
      </c>
      <c r="G62" s="1">
        <f t="shared" si="2"/>
        <v>-4405.2827033617796</v>
      </c>
    </row>
    <row r="63" spans="1:7" x14ac:dyDescent="0.3">
      <c r="A63" s="1">
        <v>5.9660000000000002</v>
      </c>
      <c r="B63" s="1">
        <v>14.44</v>
      </c>
      <c r="C63" s="1">
        <v>19.7</v>
      </c>
      <c r="D63" s="1">
        <v>336000</v>
      </c>
      <c r="E63" s="1">
        <f t="shared" si="0"/>
        <v>56319.141803553466</v>
      </c>
      <c r="F63" s="1">
        <f t="shared" si="1"/>
        <v>23268.698060941828</v>
      </c>
      <c r="G63" s="1">
        <f t="shared" si="2"/>
        <v>-16488.858196446534</v>
      </c>
    </row>
    <row r="64" spans="1:7" x14ac:dyDescent="0.3">
      <c r="A64" s="1">
        <v>6.4560000000000004</v>
      </c>
      <c r="B64" s="1">
        <v>6.73</v>
      </c>
      <c r="C64" s="1">
        <v>19.7</v>
      </c>
      <c r="D64" s="1">
        <v>466200</v>
      </c>
      <c r="E64" s="1">
        <f t="shared" si="0"/>
        <v>72211.895910780659</v>
      </c>
      <c r="F64" s="1">
        <f t="shared" si="1"/>
        <v>69271.916790490344</v>
      </c>
      <c r="G64" s="1">
        <f t="shared" si="2"/>
        <v>-596.1040892193414</v>
      </c>
    </row>
    <row r="65" spans="1:7" x14ac:dyDescent="0.3">
      <c r="A65" s="1">
        <v>6.7619999999999996</v>
      </c>
      <c r="B65" s="1">
        <v>9.5</v>
      </c>
      <c r="C65" s="1">
        <v>19.7</v>
      </c>
      <c r="D65" s="1">
        <v>525000</v>
      </c>
      <c r="E65" s="1">
        <f t="shared" si="0"/>
        <v>77639.751552795031</v>
      </c>
      <c r="F65" s="1">
        <f t="shared" si="1"/>
        <v>55263.15789473684</v>
      </c>
      <c r="G65" s="1">
        <f t="shared" si="2"/>
        <v>4831.7515527950309</v>
      </c>
    </row>
    <row r="66" spans="1:7" x14ac:dyDescent="0.3">
      <c r="A66" s="1">
        <v>7.1040000000000001</v>
      </c>
      <c r="B66" s="1">
        <v>8.0500000000000007</v>
      </c>
      <c r="C66" s="1">
        <v>18.600000000000001</v>
      </c>
      <c r="D66" s="1">
        <v>693000</v>
      </c>
      <c r="E66" s="1">
        <f t="shared" si="0"/>
        <v>97550.67567567568</v>
      </c>
      <c r="F66" s="1">
        <f t="shared" si="1"/>
        <v>86086.956521739121</v>
      </c>
      <c r="G66" s="1">
        <f t="shared" si="2"/>
        <v>24742.67567567568</v>
      </c>
    </row>
    <row r="67" spans="1:7" x14ac:dyDescent="0.3">
      <c r="A67" s="1">
        <v>6.29</v>
      </c>
      <c r="B67" s="1">
        <v>4.67</v>
      </c>
      <c r="C67" s="1">
        <v>16.100000000000001</v>
      </c>
      <c r="D67" s="1">
        <v>493500</v>
      </c>
      <c r="E67" s="1">
        <f t="shared" ref="E67:E130" si="3">D67/A67</f>
        <v>78457.869634340226</v>
      </c>
      <c r="F67" s="1">
        <f t="shared" ref="F67:F130" si="4">D67/B67</f>
        <v>105674.51820128479</v>
      </c>
      <c r="G67" s="1">
        <f t="shared" ref="G67:G130" si="5">E67-72808</f>
        <v>5649.8696343402262</v>
      </c>
    </row>
    <row r="68" spans="1:7" x14ac:dyDescent="0.3">
      <c r="A68" s="1">
        <v>5.7869999999999999</v>
      </c>
      <c r="B68" s="1">
        <v>10.24</v>
      </c>
      <c r="C68" s="1">
        <v>16.100000000000001</v>
      </c>
      <c r="D68" s="1">
        <v>407400</v>
      </c>
      <c r="E68" s="1">
        <f t="shared" si="3"/>
        <v>70399.170554691547</v>
      </c>
      <c r="F68" s="1">
        <f t="shared" si="4"/>
        <v>39785.15625</v>
      </c>
      <c r="G68" s="1">
        <f t="shared" si="5"/>
        <v>-2408.8294453084527</v>
      </c>
    </row>
    <row r="69" spans="1:7" x14ac:dyDescent="0.3">
      <c r="A69" s="1">
        <v>5.8780000000000001</v>
      </c>
      <c r="B69" s="1">
        <v>8.1</v>
      </c>
      <c r="C69" s="1">
        <v>18.899999999999999</v>
      </c>
      <c r="D69" s="1">
        <v>462000</v>
      </c>
      <c r="E69" s="1">
        <f t="shared" si="3"/>
        <v>78598.162640353854</v>
      </c>
      <c r="F69" s="1">
        <f t="shared" si="4"/>
        <v>57037.037037037036</v>
      </c>
      <c r="G69" s="1">
        <f t="shared" si="5"/>
        <v>5790.1626403538539</v>
      </c>
    </row>
    <row r="70" spans="1:7" x14ac:dyDescent="0.3">
      <c r="A70" s="1">
        <v>5.5940000000000003</v>
      </c>
      <c r="B70" s="1">
        <v>13.09</v>
      </c>
      <c r="C70" s="1">
        <v>18.899999999999999</v>
      </c>
      <c r="D70" s="1">
        <v>365400</v>
      </c>
      <c r="E70" s="1">
        <f t="shared" si="3"/>
        <v>65319.985698963173</v>
      </c>
      <c r="F70" s="1">
        <f t="shared" si="4"/>
        <v>27914.438502673798</v>
      </c>
      <c r="G70" s="1">
        <f t="shared" si="5"/>
        <v>-7488.0143010368265</v>
      </c>
    </row>
    <row r="71" spans="1:7" x14ac:dyDescent="0.3">
      <c r="A71" s="1">
        <v>5.8849999999999998</v>
      </c>
      <c r="B71" s="1">
        <v>8.7899999999999991</v>
      </c>
      <c r="C71" s="1">
        <v>18.899999999999999</v>
      </c>
      <c r="D71" s="1">
        <v>438900</v>
      </c>
      <c r="E71" s="1">
        <f t="shared" si="3"/>
        <v>74579.439252336451</v>
      </c>
      <c r="F71" s="1">
        <f t="shared" si="4"/>
        <v>49931.740614334478</v>
      </c>
      <c r="G71" s="1">
        <f t="shared" si="5"/>
        <v>1771.4392523364513</v>
      </c>
    </row>
    <row r="72" spans="1:7" x14ac:dyDescent="0.3">
      <c r="A72" s="1">
        <v>6.4169999999999998</v>
      </c>
      <c r="B72" s="1">
        <v>6.72</v>
      </c>
      <c r="C72" s="1">
        <v>19.2</v>
      </c>
      <c r="D72" s="1">
        <v>508200</v>
      </c>
      <c r="E72" s="1">
        <f t="shared" si="3"/>
        <v>79195.885928003743</v>
      </c>
      <c r="F72" s="1">
        <f t="shared" si="4"/>
        <v>75625</v>
      </c>
      <c r="G72" s="1">
        <f t="shared" si="5"/>
        <v>6387.8859280037432</v>
      </c>
    </row>
    <row r="73" spans="1:7" x14ac:dyDescent="0.3">
      <c r="A73" s="1">
        <v>5.9610000000000003</v>
      </c>
      <c r="B73" s="1">
        <v>9.8800000000000008</v>
      </c>
      <c r="C73" s="1">
        <v>19.2</v>
      </c>
      <c r="D73" s="1">
        <v>455700</v>
      </c>
      <c r="E73" s="1">
        <f t="shared" si="3"/>
        <v>76446.904881731243</v>
      </c>
      <c r="F73" s="1">
        <f t="shared" si="4"/>
        <v>46123.481781376511</v>
      </c>
      <c r="G73" s="1">
        <f t="shared" si="5"/>
        <v>3638.9048817312432</v>
      </c>
    </row>
    <row r="74" spans="1:7" x14ac:dyDescent="0.3">
      <c r="A74" s="1">
        <v>6.0650000000000004</v>
      </c>
      <c r="B74" s="1">
        <v>5.52</v>
      </c>
      <c r="C74" s="1">
        <v>19.2</v>
      </c>
      <c r="D74" s="1">
        <v>478800</v>
      </c>
      <c r="E74" s="1">
        <f t="shared" si="3"/>
        <v>78944.765045342123</v>
      </c>
      <c r="F74" s="1">
        <f t="shared" si="4"/>
        <v>86739.130434782623</v>
      </c>
      <c r="G74" s="1">
        <f t="shared" si="5"/>
        <v>6136.7650453421229</v>
      </c>
    </row>
    <row r="75" spans="1:7" x14ac:dyDescent="0.3">
      <c r="A75" s="1">
        <v>6.2450000000000001</v>
      </c>
      <c r="B75" s="1">
        <v>7.54</v>
      </c>
      <c r="C75" s="1">
        <v>19.2</v>
      </c>
      <c r="D75" s="1">
        <v>491400</v>
      </c>
      <c r="E75" s="1">
        <f t="shared" si="3"/>
        <v>78686.949559647721</v>
      </c>
      <c r="F75" s="1">
        <f t="shared" si="4"/>
        <v>65172.413793103449</v>
      </c>
      <c r="G75" s="1">
        <f t="shared" si="5"/>
        <v>5878.9495596477209</v>
      </c>
    </row>
    <row r="76" spans="1:7" x14ac:dyDescent="0.3">
      <c r="A76" s="1">
        <v>6.2729999999999997</v>
      </c>
      <c r="B76" s="1">
        <v>6.78</v>
      </c>
      <c r="C76" s="1">
        <v>18.7</v>
      </c>
      <c r="D76" s="1">
        <v>506100</v>
      </c>
      <c r="E76" s="1">
        <f t="shared" si="3"/>
        <v>80679.100908656153</v>
      </c>
      <c r="F76" s="1">
        <f t="shared" si="4"/>
        <v>74646.017699115037</v>
      </c>
      <c r="G76" s="1">
        <f t="shared" si="5"/>
        <v>7871.1009086561535</v>
      </c>
    </row>
    <row r="77" spans="1:7" x14ac:dyDescent="0.3">
      <c r="A77" s="1">
        <v>6.2859999999999996</v>
      </c>
      <c r="B77" s="1">
        <v>8.94</v>
      </c>
      <c r="C77" s="1">
        <v>18.7</v>
      </c>
      <c r="D77" s="1">
        <v>449400</v>
      </c>
      <c r="E77" s="1">
        <f t="shared" si="3"/>
        <v>71492.204899777294</v>
      </c>
      <c r="F77" s="1">
        <f t="shared" si="4"/>
        <v>50268.456375838927</v>
      </c>
      <c r="G77" s="1">
        <f t="shared" si="5"/>
        <v>-1315.7951002227055</v>
      </c>
    </row>
    <row r="78" spans="1:7" x14ac:dyDescent="0.3">
      <c r="A78" s="1">
        <v>6.2789999999999999</v>
      </c>
      <c r="B78" s="1">
        <v>11.97</v>
      </c>
      <c r="C78" s="1">
        <v>18.7</v>
      </c>
      <c r="D78" s="1">
        <v>420000</v>
      </c>
      <c r="E78" s="1">
        <f t="shared" si="3"/>
        <v>66889.632107023412</v>
      </c>
      <c r="F78" s="1">
        <f t="shared" si="4"/>
        <v>35087.719298245611</v>
      </c>
      <c r="G78" s="1">
        <f t="shared" si="5"/>
        <v>-5918.3678929765883</v>
      </c>
    </row>
    <row r="79" spans="1:7" x14ac:dyDescent="0.3">
      <c r="A79" s="1">
        <v>6.14</v>
      </c>
      <c r="B79" s="1">
        <v>10.27</v>
      </c>
      <c r="C79" s="1">
        <v>18.7</v>
      </c>
      <c r="D79" s="1">
        <v>436800</v>
      </c>
      <c r="E79" s="1">
        <f t="shared" si="3"/>
        <v>71140.065146579815</v>
      </c>
      <c r="F79" s="1">
        <f t="shared" si="4"/>
        <v>42531.645569620254</v>
      </c>
      <c r="G79" s="1">
        <f t="shared" si="5"/>
        <v>-1667.9348534201854</v>
      </c>
    </row>
    <row r="80" spans="1:7" x14ac:dyDescent="0.3">
      <c r="A80" s="1">
        <v>6.2320000000000002</v>
      </c>
      <c r="B80" s="1">
        <v>12.34</v>
      </c>
      <c r="C80" s="1">
        <v>18.7</v>
      </c>
      <c r="D80" s="1">
        <v>445200</v>
      </c>
      <c r="E80" s="1">
        <f t="shared" si="3"/>
        <v>71437.740693196407</v>
      </c>
      <c r="F80" s="1">
        <f t="shared" si="4"/>
        <v>36077.795786061586</v>
      </c>
      <c r="G80" s="1">
        <f t="shared" si="5"/>
        <v>-1370.2593068035931</v>
      </c>
    </row>
    <row r="81" spans="1:7" x14ac:dyDescent="0.3">
      <c r="A81" s="1">
        <v>5.8739999999999997</v>
      </c>
      <c r="B81" s="1">
        <v>9.1</v>
      </c>
      <c r="C81" s="1">
        <v>18.7</v>
      </c>
      <c r="D81" s="1">
        <v>426300</v>
      </c>
      <c r="E81" s="1">
        <f t="shared" si="3"/>
        <v>72574.055158324831</v>
      </c>
      <c r="F81" s="1">
        <f t="shared" si="4"/>
        <v>46846.153846153851</v>
      </c>
      <c r="G81" s="1">
        <f t="shared" si="5"/>
        <v>-233.9448416751693</v>
      </c>
    </row>
    <row r="82" spans="1:7" x14ac:dyDescent="0.3">
      <c r="A82" s="1">
        <v>6.7270000000000003</v>
      </c>
      <c r="B82" s="1">
        <v>5.29</v>
      </c>
      <c r="C82" s="1">
        <v>19</v>
      </c>
      <c r="D82" s="1">
        <v>588000</v>
      </c>
      <c r="E82" s="1">
        <f t="shared" si="3"/>
        <v>87408.949011446399</v>
      </c>
      <c r="F82" s="1">
        <f t="shared" si="4"/>
        <v>111153.1190926276</v>
      </c>
      <c r="G82" s="1">
        <f t="shared" si="5"/>
        <v>14600.949011446399</v>
      </c>
    </row>
    <row r="83" spans="1:7" x14ac:dyDescent="0.3">
      <c r="A83" s="1">
        <v>6.6189999999999998</v>
      </c>
      <c r="B83" s="1">
        <v>7.22</v>
      </c>
      <c r="C83" s="1">
        <v>19</v>
      </c>
      <c r="D83" s="1">
        <v>501900</v>
      </c>
      <c r="E83" s="1">
        <f t="shared" si="3"/>
        <v>75827.16422420305</v>
      </c>
      <c r="F83" s="1">
        <f t="shared" si="4"/>
        <v>69515.235457063711</v>
      </c>
      <c r="G83" s="1">
        <f t="shared" si="5"/>
        <v>3019.1642242030503</v>
      </c>
    </row>
    <row r="84" spans="1:7" x14ac:dyDescent="0.3">
      <c r="A84" s="1">
        <v>6.3019999999999996</v>
      </c>
      <c r="B84" s="1">
        <v>6.72</v>
      </c>
      <c r="C84" s="1">
        <v>19</v>
      </c>
      <c r="D84" s="1">
        <v>520800</v>
      </c>
      <c r="E84" s="1">
        <f t="shared" si="3"/>
        <v>82640.431609013016</v>
      </c>
      <c r="F84" s="1">
        <f t="shared" si="4"/>
        <v>77500</v>
      </c>
      <c r="G84" s="1">
        <f t="shared" si="5"/>
        <v>9832.431609013016</v>
      </c>
    </row>
    <row r="85" spans="1:7" x14ac:dyDescent="0.3">
      <c r="A85" s="1">
        <v>6.1669999999999998</v>
      </c>
      <c r="B85" s="1">
        <v>7.51</v>
      </c>
      <c r="C85" s="1">
        <v>19</v>
      </c>
      <c r="D85" s="1">
        <v>480900</v>
      </c>
      <c r="E85" s="1">
        <f t="shared" si="3"/>
        <v>77979.568671963687</v>
      </c>
      <c r="F85" s="1">
        <f t="shared" si="4"/>
        <v>64034.62050599201</v>
      </c>
      <c r="G85" s="1">
        <f t="shared" si="5"/>
        <v>5171.5686719636869</v>
      </c>
    </row>
    <row r="86" spans="1:7" x14ac:dyDescent="0.3">
      <c r="A86" s="1">
        <v>6.3890000000000002</v>
      </c>
      <c r="B86" s="1">
        <v>9.6199999999999992</v>
      </c>
      <c r="C86" s="1">
        <v>18.5</v>
      </c>
      <c r="D86" s="1">
        <v>501900</v>
      </c>
      <c r="E86" s="1">
        <f t="shared" si="3"/>
        <v>78556.89466270151</v>
      </c>
      <c r="F86" s="1">
        <f t="shared" si="4"/>
        <v>52172.557172557179</v>
      </c>
      <c r="G86" s="1">
        <f t="shared" si="5"/>
        <v>5748.8946627015102</v>
      </c>
    </row>
    <row r="87" spans="1:7" x14ac:dyDescent="0.3">
      <c r="A87" s="1">
        <v>6.63</v>
      </c>
      <c r="B87" s="1">
        <v>6.53</v>
      </c>
      <c r="C87" s="1">
        <v>18.5</v>
      </c>
      <c r="D87" s="1">
        <v>558600</v>
      </c>
      <c r="E87" s="1">
        <f t="shared" si="3"/>
        <v>84253.393665158379</v>
      </c>
      <c r="F87" s="1">
        <f t="shared" si="4"/>
        <v>85543.644716692186</v>
      </c>
      <c r="G87" s="1">
        <f t="shared" si="5"/>
        <v>11445.393665158379</v>
      </c>
    </row>
    <row r="88" spans="1:7" x14ac:dyDescent="0.3">
      <c r="A88" s="1">
        <v>6.0149999999999997</v>
      </c>
      <c r="B88" s="1">
        <v>12.86</v>
      </c>
      <c r="C88" s="1">
        <v>18.5</v>
      </c>
      <c r="D88" s="1">
        <v>472500</v>
      </c>
      <c r="E88" s="1">
        <f t="shared" si="3"/>
        <v>78553.615960099749</v>
      </c>
      <c r="F88" s="1">
        <f t="shared" si="4"/>
        <v>36741.835147744947</v>
      </c>
      <c r="G88" s="1">
        <f t="shared" si="5"/>
        <v>5745.6159600997489</v>
      </c>
    </row>
    <row r="89" spans="1:7" x14ac:dyDescent="0.3">
      <c r="A89" s="1">
        <v>6.1210000000000004</v>
      </c>
      <c r="B89" s="1">
        <v>8.44</v>
      </c>
      <c r="C89" s="1">
        <v>18.5</v>
      </c>
      <c r="D89" s="1">
        <v>466200</v>
      </c>
      <c r="E89" s="1">
        <f t="shared" si="3"/>
        <v>76164.025486031693</v>
      </c>
      <c r="F89" s="1">
        <f t="shared" si="4"/>
        <v>55236.966824644551</v>
      </c>
      <c r="G89" s="1">
        <f t="shared" si="5"/>
        <v>3356.0254860316927</v>
      </c>
    </row>
    <row r="90" spans="1:7" x14ac:dyDescent="0.3">
      <c r="A90" s="1">
        <v>7.0069999999999997</v>
      </c>
      <c r="B90" s="1">
        <v>5.5</v>
      </c>
      <c r="C90" s="1">
        <v>17.8</v>
      </c>
      <c r="D90" s="1">
        <v>495600</v>
      </c>
      <c r="E90" s="1">
        <f t="shared" si="3"/>
        <v>70729.270729270735</v>
      </c>
      <c r="F90" s="1">
        <f t="shared" si="4"/>
        <v>90109.090909090912</v>
      </c>
      <c r="G90" s="1">
        <f t="shared" si="5"/>
        <v>-2078.7292707292654</v>
      </c>
    </row>
    <row r="91" spans="1:7" x14ac:dyDescent="0.3">
      <c r="A91" s="1">
        <v>7.0789999999999997</v>
      </c>
      <c r="B91" s="1">
        <v>5.7</v>
      </c>
      <c r="C91" s="1">
        <v>17.8</v>
      </c>
      <c r="D91" s="1">
        <v>602700</v>
      </c>
      <c r="E91" s="1">
        <f t="shared" si="3"/>
        <v>85139.14394688516</v>
      </c>
      <c r="F91" s="1">
        <f t="shared" si="4"/>
        <v>105736.84210526316</v>
      </c>
      <c r="G91" s="1">
        <f t="shared" si="5"/>
        <v>12331.14394688516</v>
      </c>
    </row>
    <row r="92" spans="1:7" x14ac:dyDescent="0.3">
      <c r="A92" s="1">
        <v>6.4169999999999998</v>
      </c>
      <c r="B92" s="1">
        <v>8.81</v>
      </c>
      <c r="C92" s="1">
        <v>17.8</v>
      </c>
      <c r="D92" s="1">
        <v>474600</v>
      </c>
      <c r="E92" s="1">
        <f t="shared" si="3"/>
        <v>73959.794296400185</v>
      </c>
      <c r="F92" s="1">
        <f t="shared" si="4"/>
        <v>53870.601589103288</v>
      </c>
      <c r="G92" s="1">
        <f t="shared" si="5"/>
        <v>1151.794296400185</v>
      </c>
    </row>
    <row r="93" spans="1:7" x14ac:dyDescent="0.3">
      <c r="A93" s="1">
        <v>6.4050000000000002</v>
      </c>
      <c r="B93" s="1">
        <v>8.1999999999999993</v>
      </c>
      <c r="C93" s="1">
        <v>17.8</v>
      </c>
      <c r="D93" s="1">
        <v>462000</v>
      </c>
      <c r="E93" s="1">
        <f t="shared" si="3"/>
        <v>72131.147540983598</v>
      </c>
      <c r="F93" s="1">
        <f t="shared" si="4"/>
        <v>56341.463414634149</v>
      </c>
      <c r="G93" s="1">
        <f t="shared" si="5"/>
        <v>-676.85245901640155</v>
      </c>
    </row>
    <row r="94" spans="1:7" x14ac:dyDescent="0.3">
      <c r="A94" s="1">
        <v>6.4420000000000002</v>
      </c>
      <c r="B94" s="1">
        <v>8.16</v>
      </c>
      <c r="C94" s="1">
        <v>18.2</v>
      </c>
      <c r="D94" s="1">
        <v>480900</v>
      </c>
      <c r="E94" s="1">
        <f t="shared" si="3"/>
        <v>74650.729587084759</v>
      </c>
      <c r="F94" s="1">
        <f t="shared" si="4"/>
        <v>58933.823529411762</v>
      </c>
      <c r="G94" s="1">
        <f t="shared" si="5"/>
        <v>1842.7295870847593</v>
      </c>
    </row>
    <row r="95" spans="1:7" x14ac:dyDescent="0.3">
      <c r="A95" s="1">
        <v>6.2110000000000003</v>
      </c>
      <c r="B95" s="1">
        <v>6.21</v>
      </c>
      <c r="C95" s="1">
        <v>18.2</v>
      </c>
      <c r="D95" s="1">
        <v>525000</v>
      </c>
      <c r="E95" s="1">
        <f t="shared" si="3"/>
        <v>84527.451296087587</v>
      </c>
      <c r="F95" s="1">
        <f t="shared" si="4"/>
        <v>84541.062801932363</v>
      </c>
      <c r="G95" s="1">
        <f t="shared" si="5"/>
        <v>11719.451296087587</v>
      </c>
    </row>
    <row r="96" spans="1:7" x14ac:dyDescent="0.3">
      <c r="A96" s="1">
        <v>6.2489999999999997</v>
      </c>
      <c r="B96" s="1">
        <v>10.59</v>
      </c>
      <c r="C96" s="1">
        <v>18.2</v>
      </c>
      <c r="D96" s="1">
        <v>432600</v>
      </c>
      <c r="E96" s="1">
        <f t="shared" si="3"/>
        <v>69227.076332213153</v>
      </c>
      <c r="F96" s="1">
        <f t="shared" si="4"/>
        <v>40849.858356940509</v>
      </c>
      <c r="G96" s="1">
        <f t="shared" si="5"/>
        <v>-3580.9236677868466</v>
      </c>
    </row>
    <row r="97" spans="1:7" x14ac:dyDescent="0.3">
      <c r="A97" s="1">
        <v>6.625</v>
      </c>
      <c r="B97" s="1">
        <v>6.65</v>
      </c>
      <c r="C97" s="1">
        <v>18</v>
      </c>
      <c r="D97" s="1">
        <v>596400</v>
      </c>
      <c r="E97" s="1">
        <f t="shared" si="3"/>
        <v>90022.641509433961</v>
      </c>
      <c r="F97" s="1">
        <f t="shared" si="4"/>
        <v>89684.210526315786</v>
      </c>
      <c r="G97" s="1">
        <f t="shared" si="5"/>
        <v>17214.641509433961</v>
      </c>
    </row>
    <row r="98" spans="1:7" x14ac:dyDescent="0.3">
      <c r="A98" s="1">
        <v>6.1630000000000003</v>
      </c>
      <c r="B98" s="1">
        <v>11.34</v>
      </c>
      <c r="C98" s="1">
        <v>18</v>
      </c>
      <c r="D98" s="1">
        <v>449400</v>
      </c>
      <c r="E98" s="1">
        <f t="shared" si="3"/>
        <v>72919.032938503966</v>
      </c>
      <c r="F98" s="1">
        <f t="shared" si="4"/>
        <v>39629.629629629628</v>
      </c>
      <c r="G98" s="1">
        <f t="shared" si="5"/>
        <v>111.03293850396585</v>
      </c>
    </row>
    <row r="99" spans="1:7" x14ac:dyDescent="0.3">
      <c r="A99" s="1">
        <v>8.0690000000000008</v>
      </c>
      <c r="B99" s="1">
        <v>4.21</v>
      </c>
      <c r="C99" s="1">
        <v>18</v>
      </c>
      <c r="D99" s="1">
        <v>812700</v>
      </c>
      <c r="E99" s="1">
        <f t="shared" si="3"/>
        <v>100718.80034700705</v>
      </c>
      <c r="F99" s="1">
        <f t="shared" si="4"/>
        <v>193040.38004750595</v>
      </c>
      <c r="G99" s="1">
        <f t="shared" si="5"/>
        <v>27910.800347007054</v>
      </c>
    </row>
    <row r="100" spans="1:7" x14ac:dyDescent="0.3">
      <c r="A100" s="1">
        <v>7.82</v>
      </c>
      <c r="B100" s="1">
        <v>3.57</v>
      </c>
      <c r="C100" s="1">
        <v>18</v>
      </c>
      <c r="D100" s="1">
        <v>919800</v>
      </c>
      <c r="E100" s="1">
        <f t="shared" si="3"/>
        <v>117621.48337595907</v>
      </c>
      <c r="F100" s="1">
        <f t="shared" si="4"/>
        <v>257647.05882352943</v>
      </c>
      <c r="G100" s="1">
        <f t="shared" si="5"/>
        <v>44813.483375959069</v>
      </c>
    </row>
    <row r="101" spans="1:7" x14ac:dyDescent="0.3">
      <c r="A101" s="1">
        <v>7.4160000000000004</v>
      </c>
      <c r="B101" s="1">
        <v>6.19</v>
      </c>
      <c r="C101" s="1">
        <v>18</v>
      </c>
      <c r="D101" s="1">
        <v>697200</v>
      </c>
      <c r="E101" s="1">
        <f t="shared" si="3"/>
        <v>94012.944983818772</v>
      </c>
      <c r="F101" s="1">
        <f t="shared" si="4"/>
        <v>112633.27948303716</v>
      </c>
      <c r="G101" s="1">
        <f t="shared" si="5"/>
        <v>21204.944983818772</v>
      </c>
    </row>
    <row r="102" spans="1:7" x14ac:dyDescent="0.3">
      <c r="A102" s="1">
        <v>6.7270000000000003</v>
      </c>
      <c r="B102" s="1">
        <v>9.42</v>
      </c>
      <c r="C102" s="1">
        <v>20.9</v>
      </c>
      <c r="D102" s="1">
        <v>577500</v>
      </c>
      <c r="E102" s="1">
        <f t="shared" si="3"/>
        <v>85848.074921956286</v>
      </c>
      <c r="F102" s="1">
        <f t="shared" si="4"/>
        <v>61305.732484076434</v>
      </c>
      <c r="G102" s="1">
        <f t="shared" si="5"/>
        <v>13040.074921956286</v>
      </c>
    </row>
    <row r="103" spans="1:7" x14ac:dyDescent="0.3">
      <c r="A103" s="1">
        <v>6.7809999999999997</v>
      </c>
      <c r="B103" s="1">
        <v>7.67</v>
      </c>
      <c r="C103" s="1">
        <v>20.9</v>
      </c>
      <c r="D103" s="1">
        <v>556500</v>
      </c>
      <c r="E103" s="1">
        <f t="shared" si="3"/>
        <v>82067.541660522053</v>
      </c>
      <c r="F103" s="1">
        <f t="shared" si="4"/>
        <v>72555.410691003912</v>
      </c>
      <c r="G103" s="1">
        <f t="shared" si="5"/>
        <v>9259.5416605220526</v>
      </c>
    </row>
    <row r="104" spans="1:7" x14ac:dyDescent="0.3">
      <c r="A104" s="1">
        <v>6.4050000000000002</v>
      </c>
      <c r="B104" s="1">
        <v>10.63</v>
      </c>
      <c r="C104" s="1">
        <v>20.9</v>
      </c>
      <c r="D104" s="1">
        <v>390600</v>
      </c>
      <c r="E104" s="1">
        <f t="shared" si="3"/>
        <v>60983.606557377047</v>
      </c>
      <c r="F104" s="1">
        <f t="shared" si="4"/>
        <v>36745.061147695196</v>
      </c>
      <c r="G104" s="1">
        <f t="shared" si="5"/>
        <v>-11824.393442622953</v>
      </c>
    </row>
    <row r="105" spans="1:7" x14ac:dyDescent="0.3">
      <c r="A105" s="1">
        <v>6.1369999999999996</v>
      </c>
      <c r="B105" s="1">
        <v>13.44</v>
      </c>
      <c r="C105" s="1">
        <v>20.9</v>
      </c>
      <c r="D105" s="1">
        <v>405300</v>
      </c>
      <c r="E105" s="1">
        <f t="shared" si="3"/>
        <v>66042.040084731954</v>
      </c>
      <c r="F105" s="1">
        <f t="shared" si="4"/>
        <v>30156.25</v>
      </c>
      <c r="G105" s="1">
        <f t="shared" si="5"/>
        <v>-6765.9599152680457</v>
      </c>
    </row>
    <row r="106" spans="1:7" x14ac:dyDescent="0.3">
      <c r="A106" s="1">
        <v>6.1669999999999998</v>
      </c>
      <c r="B106" s="1">
        <v>12.33</v>
      </c>
      <c r="C106" s="1">
        <v>20.9</v>
      </c>
      <c r="D106" s="1">
        <v>422100</v>
      </c>
      <c r="E106" s="1">
        <f t="shared" si="3"/>
        <v>68444.948921679912</v>
      </c>
      <c r="F106" s="1">
        <f t="shared" si="4"/>
        <v>34233.576642335764</v>
      </c>
      <c r="G106" s="1">
        <f t="shared" si="5"/>
        <v>-4363.051078320088</v>
      </c>
    </row>
    <row r="107" spans="1:7" x14ac:dyDescent="0.3">
      <c r="A107" s="1">
        <v>5.851</v>
      </c>
      <c r="B107" s="1">
        <v>16.47</v>
      </c>
      <c r="C107" s="1">
        <v>20.9</v>
      </c>
      <c r="D107" s="1">
        <v>409500</v>
      </c>
      <c r="E107" s="1">
        <f t="shared" si="3"/>
        <v>69988.036233122548</v>
      </c>
      <c r="F107" s="1">
        <f t="shared" si="4"/>
        <v>24863.387978142076</v>
      </c>
      <c r="G107" s="1">
        <f t="shared" si="5"/>
        <v>-2819.9637668774521</v>
      </c>
    </row>
    <row r="108" spans="1:7" x14ac:dyDescent="0.3">
      <c r="A108" s="1">
        <v>5.8360000000000003</v>
      </c>
      <c r="B108" s="1">
        <v>18.66</v>
      </c>
      <c r="C108" s="1">
        <v>20.9</v>
      </c>
      <c r="D108" s="1">
        <v>409500</v>
      </c>
      <c r="E108" s="1">
        <f t="shared" si="3"/>
        <v>70167.92323509253</v>
      </c>
      <c r="F108" s="1">
        <f t="shared" si="4"/>
        <v>21945.337620578779</v>
      </c>
      <c r="G108" s="1">
        <f t="shared" si="5"/>
        <v>-2640.0767649074696</v>
      </c>
    </row>
    <row r="109" spans="1:7" x14ac:dyDescent="0.3">
      <c r="A109" s="1">
        <v>6.1269999999999998</v>
      </c>
      <c r="B109" s="1">
        <v>14.09</v>
      </c>
      <c r="C109" s="1">
        <v>20.9</v>
      </c>
      <c r="D109" s="1">
        <v>428400</v>
      </c>
      <c r="E109" s="1">
        <f t="shared" si="3"/>
        <v>69920.02611392198</v>
      </c>
      <c r="F109" s="1">
        <f t="shared" si="4"/>
        <v>30404.542228530874</v>
      </c>
      <c r="G109" s="1">
        <f t="shared" si="5"/>
        <v>-2887.9738860780199</v>
      </c>
    </row>
    <row r="110" spans="1:7" x14ac:dyDescent="0.3">
      <c r="A110" s="1">
        <v>6.4740000000000002</v>
      </c>
      <c r="B110" s="1">
        <v>12.27</v>
      </c>
      <c r="C110" s="1">
        <v>20.9</v>
      </c>
      <c r="D110" s="1">
        <v>415800</v>
      </c>
      <c r="E110" s="1">
        <f t="shared" si="3"/>
        <v>64226.135310472659</v>
      </c>
      <c r="F110" s="1">
        <f t="shared" si="4"/>
        <v>33887.530562347187</v>
      </c>
      <c r="G110" s="1">
        <f t="shared" si="5"/>
        <v>-8581.8646895273414</v>
      </c>
    </row>
    <row r="111" spans="1:7" x14ac:dyDescent="0.3">
      <c r="A111" s="1">
        <v>6.2290000000000001</v>
      </c>
      <c r="B111" s="1">
        <v>15.55</v>
      </c>
      <c r="C111" s="1">
        <v>20.9</v>
      </c>
      <c r="D111" s="1">
        <v>407400</v>
      </c>
      <c r="E111" s="1">
        <f t="shared" si="3"/>
        <v>65403.756622250759</v>
      </c>
      <c r="F111" s="1">
        <f t="shared" si="4"/>
        <v>26199.356913183277</v>
      </c>
      <c r="G111" s="1">
        <f t="shared" si="5"/>
        <v>-7404.2433777492406</v>
      </c>
    </row>
    <row r="112" spans="1:7" x14ac:dyDescent="0.3">
      <c r="A112" s="1">
        <v>6.1950000000000003</v>
      </c>
      <c r="B112" s="1">
        <v>13</v>
      </c>
      <c r="C112" s="1">
        <v>20.9</v>
      </c>
      <c r="D112" s="1">
        <v>455700</v>
      </c>
      <c r="E112" s="1">
        <f t="shared" si="3"/>
        <v>73559.322033898308</v>
      </c>
      <c r="F112" s="1">
        <f t="shared" si="4"/>
        <v>35053.846153846156</v>
      </c>
      <c r="G112" s="1">
        <f t="shared" si="5"/>
        <v>751.32203389830829</v>
      </c>
    </row>
    <row r="113" spans="1:7" x14ac:dyDescent="0.3">
      <c r="A113" s="1">
        <v>6.7149999999999999</v>
      </c>
      <c r="B113" s="1">
        <v>10.16</v>
      </c>
      <c r="C113" s="1">
        <v>17.8</v>
      </c>
      <c r="D113" s="1">
        <v>478800</v>
      </c>
      <c r="E113" s="1">
        <f t="shared" si="3"/>
        <v>71303.052866716302</v>
      </c>
      <c r="F113" s="1">
        <f t="shared" si="4"/>
        <v>47125.984251968504</v>
      </c>
      <c r="G113" s="1">
        <f t="shared" si="5"/>
        <v>-1504.9471332836983</v>
      </c>
    </row>
    <row r="114" spans="1:7" x14ac:dyDescent="0.3">
      <c r="A114" s="1">
        <v>5.9130000000000003</v>
      </c>
      <c r="B114" s="1">
        <v>16.21</v>
      </c>
      <c r="C114" s="1">
        <v>17.8</v>
      </c>
      <c r="D114" s="1">
        <v>394800</v>
      </c>
      <c r="E114" s="1">
        <f t="shared" si="3"/>
        <v>66768.138001014711</v>
      </c>
      <c r="F114" s="1">
        <f t="shared" si="4"/>
        <v>24355.336212214683</v>
      </c>
      <c r="G114" s="1">
        <f t="shared" si="5"/>
        <v>-6039.8619989852887</v>
      </c>
    </row>
    <row r="115" spans="1:7" x14ac:dyDescent="0.3">
      <c r="A115" s="1">
        <v>6.0919999999999996</v>
      </c>
      <c r="B115" s="1">
        <v>17.09</v>
      </c>
      <c r="C115" s="1">
        <v>17.8</v>
      </c>
      <c r="D115" s="1">
        <v>392700</v>
      </c>
      <c r="E115" s="1">
        <f t="shared" si="3"/>
        <v>64461.588969139862</v>
      </c>
      <c r="F115" s="1">
        <f t="shared" si="4"/>
        <v>22978.349912229372</v>
      </c>
      <c r="G115" s="1">
        <f t="shared" si="5"/>
        <v>-8346.4110308601375</v>
      </c>
    </row>
    <row r="116" spans="1:7" x14ac:dyDescent="0.3">
      <c r="A116" s="1">
        <v>6.2539999999999996</v>
      </c>
      <c r="B116" s="1">
        <v>10.45</v>
      </c>
      <c r="C116" s="1">
        <v>17.8</v>
      </c>
      <c r="D116" s="1">
        <v>388500</v>
      </c>
      <c r="E116" s="1">
        <f t="shared" si="3"/>
        <v>62120.243044451556</v>
      </c>
      <c r="F116" s="1">
        <f t="shared" si="4"/>
        <v>37177.033492822971</v>
      </c>
      <c r="G116" s="1">
        <f t="shared" si="5"/>
        <v>-10687.756955548444</v>
      </c>
    </row>
    <row r="117" spans="1:7" x14ac:dyDescent="0.3">
      <c r="A117" s="1">
        <v>5.9279999999999999</v>
      </c>
      <c r="B117" s="1">
        <v>15.76</v>
      </c>
      <c r="C117" s="1">
        <v>17.8</v>
      </c>
      <c r="D117" s="1">
        <v>384300</v>
      </c>
      <c r="E117" s="1">
        <f t="shared" si="3"/>
        <v>64827.935222672066</v>
      </c>
      <c r="F117" s="1">
        <f t="shared" si="4"/>
        <v>24384.517766497462</v>
      </c>
      <c r="G117" s="1">
        <f t="shared" si="5"/>
        <v>-7980.0647773279343</v>
      </c>
    </row>
    <row r="118" spans="1:7" x14ac:dyDescent="0.3">
      <c r="A118" s="1">
        <v>6.1760000000000002</v>
      </c>
      <c r="B118" s="1">
        <v>12.04</v>
      </c>
      <c r="C118" s="1">
        <v>17.8</v>
      </c>
      <c r="D118" s="1">
        <v>445200</v>
      </c>
      <c r="E118" s="1">
        <f t="shared" si="3"/>
        <v>72085.492227979266</v>
      </c>
      <c r="F118" s="1">
        <f t="shared" si="4"/>
        <v>36976.744186046511</v>
      </c>
      <c r="G118" s="1">
        <f t="shared" si="5"/>
        <v>-722.50777202073368</v>
      </c>
    </row>
    <row r="119" spans="1:7" x14ac:dyDescent="0.3">
      <c r="A119" s="1">
        <v>6.0209999999999999</v>
      </c>
      <c r="B119" s="1">
        <v>10.3</v>
      </c>
      <c r="C119" s="1">
        <v>17.8</v>
      </c>
      <c r="D119" s="1">
        <v>403200</v>
      </c>
      <c r="E119" s="1">
        <f t="shared" si="3"/>
        <v>66965.620328849036</v>
      </c>
      <c r="F119" s="1">
        <f t="shared" si="4"/>
        <v>39145.631067961163</v>
      </c>
      <c r="G119" s="1">
        <f t="shared" si="5"/>
        <v>-5842.379671150964</v>
      </c>
    </row>
    <row r="120" spans="1:7" x14ac:dyDescent="0.3">
      <c r="A120" s="1">
        <v>5.8719999999999999</v>
      </c>
      <c r="B120" s="1">
        <v>15.37</v>
      </c>
      <c r="C120" s="1">
        <v>17.8</v>
      </c>
      <c r="D120" s="1">
        <v>428400</v>
      </c>
      <c r="E120" s="1">
        <f t="shared" si="3"/>
        <v>72956.403269754766</v>
      </c>
      <c r="F120" s="1">
        <f t="shared" si="4"/>
        <v>27872.478854912169</v>
      </c>
      <c r="G120" s="1">
        <f t="shared" si="5"/>
        <v>148.40326975476637</v>
      </c>
    </row>
    <row r="121" spans="1:7" x14ac:dyDescent="0.3">
      <c r="A121" s="1">
        <v>5.7309999999999999</v>
      </c>
      <c r="B121" s="1">
        <v>13.61</v>
      </c>
      <c r="C121" s="1">
        <v>17.8</v>
      </c>
      <c r="D121" s="1">
        <v>405300</v>
      </c>
      <c r="E121" s="1">
        <f t="shared" si="3"/>
        <v>70720.64212179376</v>
      </c>
      <c r="F121" s="1">
        <f t="shared" si="4"/>
        <v>29779.573842762675</v>
      </c>
      <c r="G121" s="1">
        <f t="shared" si="5"/>
        <v>-2087.3578782062395</v>
      </c>
    </row>
    <row r="122" spans="1:7" x14ac:dyDescent="0.3">
      <c r="A122" s="1">
        <v>5.87</v>
      </c>
      <c r="B122" s="1">
        <v>14.37</v>
      </c>
      <c r="C122" s="1">
        <v>19.100000000000001</v>
      </c>
      <c r="D122" s="1">
        <v>462000</v>
      </c>
      <c r="E122" s="1">
        <f t="shared" si="3"/>
        <v>78705.281090289602</v>
      </c>
      <c r="F122" s="1">
        <f t="shared" si="4"/>
        <v>32150.313152400839</v>
      </c>
      <c r="G122" s="1">
        <f t="shared" si="5"/>
        <v>5897.2810902896017</v>
      </c>
    </row>
    <row r="123" spans="1:7" x14ac:dyDescent="0.3">
      <c r="A123" s="1">
        <v>6.0039999999999996</v>
      </c>
      <c r="B123" s="1">
        <v>14.27</v>
      </c>
      <c r="C123" s="1">
        <v>19.100000000000001</v>
      </c>
      <c r="D123" s="1">
        <v>426300</v>
      </c>
      <c r="E123" s="1">
        <f t="shared" si="3"/>
        <v>71002.664890073283</v>
      </c>
      <c r="F123" s="1">
        <f t="shared" si="4"/>
        <v>29873.861247372111</v>
      </c>
      <c r="G123" s="1">
        <f t="shared" si="5"/>
        <v>-1805.3351099267165</v>
      </c>
    </row>
    <row r="124" spans="1:7" x14ac:dyDescent="0.3">
      <c r="A124" s="1">
        <v>5.9610000000000003</v>
      </c>
      <c r="B124" s="1">
        <v>17.93</v>
      </c>
      <c r="C124" s="1">
        <v>19.100000000000001</v>
      </c>
      <c r="D124" s="1">
        <v>430500</v>
      </c>
      <c r="E124" s="1">
        <f t="shared" si="3"/>
        <v>72219.426270759941</v>
      </c>
      <c r="F124" s="1">
        <f t="shared" si="4"/>
        <v>24010.039040713888</v>
      </c>
      <c r="G124" s="1">
        <f t="shared" si="5"/>
        <v>-588.57372924005904</v>
      </c>
    </row>
    <row r="125" spans="1:7" x14ac:dyDescent="0.3">
      <c r="A125" s="1">
        <v>5.8559999999999999</v>
      </c>
      <c r="B125" s="1">
        <v>25.41</v>
      </c>
      <c r="C125" s="1">
        <v>19.100000000000001</v>
      </c>
      <c r="D125" s="1">
        <v>363300</v>
      </c>
      <c r="E125" s="1">
        <f t="shared" si="3"/>
        <v>62038.934426229513</v>
      </c>
      <c r="F125" s="1">
        <f t="shared" si="4"/>
        <v>14297.520661157025</v>
      </c>
      <c r="G125" s="1">
        <f t="shared" si="5"/>
        <v>-10769.065573770487</v>
      </c>
    </row>
    <row r="126" spans="1:7" x14ac:dyDescent="0.3">
      <c r="A126" s="1">
        <v>5.8789999999999996</v>
      </c>
      <c r="B126" s="1">
        <v>17.579999999999998</v>
      </c>
      <c r="C126" s="1">
        <v>19.100000000000001</v>
      </c>
      <c r="D126" s="1">
        <v>394800</v>
      </c>
      <c r="E126" s="1">
        <f t="shared" si="3"/>
        <v>67154.277938424901</v>
      </c>
      <c r="F126" s="1">
        <f t="shared" si="4"/>
        <v>22457.337883959048</v>
      </c>
      <c r="G126" s="1">
        <f t="shared" si="5"/>
        <v>-5653.7220615750994</v>
      </c>
    </row>
    <row r="127" spans="1:7" x14ac:dyDescent="0.3">
      <c r="A127" s="1">
        <v>5.9859999999999998</v>
      </c>
      <c r="B127" s="1">
        <v>14.81</v>
      </c>
      <c r="C127" s="1">
        <v>19.100000000000001</v>
      </c>
      <c r="D127" s="1">
        <v>449400</v>
      </c>
      <c r="E127" s="1">
        <f t="shared" si="3"/>
        <v>75075.175409288349</v>
      </c>
      <c r="F127" s="1">
        <f t="shared" si="4"/>
        <v>30344.361917623228</v>
      </c>
      <c r="G127" s="1">
        <f t="shared" si="5"/>
        <v>2267.1754092883493</v>
      </c>
    </row>
    <row r="128" spans="1:7" x14ac:dyDescent="0.3">
      <c r="A128" s="1">
        <v>5.6130000000000004</v>
      </c>
      <c r="B128" s="1">
        <v>27.26</v>
      </c>
      <c r="C128" s="1">
        <v>19.100000000000001</v>
      </c>
      <c r="D128" s="1">
        <v>329700</v>
      </c>
      <c r="E128" s="1">
        <f t="shared" si="3"/>
        <v>58738.642437199356</v>
      </c>
      <c r="F128" s="1">
        <f t="shared" si="4"/>
        <v>12094.644167278062</v>
      </c>
      <c r="G128" s="1">
        <f t="shared" si="5"/>
        <v>-14069.357562800644</v>
      </c>
    </row>
    <row r="129" spans="1:7" x14ac:dyDescent="0.3">
      <c r="A129" s="1">
        <v>5.6929999999999996</v>
      </c>
      <c r="B129" s="1">
        <v>17.190000000000001</v>
      </c>
      <c r="C129" s="1">
        <v>21.2</v>
      </c>
      <c r="D129" s="1">
        <v>340200</v>
      </c>
      <c r="E129" s="1">
        <f t="shared" si="3"/>
        <v>59757.597049007556</v>
      </c>
      <c r="F129" s="1">
        <f t="shared" si="4"/>
        <v>19790.575916230366</v>
      </c>
      <c r="G129" s="1">
        <f t="shared" si="5"/>
        <v>-13050.402950992444</v>
      </c>
    </row>
    <row r="130" spans="1:7" x14ac:dyDescent="0.3">
      <c r="A130" s="1">
        <v>6.431</v>
      </c>
      <c r="B130" s="1">
        <v>15.39</v>
      </c>
      <c r="C130" s="1">
        <v>21.2</v>
      </c>
      <c r="D130" s="1">
        <v>378000</v>
      </c>
      <c r="E130" s="1">
        <f t="shared" si="3"/>
        <v>58777.795055201364</v>
      </c>
      <c r="F130" s="1">
        <f t="shared" si="4"/>
        <v>24561.403508771928</v>
      </c>
      <c r="G130" s="1">
        <f t="shared" si="5"/>
        <v>-14030.204944798636</v>
      </c>
    </row>
    <row r="131" spans="1:7" x14ac:dyDescent="0.3">
      <c r="A131" s="1">
        <v>5.6369999999999996</v>
      </c>
      <c r="B131" s="1">
        <v>18.34</v>
      </c>
      <c r="C131" s="1">
        <v>21.2</v>
      </c>
      <c r="D131" s="1">
        <v>300300</v>
      </c>
      <c r="E131" s="1">
        <f t="shared" ref="E131:E194" si="6">D131/A131</f>
        <v>53273.017562533263</v>
      </c>
      <c r="F131" s="1">
        <f t="shared" ref="F131:F194" si="7">D131/B131</f>
        <v>16374.045801526718</v>
      </c>
      <c r="G131" s="1">
        <f t="shared" ref="G131:G194" si="8">E131-72808</f>
        <v>-19534.982437466737</v>
      </c>
    </row>
    <row r="132" spans="1:7" x14ac:dyDescent="0.3">
      <c r="A132" s="1">
        <v>6.4580000000000002</v>
      </c>
      <c r="B132" s="1">
        <v>12.6</v>
      </c>
      <c r="C132" s="1">
        <v>21.2</v>
      </c>
      <c r="D132" s="1">
        <v>403200</v>
      </c>
      <c r="E132" s="1">
        <f t="shared" si="6"/>
        <v>62434.190151749768</v>
      </c>
      <c r="F132" s="1">
        <f t="shared" si="7"/>
        <v>32000</v>
      </c>
      <c r="G132" s="1">
        <f t="shared" si="8"/>
        <v>-10373.809848250232</v>
      </c>
    </row>
    <row r="133" spans="1:7" x14ac:dyDescent="0.3">
      <c r="A133" s="1">
        <v>6.3259999999999996</v>
      </c>
      <c r="B133" s="1">
        <v>12.26</v>
      </c>
      <c r="C133" s="1">
        <v>21.2</v>
      </c>
      <c r="D133" s="1">
        <v>411600</v>
      </c>
      <c r="E133" s="1">
        <f t="shared" si="6"/>
        <v>65064.811887448632</v>
      </c>
      <c r="F133" s="1">
        <f t="shared" si="7"/>
        <v>33572.593800978793</v>
      </c>
      <c r="G133" s="1">
        <f t="shared" si="8"/>
        <v>-7743.1881125513682</v>
      </c>
    </row>
    <row r="134" spans="1:7" x14ac:dyDescent="0.3">
      <c r="A134" s="1">
        <v>6.3719999999999999</v>
      </c>
      <c r="B134" s="1">
        <v>11.12</v>
      </c>
      <c r="C134" s="1">
        <v>21.2</v>
      </c>
      <c r="D134" s="1">
        <v>483000</v>
      </c>
      <c r="E134" s="1">
        <f t="shared" si="6"/>
        <v>75800.376647834273</v>
      </c>
      <c r="F134" s="1">
        <f t="shared" si="7"/>
        <v>43435.251798561156</v>
      </c>
      <c r="G134" s="1">
        <f t="shared" si="8"/>
        <v>2992.3766478342732</v>
      </c>
    </row>
    <row r="135" spans="1:7" x14ac:dyDescent="0.3">
      <c r="A135" s="1">
        <v>5.8220000000000001</v>
      </c>
      <c r="B135" s="1">
        <v>15.03</v>
      </c>
      <c r="C135" s="1">
        <v>21.2</v>
      </c>
      <c r="D135" s="1">
        <v>386400</v>
      </c>
      <c r="E135" s="1">
        <f t="shared" si="6"/>
        <v>66368.945379594647</v>
      </c>
      <c r="F135" s="1">
        <f t="shared" si="7"/>
        <v>25708.582834331337</v>
      </c>
      <c r="G135" s="1">
        <f t="shared" si="8"/>
        <v>-6439.0546204053535</v>
      </c>
    </row>
    <row r="136" spans="1:7" x14ac:dyDescent="0.3">
      <c r="A136" s="1">
        <v>5.7569999999999997</v>
      </c>
      <c r="B136" s="1">
        <v>17.309999999999999</v>
      </c>
      <c r="C136" s="1">
        <v>21.2</v>
      </c>
      <c r="D136" s="1">
        <v>327600</v>
      </c>
      <c r="E136" s="1">
        <f t="shared" si="6"/>
        <v>56904.637832204273</v>
      </c>
      <c r="F136" s="1">
        <f t="shared" si="7"/>
        <v>18925.476603119587</v>
      </c>
      <c r="G136" s="1">
        <f t="shared" si="8"/>
        <v>-15903.362167795727</v>
      </c>
    </row>
    <row r="137" spans="1:7" x14ac:dyDescent="0.3">
      <c r="A137" s="1">
        <v>6.335</v>
      </c>
      <c r="B137" s="1">
        <v>16.96</v>
      </c>
      <c r="C137" s="1">
        <v>21.2</v>
      </c>
      <c r="D137" s="1">
        <v>380100</v>
      </c>
      <c r="E137" s="1">
        <f t="shared" si="6"/>
        <v>60000</v>
      </c>
      <c r="F137" s="1">
        <f t="shared" si="7"/>
        <v>22411.556603773584</v>
      </c>
      <c r="G137" s="1">
        <f t="shared" si="8"/>
        <v>-12808</v>
      </c>
    </row>
    <row r="138" spans="1:7" x14ac:dyDescent="0.3">
      <c r="A138" s="1">
        <v>5.9420000000000002</v>
      </c>
      <c r="B138" s="1">
        <v>16.899999999999999</v>
      </c>
      <c r="C138" s="1">
        <v>21.2</v>
      </c>
      <c r="D138" s="1">
        <v>365400</v>
      </c>
      <c r="E138" s="1">
        <f t="shared" si="6"/>
        <v>61494.446314372261</v>
      </c>
      <c r="F138" s="1">
        <f t="shared" si="7"/>
        <v>21621.301775147931</v>
      </c>
      <c r="G138" s="1">
        <f t="shared" si="8"/>
        <v>-11313.553685627739</v>
      </c>
    </row>
    <row r="139" spans="1:7" x14ac:dyDescent="0.3">
      <c r="A139" s="1">
        <v>6.4539999999999997</v>
      </c>
      <c r="B139" s="1">
        <v>14.59</v>
      </c>
      <c r="C139" s="1">
        <v>21.2</v>
      </c>
      <c r="D139" s="1">
        <v>359100</v>
      </c>
      <c r="E139" s="1">
        <f t="shared" si="6"/>
        <v>55639.913232104125</v>
      </c>
      <c r="F139" s="1">
        <f t="shared" si="7"/>
        <v>24612.74845784784</v>
      </c>
      <c r="G139" s="1">
        <f t="shared" si="8"/>
        <v>-17168.086767895875</v>
      </c>
    </row>
    <row r="140" spans="1:7" x14ac:dyDescent="0.3">
      <c r="A140" s="1">
        <v>5.8570000000000002</v>
      </c>
      <c r="B140" s="1">
        <v>21.32</v>
      </c>
      <c r="C140" s="1">
        <v>21.2</v>
      </c>
      <c r="D140" s="1">
        <v>279300</v>
      </c>
      <c r="E140" s="1">
        <f t="shared" si="6"/>
        <v>47686.528939730233</v>
      </c>
      <c r="F140" s="1">
        <f t="shared" si="7"/>
        <v>13100.375234521576</v>
      </c>
      <c r="G140" s="1">
        <f t="shared" si="8"/>
        <v>-25121.471060269767</v>
      </c>
    </row>
    <row r="141" spans="1:7" x14ac:dyDescent="0.3">
      <c r="A141" s="1">
        <v>6.1509999999999998</v>
      </c>
      <c r="B141" s="1">
        <v>18.46</v>
      </c>
      <c r="C141" s="1">
        <v>21.2</v>
      </c>
      <c r="D141" s="1">
        <v>373800</v>
      </c>
      <c r="E141" s="1">
        <f t="shared" si="6"/>
        <v>60770.606405462531</v>
      </c>
      <c r="F141" s="1">
        <f t="shared" si="7"/>
        <v>20249.187432286024</v>
      </c>
      <c r="G141" s="1">
        <f t="shared" si="8"/>
        <v>-12037.393594537469</v>
      </c>
    </row>
    <row r="142" spans="1:7" x14ac:dyDescent="0.3">
      <c r="A142" s="1">
        <v>6.1740000000000004</v>
      </c>
      <c r="B142" s="1">
        <v>24.16</v>
      </c>
      <c r="C142" s="1">
        <v>21.2</v>
      </c>
      <c r="D142" s="1">
        <v>294000</v>
      </c>
      <c r="E142" s="1">
        <f t="shared" si="6"/>
        <v>47619.047619047618</v>
      </c>
      <c r="F142" s="1">
        <f t="shared" si="7"/>
        <v>12168.874172185431</v>
      </c>
      <c r="G142" s="1">
        <f t="shared" si="8"/>
        <v>-25188.952380952382</v>
      </c>
    </row>
    <row r="143" spans="1:7" x14ac:dyDescent="0.3">
      <c r="A143" s="1">
        <v>5.0190000000000001</v>
      </c>
      <c r="B143" s="1">
        <v>34.409999999999997</v>
      </c>
      <c r="C143" s="1">
        <v>21.2</v>
      </c>
      <c r="D143" s="1">
        <v>302400</v>
      </c>
      <c r="E143" s="1">
        <f t="shared" si="6"/>
        <v>60251.046025104602</v>
      </c>
      <c r="F143" s="1">
        <f t="shared" si="7"/>
        <v>8788.1429816913696</v>
      </c>
      <c r="G143" s="1">
        <f t="shared" si="8"/>
        <v>-12556.953974895398</v>
      </c>
    </row>
    <row r="144" spans="1:7" x14ac:dyDescent="0.3">
      <c r="A144" s="1">
        <v>5.4029999999999996</v>
      </c>
      <c r="B144" s="1">
        <v>26.82</v>
      </c>
      <c r="C144" s="1">
        <v>14.7</v>
      </c>
      <c r="D144" s="1">
        <v>281400</v>
      </c>
      <c r="E144" s="1">
        <f t="shared" si="6"/>
        <v>52082.176568573021</v>
      </c>
      <c r="F144" s="1">
        <f t="shared" si="7"/>
        <v>10492.170022371365</v>
      </c>
      <c r="G144" s="1">
        <f t="shared" si="8"/>
        <v>-20725.823431426979</v>
      </c>
    </row>
    <row r="145" spans="1:7" x14ac:dyDescent="0.3">
      <c r="A145" s="1">
        <v>5.468</v>
      </c>
      <c r="B145" s="1">
        <v>26.42</v>
      </c>
      <c r="C145" s="1">
        <v>14.7</v>
      </c>
      <c r="D145" s="1">
        <v>327600</v>
      </c>
      <c r="E145" s="1">
        <f t="shared" si="6"/>
        <v>59912.216532553037</v>
      </c>
      <c r="F145" s="1">
        <f t="shared" si="7"/>
        <v>12399.697199091597</v>
      </c>
      <c r="G145" s="1">
        <f t="shared" si="8"/>
        <v>-12895.783467446963</v>
      </c>
    </row>
    <row r="146" spans="1:7" x14ac:dyDescent="0.3">
      <c r="A146" s="1">
        <v>4.9029999999999996</v>
      </c>
      <c r="B146" s="1">
        <v>29.29</v>
      </c>
      <c r="C146" s="1">
        <v>14.7</v>
      </c>
      <c r="D146" s="1">
        <v>247800</v>
      </c>
      <c r="E146" s="1">
        <f t="shared" si="6"/>
        <v>50540.485417091579</v>
      </c>
      <c r="F146" s="1">
        <f t="shared" si="7"/>
        <v>8460.2253328781153</v>
      </c>
      <c r="G146" s="1">
        <f t="shared" si="8"/>
        <v>-22267.514582908421</v>
      </c>
    </row>
    <row r="147" spans="1:7" x14ac:dyDescent="0.3">
      <c r="A147" s="1">
        <v>6.13</v>
      </c>
      <c r="B147" s="1">
        <v>27.8</v>
      </c>
      <c r="C147" s="1">
        <v>14.7</v>
      </c>
      <c r="D147" s="1">
        <v>289800</v>
      </c>
      <c r="E147" s="1">
        <f t="shared" si="6"/>
        <v>47275.693311582385</v>
      </c>
      <c r="F147" s="1">
        <f t="shared" si="7"/>
        <v>10424.460431654676</v>
      </c>
      <c r="G147" s="1">
        <f t="shared" si="8"/>
        <v>-25532.306688417615</v>
      </c>
    </row>
    <row r="148" spans="1:7" x14ac:dyDescent="0.3">
      <c r="A148" s="1">
        <v>5.6280000000000001</v>
      </c>
      <c r="B148" s="1">
        <v>16.649999999999999</v>
      </c>
      <c r="C148" s="1">
        <v>14.7</v>
      </c>
      <c r="D148" s="1">
        <v>327600</v>
      </c>
      <c r="E148" s="1">
        <f t="shared" si="6"/>
        <v>58208.955223880599</v>
      </c>
      <c r="F148" s="1">
        <f t="shared" si="7"/>
        <v>19675.675675675677</v>
      </c>
      <c r="G148" s="1">
        <f t="shared" si="8"/>
        <v>-14599.044776119401</v>
      </c>
    </row>
    <row r="149" spans="1:7" x14ac:dyDescent="0.3">
      <c r="A149" s="1">
        <v>4.9260000000000002</v>
      </c>
      <c r="B149" s="1">
        <v>29.53</v>
      </c>
      <c r="C149" s="1">
        <v>14.7</v>
      </c>
      <c r="D149" s="1">
        <v>306600</v>
      </c>
      <c r="E149" s="1">
        <f t="shared" si="6"/>
        <v>62241.169305724725</v>
      </c>
      <c r="F149" s="1">
        <f t="shared" si="7"/>
        <v>10382.661699966136</v>
      </c>
      <c r="G149" s="1">
        <f t="shared" si="8"/>
        <v>-10566.830694275275</v>
      </c>
    </row>
    <row r="150" spans="1:7" x14ac:dyDescent="0.3">
      <c r="A150" s="1">
        <v>5.1859999999999999</v>
      </c>
      <c r="B150" s="1">
        <v>28.32</v>
      </c>
      <c r="C150" s="1">
        <v>14.7</v>
      </c>
      <c r="D150" s="1">
        <v>373800</v>
      </c>
      <c r="E150" s="1">
        <f t="shared" si="6"/>
        <v>72078.673351330508</v>
      </c>
      <c r="F150" s="1">
        <f t="shared" si="7"/>
        <v>13199.152542372882</v>
      </c>
      <c r="G150" s="1">
        <f t="shared" si="8"/>
        <v>-729.32664866949199</v>
      </c>
    </row>
    <row r="151" spans="1:7" x14ac:dyDescent="0.3">
      <c r="A151" s="1">
        <v>5.5970000000000004</v>
      </c>
      <c r="B151" s="1">
        <v>21.45</v>
      </c>
      <c r="C151" s="1">
        <v>14.7</v>
      </c>
      <c r="D151" s="1">
        <v>323400</v>
      </c>
      <c r="E151" s="1">
        <f t="shared" si="6"/>
        <v>57780.954082544216</v>
      </c>
      <c r="F151" s="1">
        <f t="shared" si="7"/>
        <v>15076.923076923078</v>
      </c>
      <c r="G151" s="1">
        <f t="shared" si="8"/>
        <v>-15027.045917455784</v>
      </c>
    </row>
    <row r="152" spans="1:7" x14ac:dyDescent="0.3">
      <c r="A152" s="1">
        <v>6.1219999999999999</v>
      </c>
      <c r="B152" s="1">
        <v>14.1</v>
      </c>
      <c r="C152" s="1">
        <v>14.7</v>
      </c>
      <c r="D152" s="1">
        <v>451500</v>
      </c>
      <c r="E152" s="1">
        <f t="shared" si="6"/>
        <v>73750.408363279974</v>
      </c>
      <c r="F152" s="1">
        <f t="shared" si="7"/>
        <v>32021.276595744683</v>
      </c>
      <c r="G152" s="1">
        <f t="shared" si="8"/>
        <v>942.40836327997386</v>
      </c>
    </row>
    <row r="153" spans="1:7" x14ac:dyDescent="0.3">
      <c r="A153" s="1">
        <v>5.4039999999999999</v>
      </c>
      <c r="B153" s="1">
        <v>13.28</v>
      </c>
      <c r="C153" s="1">
        <v>14.7</v>
      </c>
      <c r="D153" s="1">
        <v>411600</v>
      </c>
      <c r="E153" s="1">
        <f t="shared" si="6"/>
        <v>76165.803108808293</v>
      </c>
      <c r="F153" s="1">
        <f t="shared" si="7"/>
        <v>30993.975903614461</v>
      </c>
      <c r="G153" s="1">
        <f t="shared" si="8"/>
        <v>3357.8031088082935</v>
      </c>
    </row>
    <row r="154" spans="1:7" x14ac:dyDescent="0.3">
      <c r="A154" s="1">
        <v>5.0119999999999996</v>
      </c>
      <c r="B154" s="1">
        <v>12.12</v>
      </c>
      <c r="C154" s="1">
        <v>14.7</v>
      </c>
      <c r="D154" s="1">
        <v>321300</v>
      </c>
      <c r="E154" s="1">
        <f t="shared" si="6"/>
        <v>64106.145251396651</v>
      </c>
      <c r="F154" s="1">
        <f t="shared" si="7"/>
        <v>26509.900990099013</v>
      </c>
      <c r="G154" s="1">
        <f t="shared" si="8"/>
        <v>-8701.8547486033494</v>
      </c>
    </row>
    <row r="155" spans="1:7" x14ac:dyDescent="0.3">
      <c r="A155" s="1">
        <v>5.7089999999999996</v>
      </c>
      <c r="B155" s="1">
        <v>15.79</v>
      </c>
      <c r="C155" s="1">
        <v>14.7</v>
      </c>
      <c r="D155" s="1">
        <v>407400</v>
      </c>
      <c r="E155" s="1">
        <f t="shared" si="6"/>
        <v>71361.008933263278</v>
      </c>
      <c r="F155" s="1">
        <f t="shared" si="7"/>
        <v>25801.139962001267</v>
      </c>
      <c r="G155" s="1">
        <f t="shared" si="8"/>
        <v>-1446.9910667367221</v>
      </c>
    </row>
    <row r="156" spans="1:7" x14ac:dyDescent="0.3">
      <c r="A156" s="1">
        <v>6.1289999999999996</v>
      </c>
      <c r="B156" s="1">
        <v>15.12</v>
      </c>
      <c r="C156" s="1">
        <v>14.7</v>
      </c>
      <c r="D156" s="1">
        <v>357000</v>
      </c>
      <c r="E156" s="1">
        <f t="shared" si="6"/>
        <v>58247.674987763101</v>
      </c>
      <c r="F156" s="1">
        <f t="shared" si="7"/>
        <v>23611.111111111113</v>
      </c>
      <c r="G156" s="1">
        <f t="shared" si="8"/>
        <v>-14560.325012236899</v>
      </c>
    </row>
    <row r="157" spans="1:7" x14ac:dyDescent="0.3">
      <c r="A157" s="1">
        <v>6.1520000000000001</v>
      </c>
      <c r="B157" s="1">
        <v>15.02</v>
      </c>
      <c r="C157" s="1">
        <v>14.7</v>
      </c>
      <c r="D157" s="1">
        <v>327600</v>
      </c>
      <c r="E157" s="1">
        <f t="shared" si="6"/>
        <v>53250.975292587776</v>
      </c>
      <c r="F157" s="1">
        <f t="shared" si="7"/>
        <v>21810.918774966711</v>
      </c>
      <c r="G157" s="1">
        <f t="shared" si="8"/>
        <v>-19557.024707412224</v>
      </c>
    </row>
    <row r="158" spans="1:7" x14ac:dyDescent="0.3">
      <c r="A158" s="1">
        <v>5.2720000000000002</v>
      </c>
      <c r="B158" s="1">
        <v>16.14</v>
      </c>
      <c r="C158" s="1">
        <v>14.7</v>
      </c>
      <c r="D158" s="1">
        <v>275100</v>
      </c>
      <c r="E158" s="1">
        <f t="shared" si="6"/>
        <v>52181.33535660091</v>
      </c>
      <c r="F158" s="1">
        <f t="shared" si="7"/>
        <v>17044.60966542751</v>
      </c>
      <c r="G158" s="1">
        <f t="shared" si="8"/>
        <v>-20626.66464339909</v>
      </c>
    </row>
    <row r="159" spans="1:7" x14ac:dyDescent="0.3">
      <c r="A159" s="1">
        <v>6.9429999999999996</v>
      </c>
      <c r="B159" s="1">
        <v>4.59</v>
      </c>
      <c r="C159" s="1">
        <v>14.7</v>
      </c>
      <c r="D159" s="1">
        <v>867300</v>
      </c>
      <c r="E159" s="1">
        <f t="shared" si="6"/>
        <v>124917.182774017</v>
      </c>
      <c r="F159" s="1">
        <f t="shared" si="7"/>
        <v>188954.24836601308</v>
      </c>
      <c r="G159" s="1">
        <f t="shared" si="8"/>
        <v>52109.182774016997</v>
      </c>
    </row>
    <row r="160" spans="1:7" x14ac:dyDescent="0.3">
      <c r="A160" s="1">
        <v>6.0659999999999998</v>
      </c>
      <c r="B160" s="1">
        <v>6.43</v>
      </c>
      <c r="C160" s="1">
        <v>14.7</v>
      </c>
      <c r="D160" s="1">
        <v>510300</v>
      </c>
      <c r="E160" s="1">
        <f t="shared" si="6"/>
        <v>84124.629080118699</v>
      </c>
      <c r="F160" s="1">
        <f t="shared" si="7"/>
        <v>79362.363919129086</v>
      </c>
      <c r="G160" s="1">
        <f t="shared" si="8"/>
        <v>11316.629080118699</v>
      </c>
    </row>
    <row r="161" spans="1:7" x14ac:dyDescent="0.3">
      <c r="A161" s="1">
        <v>6.51</v>
      </c>
      <c r="B161" s="1">
        <v>7.39</v>
      </c>
      <c r="C161" s="1">
        <v>14.7</v>
      </c>
      <c r="D161" s="1">
        <v>489300</v>
      </c>
      <c r="E161" s="1">
        <f t="shared" si="6"/>
        <v>75161.290322580651</v>
      </c>
      <c r="F161" s="1">
        <f t="shared" si="7"/>
        <v>66211.096075778085</v>
      </c>
      <c r="G161" s="1">
        <f t="shared" si="8"/>
        <v>2353.2903225806513</v>
      </c>
    </row>
    <row r="162" spans="1:7" x14ac:dyDescent="0.3">
      <c r="A162" s="1">
        <v>6.25</v>
      </c>
      <c r="B162" s="1">
        <v>5.5</v>
      </c>
      <c r="C162" s="1">
        <v>14.7</v>
      </c>
      <c r="D162" s="1">
        <v>567000</v>
      </c>
      <c r="E162" s="1">
        <f t="shared" si="6"/>
        <v>90720</v>
      </c>
      <c r="F162" s="1">
        <f t="shared" si="7"/>
        <v>103090.90909090909</v>
      </c>
      <c r="G162" s="1">
        <f t="shared" si="8"/>
        <v>17912</v>
      </c>
    </row>
    <row r="163" spans="1:7" x14ac:dyDescent="0.3">
      <c r="A163" s="1">
        <v>5.8540000000000001</v>
      </c>
      <c r="B163" s="1">
        <v>11.64</v>
      </c>
      <c r="C163" s="1">
        <v>14.7</v>
      </c>
      <c r="D163" s="1">
        <v>476700</v>
      </c>
      <c r="E163" s="1">
        <f t="shared" si="6"/>
        <v>81431.499829176624</v>
      </c>
      <c r="F163" s="1">
        <f t="shared" si="7"/>
        <v>40953.608247422679</v>
      </c>
      <c r="G163" s="1">
        <f t="shared" si="8"/>
        <v>8623.4998291766242</v>
      </c>
    </row>
    <row r="164" spans="1:7" x14ac:dyDescent="0.3">
      <c r="A164" s="1">
        <v>6.101</v>
      </c>
      <c r="B164" s="1">
        <v>9.81</v>
      </c>
      <c r="C164" s="1">
        <v>14.7</v>
      </c>
      <c r="D164" s="1">
        <v>525000</v>
      </c>
      <c r="E164" s="1">
        <f t="shared" si="6"/>
        <v>86051.466972627444</v>
      </c>
      <c r="F164" s="1">
        <f t="shared" si="7"/>
        <v>53516.819571865439</v>
      </c>
      <c r="G164" s="1">
        <f t="shared" si="8"/>
        <v>13243.466972627444</v>
      </c>
    </row>
    <row r="165" spans="1:7" x14ac:dyDescent="0.3">
      <c r="A165" s="1">
        <v>5.8769999999999998</v>
      </c>
      <c r="B165" s="1">
        <v>12.14</v>
      </c>
      <c r="C165" s="1">
        <v>14.7</v>
      </c>
      <c r="D165" s="1">
        <v>499800</v>
      </c>
      <c r="E165" s="1">
        <f t="shared" si="6"/>
        <v>85043.389484430838</v>
      </c>
      <c r="F165" s="1">
        <f t="shared" si="7"/>
        <v>41169.686985172979</v>
      </c>
      <c r="G165" s="1">
        <f t="shared" si="8"/>
        <v>12235.389484430838</v>
      </c>
    </row>
    <row r="166" spans="1:7" x14ac:dyDescent="0.3">
      <c r="A166" s="1">
        <v>6.319</v>
      </c>
      <c r="B166" s="1">
        <v>11.1</v>
      </c>
      <c r="C166" s="1">
        <v>14.7</v>
      </c>
      <c r="D166" s="1">
        <v>499800</v>
      </c>
      <c r="E166" s="1">
        <f t="shared" si="6"/>
        <v>79094.793479981017</v>
      </c>
      <c r="F166" s="1">
        <f t="shared" si="7"/>
        <v>45027.027027027027</v>
      </c>
      <c r="G166" s="1">
        <f t="shared" si="8"/>
        <v>6286.7934799810173</v>
      </c>
    </row>
    <row r="167" spans="1:7" x14ac:dyDescent="0.3">
      <c r="A167" s="1">
        <v>6.4020000000000001</v>
      </c>
      <c r="B167" s="1">
        <v>11.32</v>
      </c>
      <c r="C167" s="1">
        <v>14.7</v>
      </c>
      <c r="D167" s="1">
        <v>468300</v>
      </c>
      <c r="E167" s="1">
        <f t="shared" si="6"/>
        <v>73149.015932521084</v>
      </c>
      <c r="F167" s="1">
        <f t="shared" si="7"/>
        <v>41369.257950530031</v>
      </c>
      <c r="G167" s="1">
        <f t="shared" si="8"/>
        <v>341.01593252108432</v>
      </c>
    </row>
    <row r="168" spans="1:7" x14ac:dyDescent="0.3">
      <c r="A168" s="1">
        <v>5.875</v>
      </c>
      <c r="B168" s="1">
        <v>14.43</v>
      </c>
      <c r="C168" s="1">
        <v>14.7</v>
      </c>
      <c r="D168" s="1">
        <v>365400</v>
      </c>
      <c r="E168" s="1">
        <f t="shared" si="6"/>
        <v>62195.744680851065</v>
      </c>
      <c r="F168" s="1">
        <f t="shared" si="7"/>
        <v>25322.245322245322</v>
      </c>
      <c r="G168" s="1">
        <f t="shared" si="8"/>
        <v>-10612.255319148935</v>
      </c>
    </row>
    <row r="169" spans="1:7" x14ac:dyDescent="0.3">
      <c r="A169" s="1">
        <v>5.88</v>
      </c>
      <c r="B169" s="1">
        <v>12.03</v>
      </c>
      <c r="C169" s="1">
        <v>14.7</v>
      </c>
      <c r="D169" s="1">
        <v>401100</v>
      </c>
      <c r="E169" s="1">
        <f t="shared" si="6"/>
        <v>68214.28571428571</v>
      </c>
      <c r="F169" s="1">
        <f t="shared" si="7"/>
        <v>33341.645885286787</v>
      </c>
      <c r="G169" s="1">
        <f t="shared" si="8"/>
        <v>-4593.7142857142899</v>
      </c>
    </row>
    <row r="170" spans="1:7" x14ac:dyDescent="0.3">
      <c r="A170" s="1">
        <v>5.5720000000000001</v>
      </c>
      <c r="B170" s="1">
        <v>14.69</v>
      </c>
      <c r="C170" s="1">
        <v>16.600000000000001</v>
      </c>
      <c r="D170" s="1">
        <v>485100</v>
      </c>
      <c r="E170" s="1">
        <f t="shared" si="6"/>
        <v>87060.30150753769</v>
      </c>
      <c r="F170" s="1">
        <f t="shared" si="7"/>
        <v>33022.464261402318</v>
      </c>
      <c r="G170" s="1">
        <f t="shared" si="8"/>
        <v>14252.30150753769</v>
      </c>
    </row>
    <row r="171" spans="1:7" x14ac:dyDescent="0.3">
      <c r="A171" s="1">
        <v>6.4160000000000004</v>
      </c>
      <c r="B171" s="1">
        <v>9.0399999999999991</v>
      </c>
      <c r="C171" s="1">
        <v>16.600000000000001</v>
      </c>
      <c r="D171" s="1">
        <v>495600</v>
      </c>
      <c r="E171" s="1">
        <f t="shared" si="6"/>
        <v>77244.389027431418</v>
      </c>
      <c r="F171" s="1">
        <f t="shared" si="7"/>
        <v>54823.008849557526</v>
      </c>
      <c r="G171" s="1">
        <f t="shared" si="8"/>
        <v>4436.3890274314181</v>
      </c>
    </row>
    <row r="172" spans="1:7" x14ac:dyDescent="0.3">
      <c r="A172" s="1">
        <v>5.859</v>
      </c>
      <c r="B172" s="1">
        <v>9.64</v>
      </c>
      <c r="C172" s="1">
        <v>16.600000000000001</v>
      </c>
      <c r="D172" s="1">
        <v>474600</v>
      </c>
      <c r="E172" s="1">
        <f t="shared" si="6"/>
        <v>81003.584229390675</v>
      </c>
      <c r="F172" s="1">
        <f t="shared" si="7"/>
        <v>49232.365145228214</v>
      </c>
      <c r="G172" s="1">
        <f t="shared" si="8"/>
        <v>8195.5842293906753</v>
      </c>
    </row>
    <row r="173" spans="1:7" x14ac:dyDescent="0.3">
      <c r="A173" s="1">
        <v>6.5460000000000003</v>
      </c>
      <c r="B173" s="1">
        <v>5.33</v>
      </c>
      <c r="C173" s="1">
        <v>16.600000000000001</v>
      </c>
      <c r="D173" s="1">
        <v>617400</v>
      </c>
      <c r="E173" s="1">
        <f t="shared" si="6"/>
        <v>94317.14023831347</v>
      </c>
      <c r="F173" s="1">
        <f t="shared" si="7"/>
        <v>115834.89681050656</v>
      </c>
      <c r="G173" s="1">
        <f t="shared" si="8"/>
        <v>21509.14023831347</v>
      </c>
    </row>
    <row r="174" spans="1:7" x14ac:dyDescent="0.3">
      <c r="A174" s="1">
        <v>6.02</v>
      </c>
      <c r="B174" s="1">
        <v>10.11</v>
      </c>
      <c r="C174" s="1">
        <v>16.600000000000001</v>
      </c>
      <c r="D174" s="1">
        <v>487200</v>
      </c>
      <c r="E174" s="1">
        <f t="shared" si="6"/>
        <v>80930.232558139542</v>
      </c>
      <c r="F174" s="1">
        <f t="shared" si="7"/>
        <v>48189.910979228487</v>
      </c>
      <c r="G174" s="1">
        <f t="shared" si="8"/>
        <v>8122.2325581395417</v>
      </c>
    </row>
    <row r="175" spans="1:7" x14ac:dyDescent="0.3">
      <c r="A175" s="1">
        <v>6.3150000000000004</v>
      </c>
      <c r="B175" s="1">
        <v>6.29</v>
      </c>
      <c r="C175" s="1">
        <v>16.600000000000001</v>
      </c>
      <c r="D175" s="1">
        <v>516600</v>
      </c>
      <c r="E175" s="1">
        <f t="shared" si="6"/>
        <v>81805.225653206639</v>
      </c>
      <c r="F175" s="1">
        <f t="shared" si="7"/>
        <v>82130.365659777424</v>
      </c>
      <c r="G175" s="1">
        <f t="shared" si="8"/>
        <v>8997.2256532066385</v>
      </c>
    </row>
    <row r="176" spans="1:7" x14ac:dyDescent="0.3">
      <c r="A176" s="1">
        <v>6.86</v>
      </c>
      <c r="B176" s="1">
        <v>6.92</v>
      </c>
      <c r="C176" s="1">
        <v>16.600000000000001</v>
      </c>
      <c r="D176" s="1">
        <v>627900</v>
      </c>
      <c r="E176" s="1">
        <f t="shared" si="6"/>
        <v>91530.612244897959</v>
      </c>
      <c r="F176" s="1">
        <f t="shared" si="7"/>
        <v>90736.994219653177</v>
      </c>
      <c r="G176" s="1">
        <f t="shared" si="8"/>
        <v>18722.612244897959</v>
      </c>
    </row>
    <row r="177" spans="1:7" x14ac:dyDescent="0.3">
      <c r="A177" s="1">
        <v>6.98</v>
      </c>
      <c r="B177" s="1">
        <v>5.04</v>
      </c>
      <c r="C177" s="1">
        <v>17.8</v>
      </c>
      <c r="D177" s="1">
        <v>781200</v>
      </c>
      <c r="E177" s="1">
        <f t="shared" si="6"/>
        <v>111919.77077363896</v>
      </c>
      <c r="F177" s="1">
        <f t="shared" si="7"/>
        <v>155000</v>
      </c>
      <c r="G177" s="1">
        <f t="shared" si="8"/>
        <v>39111.770773638957</v>
      </c>
    </row>
    <row r="178" spans="1:7" x14ac:dyDescent="0.3">
      <c r="A178" s="1">
        <v>7.7649999999999997</v>
      </c>
      <c r="B178" s="1">
        <v>7.56</v>
      </c>
      <c r="C178" s="1">
        <v>17.8</v>
      </c>
      <c r="D178" s="1">
        <v>835800</v>
      </c>
      <c r="E178" s="1">
        <f t="shared" si="6"/>
        <v>107636.83193818416</v>
      </c>
      <c r="F178" s="1">
        <f t="shared" si="7"/>
        <v>110555.55555555556</v>
      </c>
      <c r="G178" s="1">
        <f t="shared" si="8"/>
        <v>34828.831938184157</v>
      </c>
    </row>
    <row r="179" spans="1:7" x14ac:dyDescent="0.3">
      <c r="A179" s="1">
        <v>6.1440000000000001</v>
      </c>
      <c r="B179" s="1">
        <v>9.4499999999999993</v>
      </c>
      <c r="C179" s="1">
        <v>17.8</v>
      </c>
      <c r="D179" s="1">
        <v>760200</v>
      </c>
      <c r="E179" s="1">
        <f t="shared" si="6"/>
        <v>123730.46875</v>
      </c>
      <c r="F179" s="1">
        <f t="shared" si="7"/>
        <v>80444.444444444453</v>
      </c>
      <c r="G179" s="1">
        <f t="shared" si="8"/>
        <v>50922.46875</v>
      </c>
    </row>
    <row r="180" spans="1:7" x14ac:dyDescent="0.3">
      <c r="A180" s="1">
        <v>7.1550000000000002</v>
      </c>
      <c r="B180" s="1">
        <v>4.82</v>
      </c>
      <c r="C180" s="1">
        <v>17.8</v>
      </c>
      <c r="D180" s="1">
        <v>795900</v>
      </c>
      <c r="E180" s="1">
        <f t="shared" si="6"/>
        <v>111236.89727463311</v>
      </c>
      <c r="F180" s="1">
        <f t="shared" si="7"/>
        <v>165124.48132780081</v>
      </c>
      <c r="G180" s="1">
        <f t="shared" si="8"/>
        <v>38428.897274633113</v>
      </c>
    </row>
    <row r="181" spans="1:7" x14ac:dyDescent="0.3">
      <c r="A181" s="1">
        <v>6.5629999999999997</v>
      </c>
      <c r="B181" s="1">
        <v>5.68</v>
      </c>
      <c r="C181" s="1">
        <v>17.8</v>
      </c>
      <c r="D181" s="1">
        <v>682500</v>
      </c>
      <c r="E181" s="1">
        <f t="shared" si="6"/>
        <v>103992.07679414902</v>
      </c>
      <c r="F181" s="1">
        <f t="shared" si="7"/>
        <v>120158.45070422535</v>
      </c>
      <c r="G181" s="1">
        <f t="shared" si="8"/>
        <v>31184.076794149019</v>
      </c>
    </row>
    <row r="182" spans="1:7" x14ac:dyDescent="0.3">
      <c r="A182" s="1">
        <v>5.6040000000000001</v>
      </c>
      <c r="B182" s="1">
        <v>13.98</v>
      </c>
      <c r="C182" s="1">
        <v>17.8</v>
      </c>
      <c r="D182" s="1">
        <v>554400</v>
      </c>
      <c r="E182" s="1">
        <f t="shared" si="6"/>
        <v>98929.336188436835</v>
      </c>
      <c r="F182" s="1">
        <f t="shared" si="7"/>
        <v>39656.652360515021</v>
      </c>
      <c r="G182" s="1">
        <f t="shared" si="8"/>
        <v>26121.336188436835</v>
      </c>
    </row>
    <row r="183" spans="1:7" x14ac:dyDescent="0.3">
      <c r="A183" s="1">
        <v>6.1529999999999996</v>
      </c>
      <c r="B183" s="1">
        <v>13.15</v>
      </c>
      <c r="C183" s="1">
        <v>17.8</v>
      </c>
      <c r="D183" s="1">
        <v>621600</v>
      </c>
      <c r="E183" s="1">
        <f t="shared" si="6"/>
        <v>101023.89078498294</v>
      </c>
      <c r="F183" s="1">
        <f t="shared" si="7"/>
        <v>47269.961977186307</v>
      </c>
      <c r="G183" s="1">
        <f t="shared" si="8"/>
        <v>28215.890784982941</v>
      </c>
    </row>
    <row r="184" spans="1:7" x14ac:dyDescent="0.3">
      <c r="A184" s="1">
        <v>6.782</v>
      </c>
      <c r="B184" s="1">
        <v>6.68</v>
      </c>
      <c r="C184" s="1">
        <v>15.2</v>
      </c>
      <c r="D184" s="1">
        <v>672000</v>
      </c>
      <c r="E184" s="1">
        <f t="shared" si="6"/>
        <v>99085.815393689176</v>
      </c>
      <c r="F184" s="1">
        <f t="shared" si="7"/>
        <v>100598.80239520958</v>
      </c>
      <c r="G184" s="1">
        <f t="shared" si="8"/>
        <v>26277.815393689176</v>
      </c>
    </row>
    <row r="185" spans="1:7" x14ac:dyDescent="0.3">
      <c r="A185" s="1">
        <v>6.556</v>
      </c>
      <c r="B185" s="1">
        <v>4.5599999999999996</v>
      </c>
      <c r="C185" s="1">
        <v>15.2</v>
      </c>
      <c r="D185" s="1">
        <v>625800</v>
      </c>
      <c r="E185" s="1">
        <f t="shared" si="6"/>
        <v>95454.545454545456</v>
      </c>
      <c r="F185" s="1">
        <f t="shared" si="7"/>
        <v>137236.84210526317</v>
      </c>
      <c r="G185" s="1">
        <f t="shared" si="8"/>
        <v>22646.545454545456</v>
      </c>
    </row>
    <row r="186" spans="1:7" x14ac:dyDescent="0.3">
      <c r="A186" s="1">
        <v>7.1849999999999996</v>
      </c>
      <c r="B186" s="1">
        <v>5.39</v>
      </c>
      <c r="C186" s="1">
        <v>15.2</v>
      </c>
      <c r="D186" s="1">
        <v>732900</v>
      </c>
      <c r="E186" s="1">
        <f t="shared" si="6"/>
        <v>102004.17536534448</v>
      </c>
      <c r="F186" s="1">
        <f t="shared" si="7"/>
        <v>135974.02597402598</v>
      </c>
      <c r="G186" s="1">
        <f t="shared" si="8"/>
        <v>29196.175365344476</v>
      </c>
    </row>
    <row r="187" spans="1:7" x14ac:dyDescent="0.3">
      <c r="A187" s="1">
        <v>6.9509999999999996</v>
      </c>
      <c r="B187" s="1">
        <v>5.0999999999999996</v>
      </c>
      <c r="C187" s="1">
        <v>15.2</v>
      </c>
      <c r="D187" s="1">
        <v>777000</v>
      </c>
      <c r="E187" s="1">
        <f t="shared" si="6"/>
        <v>111782.47734138973</v>
      </c>
      <c r="F187" s="1">
        <f t="shared" si="7"/>
        <v>152352.9411764706</v>
      </c>
      <c r="G187" s="1">
        <f t="shared" si="8"/>
        <v>38974.477341389735</v>
      </c>
    </row>
    <row r="188" spans="1:7" x14ac:dyDescent="0.3">
      <c r="A188" s="1">
        <v>6.7389999999999999</v>
      </c>
      <c r="B188" s="1">
        <v>4.6900000000000004</v>
      </c>
      <c r="C188" s="1">
        <v>15.2</v>
      </c>
      <c r="D188" s="1">
        <v>640500</v>
      </c>
      <c r="E188" s="1">
        <f t="shared" si="6"/>
        <v>95043.775040807246</v>
      </c>
      <c r="F188" s="1">
        <f t="shared" si="7"/>
        <v>136567.16417910447</v>
      </c>
      <c r="G188" s="1">
        <f t="shared" si="8"/>
        <v>22235.775040807246</v>
      </c>
    </row>
    <row r="189" spans="1:7" x14ac:dyDescent="0.3">
      <c r="A189" s="1">
        <v>7.1779999999999999</v>
      </c>
      <c r="B189" s="1">
        <v>2.87</v>
      </c>
      <c r="C189" s="1">
        <v>15.2</v>
      </c>
      <c r="D189" s="1">
        <v>764400</v>
      </c>
      <c r="E189" s="1">
        <f t="shared" si="6"/>
        <v>106492.05906937865</v>
      </c>
      <c r="F189" s="1">
        <f t="shared" si="7"/>
        <v>266341.46341463411</v>
      </c>
      <c r="G189" s="1">
        <f t="shared" si="8"/>
        <v>33684.059069378651</v>
      </c>
    </row>
    <row r="190" spans="1:7" x14ac:dyDescent="0.3">
      <c r="A190" s="1">
        <v>6.8</v>
      </c>
      <c r="B190" s="1">
        <v>5.03</v>
      </c>
      <c r="C190" s="1">
        <v>15.6</v>
      </c>
      <c r="D190" s="1">
        <v>653100</v>
      </c>
      <c r="E190" s="1">
        <f t="shared" si="6"/>
        <v>96044.117647058825</v>
      </c>
      <c r="F190" s="1">
        <f t="shared" si="7"/>
        <v>129840.95427435388</v>
      </c>
      <c r="G190" s="1">
        <f t="shared" si="8"/>
        <v>23236.117647058825</v>
      </c>
    </row>
    <row r="191" spans="1:7" x14ac:dyDescent="0.3">
      <c r="A191" s="1">
        <v>6.6040000000000001</v>
      </c>
      <c r="B191" s="1">
        <v>4.38</v>
      </c>
      <c r="C191" s="1">
        <v>15.6</v>
      </c>
      <c r="D191" s="1">
        <v>611100</v>
      </c>
      <c r="E191" s="1">
        <f t="shared" si="6"/>
        <v>92534.827377347057</v>
      </c>
      <c r="F191" s="1">
        <f t="shared" si="7"/>
        <v>139520.54794520547</v>
      </c>
      <c r="G191" s="1">
        <f t="shared" si="8"/>
        <v>19726.827377347057</v>
      </c>
    </row>
    <row r="192" spans="1:7" x14ac:dyDescent="0.3">
      <c r="A192" s="1">
        <v>7.2869999999999999</v>
      </c>
      <c r="B192" s="1">
        <v>4.08</v>
      </c>
      <c r="C192" s="1">
        <v>12.6</v>
      </c>
      <c r="D192" s="1">
        <v>699300</v>
      </c>
      <c r="E192" s="1">
        <f t="shared" si="6"/>
        <v>95965.417867435157</v>
      </c>
      <c r="F192" s="1">
        <f t="shared" si="7"/>
        <v>171397.0588235294</v>
      </c>
      <c r="G192" s="1">
        <f t="shared" si="8"/>
        <v>23157.417867435157</v>
      </c>
    </row>
    <row r="193" spans="1:7" x14ac:dyDescent="0.3">
      <c r="A193" s="1">
        <v>7.1070000000000002</v>
      </c>
      <c r="B193" s="1">
        <v>8.61</v>
      </c>
      <c r="C193" s="1">
        <v>12.6</v>
      </c>
      <c r="D193" s="1">
        <v>636300</v>
      </c>
      <c r="E193" s="1">
        <f t="shared" si="6"/>
        <v>89531.447868298856</v>
      </c>
      <c r="F193" s="1">
        <f t="shared" si="7"/>
        <v>73902.439024390245</v>
      </c>
      <c r="G193" s="1">
        <f t="shared" si="8"/>
        <v>16723.447868298856</v>
      </c>
    </row>
    <row r="194" spans="1:7" x14ac:dyDescent="0.3">
      <c r="A194" s="1">
        <v>7.274</v>
      </c>
      <c r="B194" s="1">
        <v>6.62</v>
      </c>
      <c r="C194" s="1">
        <v>12.6</v>
      </c>
      <c r="D194" s="1">
        <v>726600</v>
      </c>
      <c r="E194" s="1">
        <f t="shared" si="6"/>
        <v>99890.01924663184</v>
      </c>
      <c r="F194" s="1">
        <f t="shared" si="7"/>
        <v>109758.3081570997</v>
      </c>
      <c r="G194" s="1">
        <f t="shared" si="8"/>
        <v>27082.01924663184</v>
      </c>
    </row>
    <row r="195" spans="1:7" x14ac:dyDescent="0.3">
      <c r="A195" s="1">
        <v>6.9749999999999996</v>
      </c>
      <c r="B195" s="1">
        <v>4.5599999999999996</v>
      </c>
      <c r="C195" s="1">
        <v>17</v>
      </c>
      <c r="D195" s="1">
        <v>732900</v>
      </c>
      <c r="E195" s="1">
        <f t="shared" ref="E195:E258" si="9">D195/A195</f>
        <v>105075.26881720431</v>
      </c>
      <c r="F195" s="1">
        <f t="shared" ref="F195:F258" si="10">D195/B195</f>
        <v>160723.68421052632</v>
      </c>
      <c r="G195" s="1">
        <f t="shared" ref="G195:G258" si="11">E195-72808</f>
        <v>32267.268817204313</v>
      </c>
    </row>
    <row r="196" spans="1:7" x14ac:dyDescent="0.3">
      <c r="A196" s="1">
        <v>7.1349999999999998</v>
      </c>
      <c r="B196" s="1">
        <v>4.45</v>
      </c>
      <c r="C196" s="1">
        <v>17</v>
      </c>
      <c r="D196" s="1">
        <v>690900</v>
      </c>
      <c r="E196" s="1">
        <f t="shared" si="9"/>
        <v>96832.515767344084</v>
      </c>
      <c r="F196" s="1">
        <f t="shared" si="10"/>
        <v>155258.42696629211</v>
      </c>
      <c r="G196" s="1">
        <f t="shared" si="11"/>
        <v>24024.515767344084</v>
      </c>
    </row>
    <row r="197" spans="1:7" x14ac:dyDescent="0.3">
      <c r="A197" s="1">
        <v>6.1619999999999999</v>
      </c>
      <c r="B197" s="1">
        <v>7.43</v>
      </c>
      <c r="C197" s="1">
        <v>14.7</v>
      </c>
      <c r="D197" s="1">
        <v>506100</v>
      </c>
      <c r="E197" s="1">
        <f t="shared" si="9"/>
        <v>82132.424537487823</v>
      </c>
      <c r="F197" s="1">
        <f t="shared" si="10"/>
        <v>68115.746971736211</v>
      </c>
      <c r="G197" s="1">
        <f t="shared" si="11"/>
        <v>9324.4245374878228</v>
      </c>
    </row>
    <row r="198" spans="1:7" x14ac:dyDescent="0.3">
      <c r="A198" s="1">
        <v>7.61</v>
      </c>
      <c r="B198" s="1">
        <v>3.11</v>
      </c>
      <c r="C198" s="1">
        <v>14.7</v>
      </c>
      <c r="D198" s="1">
        <v>888300</v>
      </c>
      <c r="E198" s="1">
        <f t="shared" si="9"/>
        <v>116727.98948751642</v>
      </c>
      <c r="F198" s="1">
        <f t="shared" si="10"/>
        <v>285627.00964630226</v>
      </c>
      <c r="G198" s="1">
        <f t="shared" si="11"/>
        <v>43919.989487516417</v>
      </c>
    </row>
    <row r="199" spans="1:7" x14ac:dyDescent="0.3">
      <c r="A199" s="1">
        <v>7.8529999999999998</v>
      </c>
      <c r="B199" s="1">
        <v>3.81</v>
      </c>
      <c r="C199" s="1">
        <v>14.7</v>
      </c>
      <c r="D199" s="1">
        <v>1018500</v>
      </c>
      <c r="E199" s="1">
        <f t="shared" si="9"/>
        <v>129695.65771042914</v>
      </c>
      <c r="F199" s="1">
        <f t="shared" si="10"/>
        <v>267322.83464566927</v>
      </c>
      <c r="G199" s="1">
        <f t="shared" si="11"/>
        <v>56887.657710429135</v>
      </c>
    </row>
    <row r="200" spans="1:7" x14ac:dyDescent="0.3">
      <c r="A200" s="1">
        <v>5.891</v>
      </c>
      <c r="B200" s="1">
        <v>10.87</v>
      </c>
      <c r="C200" s="1">
        <v>18.600000000000001</v>
      </c>
      <c r="D200" s="1">
        <v>474600</v>
      </c>
      <c r="E200" s="1">
        <f t="shared" si="9"/>
        <v>80563.571549821761</v>
      </c>
      <c r="F200" s="1">
        <f t="shared" si="10"/>
        <v>43661.453541858325</v>
      </c>
      <c r="G200" s="1">
        <f t="shared" si="11"/>
        <v>7755.5715498217614</v>
      </c>
    </row>
    <row r="201" spans="1:7" x14ac:dyDescent="0.3">
      <c r="A201" s="1">
        <v>6.3259999999999996</v>
      </c>
      <c r="B201" s="1">
        <v>10.97</v>
      </c>
      <c r="C201" s="1">
        <v>18.600000000000001</v>
      </c>
      <c r="D201" s="1">
        <v>512400</v>
      </c>
      <c r="E201" s="1">
        <f t="shared" si="9"/>
        <v>80999.051533354417</v>
      </c>
      <c r="F201" s="1">
        <f t="shared" si="10"/>
        <v>46709.206927985411</v>
      </c>
      <c r="G201" s="1">
        <f t="shared" si="11"/>
        <v>8191.0515333544172</v>
      </c>
    </row>
    <row r="202" spans="1:7" x14ac:dyDescent="0.3">
      <c r="A202" s="1">
        <v>5.7830000000000004</v>
      </c>
      <c r="B202" s="1">
        <v>18.059999999999999</v>
      </c>
      <c r="C202" s="1">
        <v>18.600000000000001</v>
      </c>
      <c r="D202" s="1">
        <v>472500</v>
      </c>
      <c r="E202" s="1">
        <f t="shared" si="9"/>
        <v>81704.997406190552</v>
      </c>
      <c r="F202" s="1">
        <f t="shared" si="10"/>
        <v>26162.79069767442</v>
      </c>
      <c r="G202" s="1">
        <f t="shared" si="11"/>
        <v>8896.9974061905523</v>
      </c>
    </row>
    <row r="203" spans="1:7" x14ac:dyDescent="0.3">
      <c r="A203" s="1">
        <v>6.0640000000000001</v>
      </c>
      <c r="B203" s="1">
        <v>14.66</v>
      </c>
      <c r="C203" s="1">
        <v>18.600000000000001</v>
      </c>
      <c r="D203" s="1">
        <v>512400</v>
      </c>
      <c r="E203" s="1">
        <f t="shared" si="9"/>
        <v>84498.680738786279</v>
      </c>
      <c r="F203" s="1">
        <f t="shared" si="10"/>
        <v>34952.251023192359</v>
      </c>
      <c r="G203" s="1">
        <f t="shared" si="11"/>
        <v>11690.680738786279</v>
      </c>
    </row>
    <row r="204" spans="1:7" x14ac:dyDescent="0.3">
      <c r="A204" s="1">
        <v>5.3440000000000003</v>
      </c>
      <c r="B204" s="1">
        <v>23.09</v>
      </c>
      <c r="C204" s="1">
        <v>18.600000000000001</v>
      </c>
      <c r="D204" s="1">
        <v>420000</v>
      </c>
      <c r="E204" s="1">
        <f t="shared" si="9"/>
        <v>78592.814371257482</v>
      </c>
      <c r="F204" s="1">
        <f t="shared" si="10"/>
        <v>18189.692507579039</v>
      </c>
      <c r="G204" s="1">
        <f t="shared" si="11"/>
        <v>5784.814371257482</v>
      </c>
    </row>
    <row r="205" spans="1:7" x14ac:dyDescent="0.3">
      <c r="A205" s="1">
        <v>5.96</v>
      </c>
      <c r="B205" s="1">
        <v>17.27</v>
      </c>
      <c r="C205" s="1">
        <v>18.600000000000001</v>
      </c>
      <c r="D205" s="1">
        <v>455700</v>
      </c>
      <c r="E205" s="1">
        <f t="shared" si="9"/>
        <v>76459.731543624162</v>
      </c>
      <c r="F205" s="1">
        <f t="shared" si="10"/>
        <v>26386.797915460338</v>
      </c>
      <c r="G205" s="1">
        <f t="shared" si="11"/>
        <v>3651.7315436241624</v>
      </c>
    </row>
    <row r="206" spans="1:7" x14ac:dyDescent="0.3">
      <c r="A206" s="1">
        <v>5.4039999999999999</v>
      </c>
      <c r="B206" s="1">
        <v>23.98</v>
      </c>
      <c r="C206" s="1">
        <v>18.600000000000001</v>
      </c>
      <c r="D206" s="1">
        <v>405300</v>
      </c>
      <c r="E206" s="1">
        <f t="shared" si="9"/>
        <v>75000</v>
      </c>
      <c r="F206" s="1">
        <f t="shared" si="10"/>
        <v>16901.584653878232</v>
      </c>
      <c r="G206" s="1">
        <f t="shared" si="11"/>
        <v>2192</v>
      </c>
    </row>
    <row r="207" spans="1:7" x14ac:dyDescent="0.3">
      <c r="A207" s="1">
        <v>5.8070000000000004</v>
      </c>
      <c r="B207" s="1">
        <v>16.03</v>
      </c>
      <c r="C207" s="1">
        <v>18.600000000000001</v>
      </c>
      <c r="D207" s="1">
        <v>470400</v>
      </c>
      <c r="E207" s="1">
        <f t="shared" si="9"/>
        <v>81005.682796624751</v>
      </c>
      <c r="F207" s="1">
        <f t="shared" si="10"/>
        <v>29344.978165938861</v>
      </c>
      <c r="G207" s="1">
        <f t="shared" si="11"/>
        <v>8197.6827966247511</v>
      </c>
    </row>
    <row r="208" spans="1:7" x14ac:dyDescent="0.3">
      <c r="A208" s="1">
        <v>6.375</v>
      </c>
      <c r="B208" s="1">
        <v>9.3800000000000008</v>
      </c>
      <c r="C208" s="1">
        <v>18.600000000000001</v>
      </c>
      <c r="D208" s="1">
        <v>590100</v>
      </c>
      <c r="E208" s="1">
        <f t="shared" si="9"/>
        <v>92564.705882352937</v>
      </c>
      <c r="F208" s="1">
        <f t="shared" si="10"/>
        <v>62910.447761194024</v>
      </c>
      <c r="G208" s="1">
        <f t="shared" si="11"/>
        <v>19756.705882352937</v>
      </c>
    </row>
    <row r="209" spans="1:7" x14ac:dyDescent="0.3">
      <c r="A209" s="1">
        <v>5.4119999999999999</v>
      </c>
      <c r="B209" s="1">
        <v>29.55</v>
      </c>
      <c r="C209" s="1">
        <v>18.600000000000001</v>
      </c>
      <c r="D209" s="1">
        <v>497700</v>
      </c>
      <c r="E209" s="1">
        <f t="shared" si="9"/>
        <v>91962.305986696229</v>
      </c>
      <c r="F209" s="1">
        <f t="shared" si="10"/>
        <v>16842.639593908629</v>
      </c>
      <c r="G209" s="1">
        <f t="shared" si="11"/>
        <v>19154.305986696229</v>
      </c>
    </row>
    <row r="210" spans="1:7" x14ac:dyDescent="0.3">
      <c r="A210" s="1">
        <v>6.1820000000000004</v>
      </c>
      <c r="B210" s="1">
        <v>9.4700000000000006</v>
      </c>
      <c r="C210" s="1">
        <v>18.600000000000001</v>
      </c>
      <c r="D210" s="1">
        <v>525000</v>
      </c>
      <c r="E210" s="1">
        <f t="shared" si="9"/>
        <v>84923.972824328695</v>
      </c>
      <c r="F210" s="1">
        <f t="shared" si="10"/>
        <v>55438.225976768743</v>
      </c>
      <c r="G210" s="1">
        <f t="shared" si="11"/>
        <v>12115.972824328695</v>
      </c>
    </row>
    <row r="211" spans="1:7" x14ac:dyDescent="0.3">
      <c r="A211" s="1">
        <v>5.8879999999999999</v>
      </c>
      <c r="B211" s="1">
        <v>13.51</v>
      </c>
      <c r="C211" s="1">
        <v>16.399999999999999</v>
      </c>
      <c r="D211" s="1">
        <v>489300</v>
      </c>
      <c r="E211" s="1">
        <f t="shared" si="9"/>
        <v>83101.22282608696</v>
      </c>
      <c r="F211" s="1">
        <f t="shared" si="10"/>
        <v>36217.616580310882</v>
      </c>
      <c r="G211" s="1">
        <f t="shared" si="11"/>
        <v>10293.22282608696</v>
      </c>
    </row>
    <row r="212" spans="1:7" x14ac:dyDescent="0.3">
      <c r="A212" s="1">
        <v>6.6420000000000003</v>
      </c>
      <c r="B212" s="1">
        <v>9.69</v>
      </c>
      <c r="C212" s="1">
        <v>16.399999999999999</v>
      </c>
      <c r="D212" s="1">
        <v>602700</v>
      </c>
      <c r="E212" s="1">
        <f t="shared" si="9"/>
        <v>90740.74074074073</v>
      </c>
      <c r="F212" s="1">
        <f t="shared" si="10"/>
        <v>62198.142414860682</v>
      </c>
      <c r="G212" s="1">
        <f t="shared" si="11"/>
        <v>17932.74074074073</v>
      </c>
    </row>
    <row r="213" spans="1:7" x14ac:dyDescent="0.3">
      <c r="A213" s="1">
        <v>5.9509999999999996</v>
      </c>
      <c r="B213" s="1">
        <v>17.920000000000002</v>
      </c>
      <c r="C213" s="1">
        <v>16.399999999999999</v>
      </c>
      <c r="D213" s="1">
        <v>451500</v>
      </c>
      <c r="E213" s="1">
        <f t="shared" si="9"/>
        <v>75869.601747605455</v>
      </c>
      <c r="F213" s="1">
        <f t="shared" si="10"/>
        <v>25195.312499999996</v>
      </c>
      <c r="G213" s="1">
        <f t="shared" si="11"/>
        <v>3061.6017476054549</v>
      </c>
    </row>
    <row r="214" spans="1:7" x14ac:dyDescent="0.3">
      <c r="A214" s="1">
        <v>6.3730000000000002</v>
      </c>
      <c r="B214" s="1">
        <v>10.5</v>
      </c>
      <c r="C214" s="1">
        <v>16.399999999999999</v>
      </c>
      <c r="D214" s="1">
        <v>483000</v>
      </c>
      <c r="E214" s="1">
        <f t="shared" si="9"/>
        <v>75788.482661227055</v>
      </c>
      <c r="F214" s="1">
        <f t="shared" si="10"/>
        <v>46000</v>
      </c>
      <c r="G214" s="1">
        <f t="shared" si="11"/>
        <v>2980.4826612270554</v>
      </c>
    </row>
    <row r="215" spans="1:7" x14ac:dyDescent="0.3">
      <c r="A215" s="1">
        <v>6.9509999999999996</v>
      </c>
      <c r="B215" s="1">
        <v>9.7100000000000009</v>
      </c>
      <c r="C215" s="1">
        <v>17.399999999999999</v>
      </c>
      <c r="D215" s="1">
        <v>560700</v>
      </c>
      <c r="E215" s="1">
        <f t="shared" si="9"/>
        <v>80664.652567975834</v>
      </c>
      <c r="F215" s="1">
        <f t="shared" si="10"/>
        <v>57744.593202883618</v>
      </c>
      <c r="G215" s="1">
        <f t="shared" si="11"/>
        <v>7856.6525679758342</v>
      </c>
    </row>
    <row r="216" spans="1:7" x14ac:dyDescent="0.3">
      <c r="A216" s="1">
        <v>6.1639999999999997</v>
      </c>
      <c r="B216" s="1">
        <v>21.46</v>
      </c>
      <c r="C216" s="1">
        <v>17.399999999999999</v>
      </c>
      <c r="D216" s="1">
        <v>455700</v>
      </c>
      <c r="E216" s="1">
        <f t="shared" si="9"/>
        <v>73929.266709928619</v>
      </c>
      <c r="F216" s="1">
        <f t="shared" si="10"/>
        <v>21234.855545200371</v>
      </c>
      <c r="G216" s="1">
        <f t="shared" si="11"/>
        <v>1121.2667099286191</v>
      </c>
    </row>
    <row r="217" spans="1:7" x14ac:dyDescent="0.3">
      <c r="A217" s="1">
        <v>6.8789999999999996</v>
      </c>
      <c r="B217" s="1">
        <v>9.93</v>
      </c>
      <c r="C217" s="1">
        <v>17.399999999999999</v>
      </c>
      <c r="D217" s="1">
        <v>577500</v>
      </c>
      <c r="E217" s="1">
        <f t="shared" si="9"/>
        <v>83951.155691234191</v>
      </c>
      <c r="F217" s="1">
        <f t="shared" si="10"/>
        <v>58157.099697885198</v>
      </c>
      <c r="G217" s="1">
        <f t="shared" si="11"/>
        <v>11143.155691234191</v>
      </c>
    </row>
    <row r="218" spans="1:7" x14ac:dyDescent="0.3">
      <c r="A218" s="1">
        <v>6.6180000000000003</v>
      </c>
      <c r="B218" s="1">
        <v>7.6</v>
      </c>
      <c r="C218" s="1">
        <v>17.399999999999999</v>
      </c>
      <c r="D218" s="1">
        <v>632100</v>
      </c>
      <c r="E218" s="1">
        <f t="shared" si="9"/>
        <v>95512.239347234805</v>
      </c>
      <c r="F218" s="1">
        <f t="shared" si="10"/>
        <v>83171.052631578947</v>
      </c>
      <c r="G218" s="1">
        <f t="shared" si="11"/>
        <v>22704.239347234805</v>
      </c>
    </row>
    <row r="219" spans="1:7" x14ac:dyDescent="0.3">
      <c r="A219" s="1">
        <v>8.266</v>
      </c>
      <c r="B219" s="1">
        <v>4.1399999999999997</v>
      </c>
      <c r="C219" s="1">
        <v>17.399999999999999</v>
      </c>
      <c r="D219" s="1">
        <v>940800</v>
      </c>
      <c r="E219" s="1">
        <f t="shared" si="9"/>
        <v>113815.63029276555</v>
      </c>
      <c r="F219" s="1">
        <f t="shared" si="10"/>
        <v>227246.37681159421</v>
      </c>
      <c r="G219" s="1">
        <f t="shared" si="11"/>
        <v>41007.630292765549</v>
      </c>
    </row>
    <row r="220" spans="1:7" x14ac:dyDescent="0.3">
      <c r="A220" s="1">
        <v>8.0399999999999991</v>
      </c>
      <c r="B220" s="1">
        <v>3.13</v>
      </c>
      <c r="C220" s="1">
        <v>17.399999999999999</v>
      </c>
      <c r="D220" s="1">
        <v>789600</v>
      </c>
      <c r="E220" s="1">
        <f t="shared" si="9"/>
        <v>98208.955223880606</v>
      </c>
      <c r="F220" s="1">
        <f t="shared" si="10"/>
        <v>252268.37060702877</v>
      </c>
      <c r="G220" s="1">
        <f t="shared" si="11"/>
        <v>25400.955223880606</v>
      </c>
    </row>
    <row r="221" spans="1:7" x14ac:dyDescent="0.3">
      <c r="A221" s="1">
        <v>7.1630000000000003</v>
      </c>
      <c r="B221" s="1">
        <v>6.36</v>
      </c>
      <c r="C221" s="1">
        <v>17.399999999999999</v>
      </c>
      <c r="D221" s="1">
        <v>663600</v>
      </c>
      <c r="E221" s="1">
        <f t="shared" si="9"/>
        <v>92642.747452184834</v>
      </c>
      <c r="F221" s="1">
        <f t="shared" si="10"/>
        <v>104339.62264150943</v>
      </c>
      <c r="G221" s="1">
        <f t="shared" si="11"/>
        <v>19834.747452184834</v>
      </c>
    </row>
    <row r="222" spans="1:7" x14ac:dyDescent="0.3">
      <c r="A222" s="1">
        <v>7.6859999999999999</v>
      </c>
      <c r="B222" s="1">
        <v>3.92</v>
      </c>
      <c r="C222" s="1">
        <v>17.399999999999999</v>
      </c>
      <c r="D222" s="1">
        <v>980700</v>
      </c>
      <c r="E222" s="1">
        <f t="shared" si="9"/>
        <v>127595.62841530055</v>
      </c>
      <c r="F222" s="1">
        <f t="shared" si="10"/>
        <v>250178.57142857142</v>
      </c>
      <c r="G222" s="1">
        <f t="shared" si="11"/>
        <v>54787.628415300554</v>
      </c>
    </row>
    <row r="223" spans="1:7" x14ac:dyDescent="0.3">
      <c r="A223" s="1">
        <v>6.5519999999999996</v>
      </c>
      <c r="B223" s="1">
        <v>3.76</v>
      </c>
      <c r="C223" s="1">
        <v>17.399999999999999</v>
      </c>
      <c r="D223" s="1">
        <v>661500</v>
      </c>
      <c r="E223" s="1">
        <f t="shared" si="9"/>
        <v>100961.53846153847</v>
      </c>
      <c r="F223" s="1">
        <f t="shared" si="10"/>
        <v>175930.85106382979</v>
      </c>
      <c r="G223" s="1">
        <f t="shared" si="11"/>
        <v>28153.538461538468</v>
      </c>
    </row>
    <row r="224" spans="1:7" x14ac:dyDescent="0.3">
      <c r="A224" s="1">
        <v>5.9809999999999999</v>
      </c>
      <c r="B224" s="1">
        <v>11.65</v>
      </c>
      <c r="C224" s="1">
        <v>17.399999999999999</v>
      </c>
      <c r="D224" s="1">
        <v>510300</v>
      </c>
      <c r="E224" s="1">
        <f t="shared" si="9"/>
        <v>85320.180571810735</v>
      </c>
      <c r="F224" s="1">
        <f t="shared" si="10"/>
        <v>43802.575107296136</v>
      </c>
      <c r="G224" s="1">
        <f t="shared" si="11"/>
        <v>12512.180571810735</v>
      </c>
    </row>
    <row r="225" spans="1:7" x14ac:dyDescent="0.3">
      <c r="A225" s="1">
        <v>7.4119999999999999</v>
      </c>
      <c r="B225" s="1">
        <v>5.25</v>
      </c>
      <c r="C225" s="1">
        <v>17.399999999999999</v>
      </c>
      <c r="D225" s="1">
        <v>665700</v>
      </c>
      <c r="E225" s="1">
        <f t="shared" si="9"/>
        <v>89813.815434430653</v>
      </c>
      <c r="F225" s="1">
        <f t="shared" si="10"/>
        <v>126800</v>
      </c>
      <c r="G225" s="1">
        <f t="shared" si="11"/>
        <v>17005.815434430653</v>
      </c>
    </row>
    <row r="226" spans="1:7" x14ac:dyDescent="0.3">
      <c r="A226" s="1">
        <v>8.3369999999999997</v>
      </c>
      <c r="B226" s="1">
        <v>2.4700000000000002</v>
      </c>
      <c r="C226" s="1">
        <v>17.399999999999999</v>
      </c>
      <c r="D226" s="1">
        <v>875700</v>
      </c>
      <c r="E226" s="1">
        <f t="shared" si="9"/>
        <v>105037.78337531486</v>
      </c>
      <c r="F226" s="1">
        <f t="shared" si="10"/>
        <v>354534.41295546555</v>
      </c>
      <c r="G226" s="1">
        <f t="shared" si="11"/>
        <v>32229.783375314859</v>
      </c>
    </row>
    <row r="227" spans="1:7" x14ac:dyDescent="0.3">
      <c r="A227" s="1">
        <v>8.2469999999999999</v>
      </c>
      <c r="B227" s="1">
        <v>3.95</v>
      </c>
      <c r="C227" s="1">
        <v>17.399999999999999</v>
      </c>
      <c r="D227" s="1">
        <v>1014300</v>
      </c>
      <c r="E227" s="1">
        <f t="shared" si="9"/>
        <v>122990.17824663514</v>
      </c>
      <c r="F227" s="1">
        <f t="shared" si="10"/>
        <v>256784.81012658228</v>
      </c>
      <c r="G227" s="1">
        <f t="shared" si="11"/>
        <v>50182.178246635143</v>
      </c>
    </row>
    <row r="228" spans="1:7" x14ac:dyDescent="0.3">
      <c r="A228" s="1">
        <v>6.726</v>
      </c>
      <c r="B228" s="1">
        <v>8.0500000000000007</v>
      </c>
      <c r="C228" s="1">
        <v>17.399999999999999</v>
      </c>
      <c r="D228" s="1">
        <v>609000</v>
      </c>
      <c r="E228" s="1">
        <f t="shared" si="9"/>
        <v>90544.157002676176</v>
      </c>
      <c r="F228" s="1">
        <f t="shared" si="10"/>
        <v>75652.173913043473</v>
      </c>
      <c r="G228" s="1">
        <f t="shared" si="11"/>
        <v>17736.157002676176</v>
      </c>
    </row>
    <row r="229" spans="1:7" x14ac:dyDescent="0.3">
      <c r="A229" s="1">
        <v>6.0860000000000003</v>
      </c>
      <c r="B229" s="1">
        <v>10.88</v>
      </c>
      <c r="C229" s="1">
        <v>17.399999999999999</v>
      </c>
      <c r="D229" s="1">
        <v>504000</v>
      </c>
      <c r="E229" s="1">
        <f t="shared" si="9"/>
        <v>82813.013473545841</v>
      </c>
      <c r="F229" s="1">
        <f t="shared" si="10"/>
        <v>46323.529411764699</v>
      </c>
      <c r="G229" s="1">
        <f t="shared" si="11"/>
        <v>10005.013473545841</v>
      </c>
    </row>
    <row r="230" spans="1:7" x14ac:dyDescent="0.3">
      <c r="A230" s="1">
        <v>6.6310000000000002</v>
      </c>
      <c r="B230" s="1">
        <v>9.5399999999999991</v>
      </c>
      <c r="C230" s="1">
        <v>17.399999999999999</v>
      </c>
      <c r="D230" s="1">
        <v>527100</v>
      </c>
      <c r="E230" s="1">
        <f t="shared" si="9"/>
        <v>79490.27296033781</v>
      </c>
      <c r="F230" s="1">
        <f t="shared" si="10"/>
        <v>55251.572327044028</v>
      </c>
      <c r="G230" s="1">
        <f t="shared" si="11"/>
        <v>6682.2729603378102</v>
      </c>
    </row>
    <row r="231" spans="1:7" x14ac:dyDescent="0.3">
      <c r="A231" s="1">
        <v>7.3579999999999997</v>
      </c>
      <c r="B231" s="1">
        <v>4.7300000000000004</v>
      </c>
      <c r="C231" s="1">
        <v>17.399999999999999</v>
      </c>
      <c r="D231" s="1">
        <v>661500</v>
      </c>
      <c r="E231" s="1">
        <f t="shared" si="9"/>
        <v>89902.14732264202</v>
      </c>
      <c r="F231" s="1">
        <f t="shared" si="10"/>
        <v>139852.00845665962</v>
      </c>
      <c r="G231" s="1">
        <f t="shared" si="11"/>
        <v>17094.14732264202</v>
      </c>
    </row>
    <row r="232" spans="1:7" x14ac:dyDescent="0.3">
      <c r="A232" s="1">
        <v>6.4809999999999999</v>
      </c>
      <c r="B232" s="1">
        <v>6.36</v>
      </c>
      <c r="C232" s="1">
        <v>16.600000000000001</v>
      </c>
      <c r="D232" s="1">
        <v>497700</v>
      </c>
      <c r="E232" s="1">
        <f t="shared" si="9"/>
        <v>76793.704675204441</v>
      </c>
      <c r="F232" s="1">
        <f t="shared" si="10"/>
        <v>78254.716981132078</v>
      </c>
      <c r="G232" s="1">
        <f t="shared" si="11"/>
        <v>3985.7046752044407</v>
      </c>
    </row>
    <row r="233" spans="1:7" x14ac:dyDescent="0.3">
      <c r="A233" s="1">
        <v>6.6059999999999999</v>
      </c>
      <c r="B233" s="1">
        <v>7.37</v>
      </c>
      <c r="C233" s="1">
        <v>16.600000000000001</v>
      </c>
      <c r="D233" s="1">
        <v>489300</v>
      </c>
      <c r="E233" s="1">
        <f t="shared" si="9"/>
        <v>74069.028156221611</v>
      </c>
      <c r="F233" s="1">
        <f t="shared" si="10"/>
        <v>66390.773405698783</v>
      </c>
      <c r="G233" s="1">
        <f t="shared" si="11"/>
        <v>1261.0281562216114</v>
      </c>
    </row>
    <row r="234" spans="1:7" x14ac:dyDescent="0.3">
      <c r="A234" s="1">
        <v>6.8970000000000002</v>
      </c>
      <c r="B234" s="1">
        <v>11.38</v>
      </c>
      <c r="C234" s="1">
        <v>16.600000000000001</v>
      </c>
      <c r="D234" s="1">
        <v>462000</v>
      </c>
      <c r="E234" s="1">
        <f t="shared" si="9"/>
        <v>66985.645933014355</v>
      </c>
      <c r="F234" s="1">
        <f t="shared" si="10"/>
        <v>40597.539543057996</v>
      </c>
      <c r="G234" s="1">
        <f t="shared" si="11"/>
        <v>-5822.3540669856447</v>
      </c>
    </row>
    <row r="235" spans="1:7" x14ac:dyDescent="0.3">
      <c r="A235" s="1">
        <v>6.0949999999999998</v>
      </c>
      <c r="B235" s="1">
        <v>12.4</v>
      </c>
      <c r="C235" s="1">
        <v>16.600000000000001</v>
      </c>
      <c r="D235" s="1">
        <v>422100</v>
      </c>
      <c r="E235" s="1">
        <f t="shared" si="9"/>
        <v>69253.486464315021</v>
      </c>
      <c r="F235" s="1">
        <f t="shared" si="10"/>
        <v>34040.322580645159</v>
      </c>
      <c r="G235" s="1">
        <f t="shared" si="11"/>
        <v>-3554.5135356849787</v>
      </c>
    </row>
    <row r="236" spans="1:7" x14ac:dyDescent="0.3">
      <c r="A236" s="1">
        <v>6.3579999999999997</v>
      </c>
      <c r="B236" s="1">
        <v>11.22</v>
      </c>
      <c r="C236" s="1">
        <v>16.600000000000001</v>
      </c>
      <c r="D236" s="1">
        <v>466200</v>
      </c>
      <c r="E236" s="1">
        <f t="shared" si="9"/>
        <v>73324.944951242534</v>
      </c>
      <c r="F236" s="1">
        <f t="shared" si="10"/>
        <v>41550.802139037434</v>
      </c>
      <c r="G236" s="1">
        <f t="shared" si="11"/>
        <v>516.94495124253444</v>
      </c>
    </row>
    <row r="237" spans="1:7" x14ac:dyDescent="0.3">
      <c r="A237" s="1">
        <v>6.3929999999999998</v>
      </c>
      <c r="B237" s="1">
        <v>5.19</v>
      </c>
      <c r="C237" s="1">
        <v>16.600000000000001</v>
      </c>
      <c r="D237" s="1">
        <v>497700</v>
      </c>
      <c r="E237" s="1">
        <f t="shared" si="9"/>
        <v>77850.774284373532</v>
      </c>
      <c r="F237" s="1">
        <f t="shared" si="10"/>
        <v>95895.953757225419</v>
      </c>
      <c r="G237" s="1">
        <f t="shared" si="11"/>
        <v>5042.7742843735323</v>
      </c>
    </row>
    <row r="238" spans="1:7" x14ac:dyDescent="0.3">
      <c r="A238" s="1">
        <v>5.593</v>
      </c>
      <c r="B238" s="1">
        <v>12.5</v>
      </c>
      <c r="C238" s="1">
        <v>19.100000000000001</v>
      </c>
      <c r="D238" s="1">
        <v>369600</v>
      </c>
      <c r="E238" s="1">
        <f t="shared" si="9"/>
        <v>66082.603254067581</v>
      </c>
      <c r="F238" s="1">
        <f t="shared" si="10"/>
        <v>29568</v>
      </c>
      <c r="G238" s="1">
        <f t="shared" si="11"/>
        <v>-6725.3967459324194</v>
      </c>
    </row>
    <row r="239" spans="1:7" x14ac:dyDescent="0.3">
      <c r="A239" s="1">
        <v>5.6050000000000004</v>
      </c>
      <c r="B239" s="1">
        <v>18.46</v>
      </c>
      <c r="C239" s="1">
        <v>19.100000000000001</v>
      </c>
      <c r="D239" s="1">
        <v>388500</v>
      </c>
      <c r="E239" s="1">
        <f t="shared" si="9"/>
        <v>69313.113291703834</v>
      </c>
      <c r="F239" s="1">
        <f t="shared" si="10"/>
        <v>21045.503791982665</v>
      </c>
      <c r="G239" s="1">
        <f t="shared" si="11"/>
        <v>-3494.886708296166</v>
      </c>
    </row>
    <row r="240" spans="1:7" x14ac:dyDescent="0.3">
      <c r="A240" s="1">
        <v>6.1079999999999997</v>
      </c>
      <c r="B240" s="1">
        <v>9.16</v>
      </c>
      <c r="C240" s="1">
        <v>19.100000000000001</v>
      </c>
      <c r="D240" s="1">
        <v>510300</v>
      </c>
      <c r="E240" s="1">
        <f t="shared" si="9"/>
        <v>83546.168958742637</v>
      </c>
      <c r="F240" s="1">
        <f t="shared" si="10"/>
        <v>55709.606986899562</v>
      </c>
      <c r="G240" s="1">
        <f t="shared" si="11"/>
        <v>10738.168958742637</v>
      </c>
    </row>
    <row r="241" spans="1:7" x14ac:dyDescent="0.3">
      <c r="A241" s="1">
        <v>6.226</v>
      </c>
      <c r="B241" s="1">
        <v>10.15</v>
      </c>
      <c r="C241" s="1">
        <v>19.100000000000001</v>
      </c>
      <c r="D241" s="1">
        <v>430500</v>
      </c>
      <c r="E241" s="1">
        <f t="shared" si="9"/>
        <v>69145.518792161907</v>
      </c>
      <c r="F241" s="1">
        <f t="shared" si="10"/>
        <v>42413.793103448275</v>
      </c>
      <c r="G241" s="1">
        <f t="shared" si="11"/>
        <v>-3662.4812078380928</v>
      </c>
    </row>
    <row r="242" spans="1:7" x14ac:dyDescent="0.3">
      <c r="A242" s="1">
        <v>6.4329999999999998</v>
      </c>
      <c r="B242" s="1">
        <v>9.52</v>
      </c>
      <c r="C242" s="1">
        <v>19.100000000000001</v>
      </c>
      <c r="D242" s="1">
        <v>514500</v>
      </c>
      <c r="E242" s="1">
        <f t="shared" si="9"/>
        <v>79978.237214363442</v>
      </c>
      <c r="F242" s="1">
        <f t="shared" si="10"/>
        <v>54044.117647058825</v>
      </c>
      <c r="G242" s="1">
        <f t="shared" si="11"/>
        <v>7170.237214363442</v>
      </c>
    </row>
    <row r="243" spans="1:7" x14ac:dyDescent="0.3">
      <c r="A243" s="1">
        <v>6.718</v>
      </c>
      <c r="B243" s="1">
        <v>6.56</v>
      </c>
      <c r="C243" s="1">
        <v>19.100000000000001</v>
      </c>
      <c r="D243" s="1">
        <v>550200</v>
      </c>
      <c r="E243" s="1">
        <f t="shared" si="9"/>
        <v>81899.374813932722</v>
      </c>
      <c r="F243" s="1">
        <f t="shared" si="10"/>
        <v>83871.951219512193</v>
      </c>
      <c r="G243" s="1">
        <f t="shared" si="11"/>
        <v>9091.3748139327217</v>
      </c>
    </row>
    <row r="244" spans="1:7" x14ac:dyDescent="0.3">
      <c r="A244" s="1">
        <v>6.4870000000000001</v>
      </c>
      <c r="B244" s="1">
        <v>5.9</v>
      </c>
      <c r="C244" s="1">
        <v>19.100000000000001</v>
      </c>
      <c r="D244" s="1">
        <v>512400</v>
      </c>
      <c r="E244" s="1">
        <f t="shared" si="9"/>
        <v>78988.746724217664</v>
      </c>
      <c r="F244" s="1">
        <f t="shared" si="10"/>
        <v>86847.457627118638</v>
      </c>
      <c r="G244" s="1">
        <f t="shared" si="11"/>
        <v>6180.7467242176645</v>
      </c>
    </row>
    <row r="245" spans="1:7" x14ac:dyDescent="0.3">
      <c r="A245" s="1">
        <v>6.4379999999999997</v>
      </c>
      <c r="B245" s="1">
        <v>3.59</v>
      </c>
      <c r="C245" s="1">
        <v>19.100000000000001</v>
      </c>
      <c r="D245" s="1">
        <v>520800</v>
      </c>
      <c r="E245" s="1">
        <f t="shared" si="9"/>
        <v>80894.687791239514</v>
      </c>
      <c r="F245" s="1">
        <f t="shared" si="10"/>
        <v>145069.63788300837</v>
      </c>
      <c r="G245" s="1">
        <f t="shared" si="11"/>
        <v>8086.6877912395139</v>
      </c>
    </row>
    <row r="246" spans="1:7" x14ac:dyDescent="0.3">
      <c r="A246" s="1">
        <v>6.9569999999999999</v>
      </c>
      <c r="B246" s="1">
        <v>3.53</v>
      </c>
      <c r="C246" s="1">
        <v>19.100000000000001</v>
      </c>
      <c r="D246" s="1">
        <v>621600</v>
      </c>
      <c r="E246" s="1">
        <f t="shared" si="9"/>
        <v>89348.857266062958</v>
      </c>
      <c r="F246" s="1">
        <f t="shared" si="10"/>
        <v>176090.65155807367</v>
      </c>
      <c r="G246" s="1">
        <f t="shared" si="11"/>
        <v>16540.857266062958</v>
      </c>
    </row>
    <row r="247" spans="1:7" x14ac:dyDescent="0.3">
      <c r="A247" s="1">
        <v>8.2590000000000003</v>
      </c>
      <c r="B247" s="1">
        <v>3.54</v>
      </c>
      <c r="C247" s="1">
        <v>19.100000000000001</v>
      </c>
      <c r="D247" s="1">
        <v>898800</v>
      </c>
      <c r="E247" s="1">
        <f t="shared" si="9"/>
        <v>108826.73447148564</v>
      </c>
      <c r="F247" s="1">
        <f t="shared" si="10"/>
        <v>253898.30508474575</v>
      </c>
      <c r="G247" s="1">
        <f t="shared" si="11"/>
        <v>36018.734471485644</v>
      </c>
    </row>
    <row r="248" spans="1:7" x14ac:dyDescent="0.3">
      <c r="A248" s="1">
        <v>6.1079999999999997</v>
      </c>
      <c r="B248" s="1">
        <v>6.57</v>
      </c>
      <c r="C248" s="1">
        <v>16.399999999999999</v>
      </c>
      <c r="D248" s="1">
        <v>459900</v>
      </c>
      <c r="E248" s="1">
        <f t="shared" si="9"/>
        <v>75294.695481335963</v>
      </c>
      <c r="F248" s="1">
        <f t="shared" si="10"/>
        <v>70000</v>
      </c>
      <c r="G248" s="1">
        <f t="shared" si="11"/>
        <v>2486.6954813359625</v>
      </c>
    </row>
    <row r="249" spans="1:7" x14ac:dyDescent="0.3">
      <c r="A249" s="1">
        <v>5.8760000000000003</v>
      </c>
      <c r="B249" s="1">
        <v>9.25</v>
      </c>
      <c r="C249" s="1">
        <v>16.399999999999999</v>
      </c>
      <c r="D249" s="1">
        <v>438900</v>
      </c>
      <c r="E249" s="1">
        <f t="shared" si="9"/>
        <v>74693.669162695704</v>
      </c>
      <c r="F249" s="1">
        <f t="shared" si="10"/>
        <v>47448.648648648646</v>
      </c>
      <c r="G249" s="1">
        <f t="shared" si="11"/>
        <v>1885.6691626957036</v>
      </c>
    </row>
    <row r="250" spans="1:7" x14ac:dyDescent="0.3">
      <c r="A250" s="1">
        <v>7.4539999999999997</v>
      </c>
      <c r="B250" s="1">
        <v>3.11</v>
      </c>
      <c r="C250" s="1">
        <v>15.9</v>
      </c>
      <c r="D250" s="1">
        <v>924000</v>
      </c>
      <c r="E250" s="1">
        <f t="shared" si="9"/>
        <v>123960.28977730079</v>
      </c>
      <c r="F250" s="1">
        <f t="shared" si="10"/>
        <v>297106.10932475887</v>
      </c>
      <c r="G250" s="1">
        <f t="shared" si="11"/>
        <v>51152.289777300786</v>
      </c>
    </row>
    <row r="251" spans="1:7" x14ac:dyDescent="0.3">
      <c r="A251" s="1">
        <v>7.3330000000000002</v>
      </c>
      <c r="B251" s="1">
        <v>7.79</v>
      </c>
      <c r="C251" s="1">
        <v>13</v>
      </c>
      <c r="D251" s="1">
        <v>756000</v>
      </c>
      <c r="E251" s="1">
        <f t="shared" si="9"/>
        <v>103095.59525432975</v>
      </c>
      <c r="F251" s="1">
        <f t="shared" si="10"/>
        <v>97047.496790757374</v>
      </c>
      <c r="G251" s="1">
        <f t="shared" si="11"/>
        <v>30287.595254329746</v>
      </c>
    </row>
    <row r="252" spans="1:7" x14ac:dyDescent="0.3">
      <c r="A252" s="1">
        <v>6.8419999999999996</v>
      </c>
      <c r="B252" s="1">
        <v>6.9</v>
      </c>
      <c r="C252" s="1">
        <v>13</v>
      </c>
      <c r="D252" s="1">
        <v>632100</v>
      </c>
      <c r="E252" s="1">
        <f t="shared" si="9"/>
        <v>92385.26746565332</v>
      </c>
      <c r="F252" s="1">
        <f t="shared" si="10"/>
        <v>91608.695652173905</v>
      </c>
      <c r="G252" s="1">
        <f t="shared" si="11"/>
        <v>19577.26746565332</v>
      </c>
    </row>
    <row r="253" spans="1:7" x14ac:dyDescent="0.3">
      <c r="A253" s="1">
        <v>7.2030000000000003</v>
      </c>
      <c r="B253" s="1">
        <v>9.59</v>
      </c>
      <c r="C253" s="1">
        <v>13</v>
      </c>
      <c r="D253" s="1">
        <v>709800</v>
      </c>
      <c r="E253" s="1">
        <f t="shared" si="9"/>
        <v>98542.274052478126</v>
      </c>
      <c r="F253" s="1">
        <f t="shared" si="10"/>
        <v>74014.598540145991</v>
      </c>
      <c r="G253" s="1">
        <f t="shared" si="11"/>
        <v>25734.274052478126</v>
      </c>
    </row>
    <row r="254" spans="1:7" x14ac:dyDescent="0.3">
      <c r="A254" s="1">
        <v>7.52</v>
      </c>
      <c r="B254" s="1">
        <v>7.26</v>
      </c>
      <c r="C254" s="1">
        <v>13</v>
      </c>
      <c r="D254" s="1">
        <v>905100</v>
      </c>
      <c r="E254" s="1">
        <f t="shared" si="9"/>
        <v>120359.0425531915</v>
      </c>
      <c r="F254" s="1">
        <f t="shared" si="10"/>
        <v>124669.42148760331</v>
      </c>
      <c r="G254" s="1">
        <f t="shared" si="11"/>
        <v>47551.042553191495</v>
      </c>
    </row>
    <row r="255" spans="1:7" x14ac:dyDescent="0.3">
      <c r="A255" s="1">
        <v>8.3979999999999997</v>
      </c>
      <c r="B255" s="1">
        <v>5.91</v>
      </c>
      <c r="C255" s="1">
        <v>13</v>
      </c>
      <c r="D255" s="1">
        <v>1024800</v>
      </c>
      <c r="E255" s="1">
        <f t="shared" si="9"/>
        <v>122029.05453679447</v>
      </c>
      <c r="F255" s="1">
        <f t="shared" si="10"/>
        <v>173401.0152284264</v>
      </c>
      <c r="G255" s="1">
        <f t="shared" si="11"/>
        <v>49221.054536794472</v>
      </c>
    </row>
    <row r="256" spans="1:7" x14ac:dyDescent="0.3">
      <c r="A256" s="1">
        <v>7.327</v>
      </c>
      <c r="B256" s="1">
        <v>11.25</v>
      </c>
      <c r="C256" s="1">
        <v>13</v>
      </c>
      <c r="D256" s="1">
        <v>651000</v>
      </c>
      <c r="E256" s="1">
        <f t="shared" si="9"/>
        <v>88849.460898048317</v>
      </c>
      <c r="F256" s="1">
        <f t="shared" si="10"/>
        <v>57866.666666666664</v>
      </c>
      <c r="G256" s="1">
        <f t="shared" si="11"/>
        <v>16041.460898048317</v>
      </c>
    </row>
    <row r="257" spans="1:7" x14ac:dyDescent="0.3">
      <c r="A257" s="1">
        <v>7.2060000000000004</v>
      </c>
      <c r="B257" s="1">
        <v>8.1</v>
      </c>
      <c r="C257" s="1">
        <v>13</v>
      </c>
      <c r="D257" s="1">
        <v>766500</v>
      </c>
      <c r="E257" s="1">
        <f t="shared" si="9"/>
        <v>106369.69192339716</v>
      </c>
      <c r="F257" s="1">
        <f t="shared" si="10"/>
        <v>94629.629629629635</v>
      </c>
      <c r="G257" s="1">
        <f t="shared" si="11"/>
        <v>33561.691923397157</v>
      </c>
    </row>
    <row r="258" spans="1:7" x14ac:dyDescent="0.3">
      <c r="A258" s="1">
        <v>5.56</v>
      </c>
      <c r="B258" s="1">
        <v>10.45</v>
      </c>
      <c r="C258" s="1">
        <v>13</v>
      </c>
      <c r="D258" s="1">
        <v>478800</v>
      </c>
      <c r="E258" s="1">
        <f t="shared" si="9"/>
        <v>86115.107913669068</v>
      </c>
      <c r="F258" s="1">
        <f t="shared" si="10"/>
        <v>45818.181818181823</v>
      </c>
      <c r="G258" s="1">
        <f t="shared" si="11"/>
        <v>13307.107913669068</v>
      </c>
    </row>
    <row r="259" spans="1:7" x14ac:dyDescent="0.3">
      <c r="A259" s="1">
        <v>7.0140000000000002</v>
      </c>
      <c r="B259" s="1">
        <v>14.79</v>
      </c>
      <c r="C259" s="1">
        <v>13</v>
      </c>
      <c r="D259" s="1">
        <v>644700</v>
      </c>
      <c r="E259" s="1">
        <f t="shared" ref="E259:E322" si="12">D259/A259</f>
        <v>91916.167664670662</v>
      </c>
      <c r="F259" s="1">
        <f t="shared" ref="F259:F322" si="13">D259/B259</f>
        <v>43590.263691683569</v>
      </c>
      <c r="G259" s="1">
        <f t="shared" ref="G259:G322" si="14">E259-72808</f>
        <v>19108.167664670662</v>
      </c>
    </row>
    <row r="260" spans="1:7" x14ac:dyDescent="0.3">
      <c r="A260" s="1">
        <v>7.47</v>
      </c>
      <c r="B260" s="1">
        <v>3.16</v>
      </c>
      <c r="C260" s="1">
        <v>13</v>
      </c>
      <c r="D260" s="1">
        <v>913500</v>
      </c>
      <c r="E260" s="1">
        <f t="shared" si="12"/>
        <v>122289.15662650602</v>
      </c>
      <c r="F260" s="1">
        <f t="shared" si="13"/>
        <v>289082.27848101262</v>
      </c>
      <c r="G260" s="1">
        <f t="shared" si="14"/>
        <v>49481.156626506025</v>
      </c>
    </row>
    <row r="261" spans="1:7" x14ac:dyDescent="0.3">
      <c r="A261" s="1">
        <v>5.92</v>
      </c>
      <c r="B261" s="1">
        <v>13.65</v>
      </c>
      <c r="C261" s="1">
        <v>18.600000000000001</v>
      </c>
      <c r="D261" s="1">
        <v>434700</v>
      </c>
      <c r="E261" s="1">
        <f t="shared" si="12"/>
        <v>73429.054054054053</v>
      </c>
      <c r="F261" s="1">
        <f t="shared" si="13"/>
        <v>31846.153846153844</v>
      </c>
      <c r="G261" s="1">
        <f t="shared" si="14"/>
        <v>621.05405405405327</v>
      </c>
    </row>
    <row r="262" spans="1:7" x14ac:dyDescent="0.3">
      <c r="A262" s="1">
        <v>5.8559999999999999</v>
      </c>
      <c r="B262" s="1">
        <v>13</v>
      </c>
      <c r="C262" s="1">
        <v>18.600000000000001</v>
      </c>
      <c r="D262" s="1">
        <v>443100</v>
      </c>
      <c r="E262" s="1">
        <f t="shared" si="12"/>
        <v>75665.983606557376</v>
      </c>
      <c r="F262" s="1">
        <f t="shared" si="13"/>
        <v>34084.615384615383</v>
      </c>
      <c r="G262" s="1">
        <f t="shared" si="14"/>
        <v>2857.9836065573763</v>
      </c>
    </row>
    <row r="263" spans="1:7" x14ac:dyDescent="0.3">
      <c r="A263" s="1">
        <v>6.24</v>
      </c>
      <c r="B263" s="1">
        <v>6.59</v>
      </c>
      <c r="C263" s="1">
        <v>18.600000000000001</v>
      </c>
      <c r="D263" s="1">
        <v>529200</v>
      </c>
      <c r="E263" s="1">
        <f t="shared" si="12"/>
        <v>84807.692307692298</v>
      </c>
      <c r="F263" s="1">
        <f t="shared" si="13"/>
        <v>80303.490136570559</v>
      </c>
      <c r="G263" s="1">
        <f t="shared" si="14"/>
        <v>11999.692307692298</v>
      </c>
    </row>
    <row r="264" spans="1:7" x14ac:dyDescent="0.3">
      <c r="A264" s="1">
        <v>6.5380000000000003</v>
      </c>
      <c r="B264" s="1">
        <v>7.73</v>
      </c>
      <c r="C264" s="1">
        <v>18.600000000000001</v>
      </c>
      <c r="D264" s="1">
        <v>512400</v>
      </c>
      <c r="E264" s="1">
        <f t="shared" si="12"/>
        <v>78372.591006423987</v>
      </c>
      <c r="F264" s="1">
        <f t="shared" si="13"/>
        <v>66287.19275549805</v>
      </c>
      <c r="G264" s="1">
        <f t="shared" si="14"/>
        <v>5564.591006423987</v>
      </c>
    </row>
    <row r="265" spans="1:7" x14ac:dyDescent="0.3">
      <c r="A265" s="1">
        <v>7.6909999999999998</v>
      </c>
      <c r="B265" s="1">
        <v>6.58</v>
      </c>
      <c r="C265" s="1">
        <v>18.600000000000001</v>
      </c>
      <c r="D265" s="1">
        <v>739200</v>
      </c>
      <c r="E265" s="1">
        <f t="shared" si="12"/>
        <v>96112.339097646603</v>
      </c>
      <c r="F265" s="1">
        <f t="shared" si="13"/>
        <v>112340.42553191489</v>
      </c>
      <c r="G265" s="1">
        <f t="shared" si="14"/>
        <v>23304.339097646603</v>
      </c>
    </row>
    <row r="266" spans="1:7" x14ac:dyDescent="0.3">
      <c r="A266" s="1">
        <v>6.758</v>
      </c>
      <c r="B266" s="1">
        <v>3.53</v>
      </c>
      <c r="C266" s="1">
        <v>17.600000000000001</v>
      </c>
      <c r="D266" s="1">
        <v>680400</v>
      </c>
      <c r="E266" s="1">
        <f t="shared" si="12"/>
        <v>100680.67475584493</v>
      </c>
      <c r="F266" s="1">
        <f t="shared" si="13"/>
        <v>192747.87535410767</v>
      </c>
      <c r="G266" s="1">
        <f t="shared" si="14"/>
        <v>27872.674755844928</v>
      </c>
    </row>
    <row r="267" spans="1:7" x14ac:dyDescent="0.3">
      <c r="A267" s="1">
        <v>6.8540000000000001</v>
      </c>
      <c r="B267" s="1">
        <v>2.98</v>
      </c>
      <c r="C267" s="1">
        <v>17.600000000000001</v>
      </c>
      <c r="D267" s="1">
        <v>672000</v>
      </c>
      <c r="E267" s="1">
        <f t="shared" si="12"/>
        <v>98044.937262912164</v>
      </c>
      <c r="F267" s="1">
        <f t="shared" si="13"/>
        <v>225503.35570469798</v>
      </c>
      <c r="G267" s="1">
        <f t="shared" si="14"/>
        <v>25236.937262912164</v>
      </c>
    </row>
    <row r="268" spans="1:7" x14ac:dyDescent="0.3">
      <c r="A268" s="1">
        <v>7.2670000000000003</v>
      </c>
      <c r="B268" s="1">
        <v>6.05</v>
      </c>
      <c r="C268" s="1">
        <v>17.600000000000001</v>
      </c>
      <c r="D268" s="1">
        <v>697200</v>
      </c>
      <c r="E268" s="1">
        <f t="shared" si="12"/>
        <v>95940.553185633675</v>
      </c>
      <c r="F268" s="1">
        <f t="shared" si="13"/>
        <v>115239.6694214876</v>
      </c>
      <c r="G268" s="1">
        <f t="shared" si="14"/>
        <v>23132.553185633675</v>
      </c>
    </row>
    <row r="269" spans="1:7" x14ac:dyDescent="0.3">
      <c r="A269" s="1">
        <v>6.8259999999999996</v>
      </c>
      <c r="B269" s="1">
        <v>4.16</v>
      </c>
      <c r="C269" s="1">
        <v>17.600000000000001</v>
      </c>
      <c r="D269" s="1">
        <v>695100</v>
      </c>
      <c r="E269" s="1">
        <f t="shared" si="12"/>
        <v>101831.23351889834</v>
      </c>
      <c r="F269" s="1">
        <f t="shared" si="13"/>
        <v>167091.34615384616</v>
      </c>
      <c r="G269" s="1">
        <f t="shared" si="14"/>
        <v>29023.233518898342</v>
      </c>
    </row>
    <row r="270" spans="1:7" x14ac:dyDescent="0.3">
      <c r="A270" s="1">
        <v>6.4820000000000002</v>
      </c>
      <c r="B270" s="1">
        <v>7.19</v>
      </c>
      <c r="C270" s="1">
        <v>17.600000000000001</v>
      </c>
      <c r="D270" s="1">
        <v>611100</v>
      </c>
      <c r="E270" s="1">
        <f t="shared" si="12"/>
        <v>94276.457883369323</v>
      </c>
      <c r="F270" s="1">
        <f t="shared" si="13"/>
        <v>84993.045897079268</v>
      </c>
      <c r="G270" s="1">
        <f t="shared" si="14"/>
        <v>21468.457883369323</v>
      </c>
    </row>
    <row r="271" spans="1:7" x14ac:dyDescent="0.3">
      <c r="A271" s="1">
        <v>6.8120000000000003</v>
      </c>
      <c r="B271" s="1">
        <v>4.8499999999999996</v>
      </c>
      <c r="C271" s="1">
        <v>14.9</v>
      </c>
      <c r="D271" s="1">
        <v>737100</v>
      </c>
      <c r="E271" s="1">
        <f t="shared" si="12"/>
        <v>108206.10687022901</v>
      </c>
      <c r="F271" s="1">
        <f t="shared" si="13"/>
        <v>151979.38144329897</v>
      </c>
      <c r="G271" s="1">
        <f t="shared" si="14"/>
        <v>35398.106870229007</v>
      </c>
    </row>
    <row r="272" spans="1:7" x14ac:dyDescent="0.3">
      <c r="A272" s="1">
        <v>7.82</v>
      </c>
      <c r="B272" s="1">
        <v>3.76</v>
      </c>
      <c r="C272" s="1">
        <v>14.9</v>
      </c>
      <c r="D272" s="1">
        <v>953400</v>
      </c>
      <c r="E272" s="1">
        <f t="shared" si="12"/>
        <v>121918.15856777492</v>
      </c>
      <c r="F272" s="1">
        <f t="shared" si="13"/>
        <v>253563.82978723405</v>
      </c>
      <c r="G272" s="1">
        <f t="shared" si="14"/>
        <v>49110.158567774924</v>
      </c>
    </row>
    <row r="273" spans="1:7" x14ac:dyDescent="0.3">
      <c r="A273" s="1">
        <v>6.968</v>
      </c>
      <c r="B273" s="1">
        <v>4.59</v>
      </c>
      <c r="C273" s="1">
        <v>14.9</v>
      </c>
      <c r="D273" s="1">
        <v>743400</v>
      </c>
      <c r="E273" s="1">
        <f t="shared" si="12"/>
        <v>106687.71526980482</v>
      </c>
      <c r="F273" s="1">
        <f t="shared" si="13"/>
        <v>161960.78431372548</v>
      </c>
      <c r="G273" s="1">
        <f t="shared" si="14"/>
        <v>33879.715269804816</v>
      </c>
    </row>
    <row r="274" spans="1:7" x14ac:dyDescent="0.3">
      <c r="A274" s="1">
        <v>7.6449999999999996</v>
      </c>
      <c r="B274" s="1">
        <v>3.01</v>
      </c>
      <c r="C274" s="1">
        <v>14.9</v>
      </c>
      <c r="D274" s="1">
        <v>966000</v>
      </c>
      <c r="E274" s="1">
        <f t="shared" si="12"/>
        <v>126357.0961412688</v>
      </c>
      <c r="F274" s="1">
        <f t="shared" si="13"/>
        <v>320930.23255813954</v>
      </c>
      <c r="G274" s="1">
        <f t="shared" si="14"/>
        <v>53549.096141268805</v>
      </c>
    </row>
    <row r="275" spans="1:7" x14ac:dyDescent="0.3">
      <c r="A275" s="1">
        <v>7.0880000000000001</v>
      </c>
      <c r="B275" s="1">
        <v>7.85</v>
      </c>
      <c r="C275" s="1">
        <v>15.3</v>
      </c>
      <c r="D275" s="1">
        <v>676200</v>
      </c>
      <c r="E275" s="1">
        <f t="shared" si="12"/>
        <v>95400.677200902937</v>
      </c>
      <c r="F275" s="1">
        <f t="shared" si="13"/>
        <v>86140.127388535038</v>
      </c>
      <c r="G275" s="1">
        <f t="shared" si="14"/>
        <v>22592.677200902937</v>
      </c>
    </row>
    <row r="276" spans="1:7" x14ac:dyDescent="0.3">
      <c r="A276" s="1">
        <v>6.4530000000000003</v>
      </c>
      <c r="B276" s="1">
        <v>8.23</v>
      </c>
      <c r="C276" s="1">
        <v>15.3</v>
      </c>
      <c r="D276" s="1">
        <v>462000</v>
      </c>
      <c r="E276" s="1">
        <f t="shared" si="12"/>
        <v>71594.607159460706</v>
      </c>
      <c r="F276" s="1">
        <f t="shared" si="13"/>
        <v>56136.087484811658</v>
      </c>
      <c r="G276" s="1">
        <f t="shared" si="14"/>
        <v>-1213.3928405392944</v>
      </c>
    </row>
    <row r="277" spans="1:7" x14ac:dyDescent="0.3">
      <c r="A277" s="1">
        <v>6.23</v>
      </c>
      <c r="B277" s="1">
        <v>12.93</v>
      </c>
      <c r="C277" s="1">
        <v>18.2</v>
      </c>
      <c r="D277" s="1">
        <v>422100</v>
      </c>
      <c r="E277" s="1">
        <f t="shared" si="12"/>
        <v>67752.808988764038</v>
      </c>
      <c r="F277" s="1">
        <f t="shared" si="13"/>
        <v>32645.011600928075</v>
      </c>
      <c r="G277" s="1">
        <f t="shared" si="14"/>
        <v>-5055.1910112359619</v>
      </c>
    </row>
    <row r="278" spans="1:7" x14ac:dyDescent="0.3">
      <c r="A278" s="1">
        <v>6.2089999999999996</v>
      </c>
      <c r="B278" s="1">
        <v>7.14</v>
      </c>
      <c r="C278" s="1">
        <v>16.600000000000001</v>
      </c>
      <c r="D278" s="1">
        <v>487200</v>
      </c>
      <c r="E278" s="1">
        <f t="shared" si="12"/>
        <v>78466.741826381069</v>
      </c>
      <c r="F278" s="1">
        <f t="shared" si="13"/>
        <v>68235.294117647063</v>
      </c>
      <c r="G278" s="1">
        <f t="shared" si="14"/>
        <v>5658.7418263810687</v>
      </c>
    </row>
    <row r="279" spans="1:7" x14ac:dyDescent="0.3">
      <c r="A279" s="1">
        <v>6.3150000000000004</v>
      </c>
      <c r="B279" s="1">
        <v>7.6</v>
      </c>
      <c r="C279" s="1">
        <v>16.600000000000001</v>
      </c>
      <c r="D279" s="1">
        <v>468300</v>
      </c>
      <c r="E279" s="1">
        <f t="shared" si="12"/>
        <v>74156.76959619952</v>
      </c>
      <c r="F279" s="1">
        <f t="shared" si="13"/>
        <v>61618.42105263158</v>
      </c>
      <c r="G279" s="1">
        <f t="shared" si="14"/>
        <v>1348.7695961995196</v>
      </c>
    </row>
    <row r="280" spans="1:7" x14ac:dyDescent="0.3">
      <c r="A280" s="1">
        <v>6.5650000000000004</v>
      </c>
      <c r="B280" s="1">
        <v>9.51</v>
      </c>
      <c r="C280" s="1">
        <v>16.600000000000001</v>
      </c>
      <c r="D280" s="1">
        <v>520800</v>
      </c>
      <c r="E280" s="1">
        <f t="shared" si="12"/>
        <v>79329.779131759322</v>
      </c>
      <c r="F280" s="1">
        <f t="shared" si="13"/>
        <v>54763.406940063091</v>
      </c>
      <c r="G280" s="1">
        <f t="shared" si="14"/>
        <v>6521.7791317593219</v>
      </c>
    </row>
    <row r="281" spans="1:7" x14ac:dyDescent="0.3">
      <c r="A281" s="1">
        <v>6.8609999999999998</v>
      </c>
      <c r="B281" s="1">
        <v>3.33</v>
      </c>
      <c r="C281" s="1">
        <v>19.2</v>
      </c>
      <c r="D281" s="1">
        <v>598500</v>
      </c>
      <c r="E281" s="1">
        <f t="shared" si="12"/>
        <v>87232.18189768256</v>
      </c>
      <c r="F281" s="1">
        <f t="shared" si="13"/>
        <v>179729.72972972973</v>
      </c>
      <c r="G281" s="1">
        <f t="shared" si="14"/>
        <v>14424.18189768256</v>
      </c>
    </row>
    <row r="282" spans="1:7" x14ac:dyDescent="0.3">
      <c r="A282" s="1">
        <v>7.1479999999999997</v>
      </c>
      <c r="B282" s="1">
        <v>3.56</v>
      </c>
      <c r="C282" s="1">
        <v>19.2</v>
      </c>
      <c r="D282" s="1">
        <v>783300</v>
      </c>
      <c r="E282" s="1">
        <f t="shared" si="12"/>
        <v>109583.10016787914</v>
      </c>
      <c r="F282" s="1">
        <f t="shared" si="13"/>
        <v>220028.08988764044</v>
      </c>
      <c r="G282" s="1">
        <f t="shared" si="14"/>
        <v>36775.100167879136</v>
      </c>
    </row>
    <row r="283" spans="1:7" x14ac:dyDescent="0.3">
      <c r="A283" s="1">
        <v>6.63</v>
      </c>
      <c r="B283" s="1">
        <v>4.7</v>
      </c>
      <c r="C283" s="1">
        <v>19.2</v>
      </c>
      <c r="D283" s="1">
        <v>585900</v>
      </c>
      <c r="E283" s="1">
        <f t="shared" si="12"/>
        <v>88371.040723981903</v>
      </c>
      <c r="F283" s="1">
        <f t="shared" si="13"/>
        <v>124659.57446808511</v>
      </c>
      <c r="G283" s="1">
        <f t="shared" si="14"/>
        <v>15563.040723981903</v>
      </c>
    </row>
    <row r="284" spans="1:7" x14ac:dyDescent="0.3">
      <c r="A284" s="1">
        <v>6.1269999999999998</v>
      </c>
      <c r="B284" s="1">
        <v>8.58</v>
      </c>
      <c r="C284" s="1">
        <v>16</v>
      </c>
      <c r="D284" s="1">
        <v>501900</v>
      </c>
      <c r="E284" s="1">
        <f t="shared" si="12"/>
        <v>81916.10902562429</v>
      </c>
      <c r="F284" s="1">
        <f t="shared" si="13"/>
        <v>58496.503496503494</v>
      </c>
      <c r="G284" s="1">
        <f t="shared" si="14"/>
        <v>9108.1090256242896</v>
      </c>
    </row>
    <row r="285" spans="1:7" x14ac:dyDescent="0.3">
      <c r="A285" s="1">
        <v>6.0090000000000003</v>
      </c>
      <c r="B285" s="1">
        <v>10.4</v>
      </c>
      <c r="C285" s="1">
        <v>16</v>
      </c>
      <c r="D285" s="1">
        <v>455700</v>
      </c>
      <c r="E285" s="1">
        <f t="shared" si="12"/>
        <v>75836.245631552665</v>
      </c>
      <c r="F285" s="1">
        <f t="shared" si="13"/>
        <v>43817.307692307688</v>
      </c>
      <c r="G285" s="1">
        <f t="shared" si="14"/>
        <v>3028.2456315526651</v>
      </c>
    </row>
    <row r="286" spans="1:7" x14ac:dyDescent="0.3">
      <c r="A286" s="1">
        <v>6.6779999999999999</v>
      </c>
      <c r="B286" s="1">
        <v>6.27</v>
      </c>
      <c r="C286" s="1">
        <v>16</v>
      </c>
      <c r="D286" s="1">
        <v>600600</v>
      </c>
      <c r="E286" s="1">
        <f t="shared" si="12"/>
        <v>89937.106918238991</v>
      </c>
      <c r="F286" s="1">
        <f t="shared" si="13"/>
        <v>95789.473684210534</v>
      </c>
      <c r="G286" s="1">
        <f t="shared" si="14"/>
        <v>17129.106918238991</v>
      </c>
    </row>
    <row r="287" spans="1:7" x14ac:dyDescent="0.3">
      <c r="A287" s="1">
        <v>6.5490000000000004</v>
      </c>
      <c r="B287" s="1">
        <v>7.39</v>
      </c>
      <c r="C287" s="1">
        <v>16</v>
      </c>
      <c r="D287" s="1">
        <v>569100</v>
      </c>
      <c r="E287" s="1">
        <f t="shared" si="12"/>
        <v>86898.763169949612</v>
      </c>
      <c r="F287" s="1">
        <f t="shared" si="13"/>
        <v>77009.472259810558</v>
      </c>
      <c r="G287" s="1">
        <f t="shared" si="14"/>
        <v>14090.763169949612</v>
      </c>
    </row>
    <row r="288" spans="1:7" x14ac:dyDescent="0.3">
      <c r="A288" s="1">
        <v>5.79</v>
      </c>
      <c r="B288" s="1">
        <v>15.84</v>
      </c>
      <c r="C288" s="1">
        <v>16</v>
      </c>
      <c r="D288" s="1">
        <v>426300</v>
      </c>
      <c r="E288" s="1">
        <f t="shared" si="12"/>
        <v>73626.94300518134</v>
      </c>
      <c r="F288" s="1">
        <f t="shared" si="13"/>
        <v>26912.878787878788</v>
      </c>
      <c r="G288" s="1">
        <f t="shared" si="14"/>
        <v>818.94300518133969</v>
      </c>
    </row>
    <row r="289" spans="1:7" x14ac:dyDescent="0.3">
      <c r="A289" s="1">
        <v>6.3449999999999998</v>
      </c>
      <c r="B289" s="1">
        <v>4.97</v>
      </c>
      <c r="C289" s="1">
        <v>14.8</v>
      </c>
      <c r="D289" s="1">
        <v>472500</v>
      </c>
      <c r="E289" s="1">
        <f t="shared" si="12"/>
        <v>74468.085106382976</v>
      </c>
      <c r="F289" s="1">
        <f t="shared" si="13"/>
        <v>95070.42253521127</v>
      </c>
      <c r="G289" s="1">
        <f t="shared" si="14"/>
        <v>1660.0851063829759</v>
      </c>
    </row>
    <row r="290" spans="1:7" x14ac:dyDescent="0.3">
      <c r="A290" s="1">
        <v>7.0410000000000004</v>
      </c>
      <c r="B290" s="1">
        <v>4.74</v>
      </c>
      <c r="C290" s="1">
        <v>14.8</v>
      </c>
      <c r="D290" s="1">
        <v>609000</v>
      </c>
      <c r="E290" s="1">
        <f t="shared" si="12"/>
        <v>86493.395824456748</v>
      </c>
      <c r="F290" s="1">
        <f t="shared" si="13"/>
        <v>128481.01265822785</v>
      </c>
      <c r="G290" s="1">
        <f t="shared" si="14"/>
        <v>13685.395824456748</v>
      </c>
    </row>
    <row r="291" spans="1:7" x14ac:dyDescent="0.3">
      <c r="A291" s="1">
        <v>6.8710000000000004</v>
      </c>
      <c r="B291" s="1">
        <v>6.07</v>
      </c>
      <c r="C291" s="1">
        <v>14.8</v>
      </c>
      <c r="D291" s="1">
        <v>520800</v>
      </c>
      <c r="E291" s="1">
        <f t="shared" si="12"/>
        <v>75796.827244942513</v>
      </c>
      <c r="F291" s="1">
        <f t="shared" si="13"/>
        <v>85799.011532125209</v>
      </c>
      <c r="G291" s="1">
        <f t="shared" si="14"/>
        <v>2988.8272449425131</v>
      </c>
    </row>
    <row r="292" spans="1:7" x14ac:dyDescent="0.3">
      <c r="A292" s="1">
        <v>6.59</v>
      </c>
      <c r="B292" s="1">
        <v>9.5</v>
      </c>
      <c r="C292" s="1">
        <v>16.100000000000001</v>
      </c>
      <c r="D292" s="1">
        <v>462000</v>
      </c>
      <c r="E292" s="1">
        <f t="shared" si="12"/>
        <v>70106.221547799694</v>
      </c>
      <c r="F292" s="1">
        <f t="shared" si="13"/>
        <v>48631.57894736842</v>
      </c>
      <c r="G292" s="1">
        <f t="shared" si="14"/>
        <v>-2701.7784522003058</v>
      </c>
    </row>
    <row r="293" spans="1:7" x14ac:dyDescent="0.3">
      <c r="A293" s="1">
        <v>6.4950000000000001</v>
      </c>
      <c r="B293" s="1">
        <v>8.67</v>
      </c>
      <c r="C293" s="1">
        <v>16.100000000000001</v>
      </c>
      <c r="D293" s="1">
        <v>554400</v>
      </c>
      <c r="E293" s="1">
        <f t="shared" si="12"/>
        <v>85357.967667436489</v>
      </c>
      <c r="F293" s="1">
        <f t="shared" si="13"/>
        <v>63944.636678200695</v>
      </c>
      <c r="G293" s="1">
        <f t="shared" si="14"/>
        <v>12549.967667436489</v>
      </c>
    </row>
    <row r="294" spans="1:7" x14ac:dyDescent="0.3">
      <c r="A294" s="1">
        <v>6.9820000000000002</v>
      </c>
      <c r="B294" s="1">
        <v>4.8600000000000003</v>
      </c>
      <c r="C294" s="1">
        <v>16.100000000000001</v>
      </c>
      <c r="D294" s="1">
        <v>695100</v>
      </c>
      <c r="E294" s="1">
        <f t="shared" si="12"/>
        <v>99556.001145803486</v>
      </c>
      <c r="F294" s="1">
        <f t="shared" si="13"/>
        <v>143024.69135802469</v>
      </c>
      <c r="G294" s="1">
        <f t="shared" si="14"/>
        <v>26748.001145803486</v>
      </c>
    </row>
    <row r="295" spans="1:7" x14ac:dyDescent="0.3">
      <c r="A295" s="1">
        <v>7.2359999999999998</v>
      </c>
      <c r="B295" s="1">
        <v>6.93</v>
      </c>
      <c r="C295" s="1">
        <v>18.399999999999999</v>
      </c>
      <c r="D295" s="1">
        <v>758100</v>
      </c>
      <c r="E295" s="1">
        <f t="shared" si="12"/>
        <v>104767.82752902157</v>
      </c>
      <c r="F295" s="1">
        <f t="shared" si="13"/>
        <v>109393.93939393939</v>
      </c>
      <c r="G295" s="1">
        <f t="shared" si="14"/>
        <v>31959.827529021568</v>
      </c>
    </row>
    <row r="296" spans="1:7" x14ac:dyDescent="0.3">
      <c r="A296" s="1">
        <v>6.6159999999999997</v>
      </c>
      <c r="B296" s="1">
        <v>8.93</v>
      </c>
      <c r="C296" s="1">
        <v>18.399999999999999</v>
      </c>
      <c r="D296" s="1">
        <v>596400</v>
      </c>
      <c r="E296" s="1">
        <f t="shared" si="12"/>
        <v>90145.102781136637</v>
      </c>
      <c r="F296" s="1">
        <f t="shared" si="13"/>
        <v>66786.114221724521</v>
      </c>
      <c r="G296" s="1">
        <f t="shared" si="14"/>
        <v>17337.102781136637</v>
      </c>
    </row>
    <row r="297" spans="1:7" x14ac:dyDescent="0.3">
      <c r="A297" s="1">
        <v>7.42</v>
      </c>
      <c r="B297" s="1">
        <v>6.47</v>
      </c>
      <c r="C297" s="1">
        <v>18.399999999999999</v>
      </c>
      <c r="D297" s="1">
        <v>701400</v>
      </c>
      <c r="E297" s="1">
        <f t="shared" si="12"/>
        <v>94528.301886792455</v>
      </c>
      <c r="F297" s="1">
        <f t="shared" si="13"/>
        <v>108408.0370942813</v>
      </c>
      <c r="G297" s="1">
        <f t="shared" si="14"/>
        <v>21720.301886792455</v>
      </c>
    </row>
    <row r="298" spans="1:7" x14ac:dyDescent="0.3">
      <c r="A298" s="1">
        <v>6.8490000000000002</v>
      </c>
      <c r="B298" s="1">
        <v>7.53</v>
      </c>
      <c r="C298" s="1">
        <v>18.399999999999999</v>
      </c>
      <c r="D298" s="1">
        <v>592200</v>
      </c>
      <c r="E298" s="1">
        <f t="shared" si="12"/>
        <v>86465.177398160318</v>
      </c>
      <c r="F298" s="1">
        <f t="shared" si="13"/>
        <v>78645.418326693223</v>
      </c>
      <c r="G298" s="1">
        <f t="shared" si="14"/>
        <v>13657.177398160318</v>
      </c>
    </row>
    <row r="299" spans="1:7" x14ac:dyDescent="0.3">
      <c r="A299" s="1">
        <v>6.6349999999999998</v>
      </c>
      <c r="B299" s="1">
        <v>4.54</v>
      </c>
      <c r="C299" s="1">
        <v>18.399999999999999</v>
      </c>
      <c r="D299" s="1">
        <v>478800</v>
      </c>
      <c r="E299" s="1">
        <f t="shared" si="12"/>
        <v>72162.773172569709</v>
      </c>
      <c r="F299" s="1">
        <f t="shared" si="13"/>
        <v>105462.55506607929</v>
      </c>
      <c r="G299" s="1">
        <f t="shared" si="14"/>
        <v>-645.22682743029145</v>
      </c>
    </row>
    <row r="300" spans="1:7" x14ac:dyDescent="0.3">
      <c r="A300" s="1">
        <v>5.9720000000000004</v>
      </c>
      <c r="B300" s="1">
        <v>9.9700000000000006</v>
      </c>
      <c r="C300" s="1">
        <v>18.399999999999999</v>
      </c>
      <c r="D300" s="1">
        <v>426300</v>
      </c>
      <c r="E300" s="1">
        <f t="shared" si="12"/>
        <v>71383.121232417951</v>
      </c>
      <c r="F300" s="1">
        <f t="shared" si="13"/>
        <v>42758.274824473418</v>
      </c>
      <c r="G300" s="1">
        <f t="shared" si="14"/>
        <v>-1424.8787675820495</v>
      </c>
    </row>
    <row r="301" spans="1:7" x14ac:dyDescent="0.3">
      <c r="A301" s="1">
        <v>4.9729999999999999</v>
      </c>
      <c r="B301" s="1">
        <v>12.64</v>
      </c>
      <c r="C301" s="1">
        <v>18.399999999999999</v>
      </c>
      <c r="D301" s="1">
        <v>338100</v>
      </c>
      <c r="E301" s="1">
        <f t="shared" si="12"/>
        <v>67987.130504725515</v>
      </c>
      <c r="F301" s="1">
        <f t="shared" si="13"/>
        <v>26748.417721518985</v>
      </c>
      <c r="G301" s="1">
        <f t="shared" si="14"/>
        <v>-4820.8694952744845</v>
      </c>
    </row>
    <row r="302" spans="1:7" x14ac:dyDescent="0.3">
      <c r="A302" s="1">
        <v>6.1219999999999999</v>
      </c>
      <c r="B302" s="1">
        <v>5.98</v>
      </c>
      <c r="C302" s="1">
        <v>18.399999999999999</v>
      </c>
      <c r="D302" s="1">
        <v>464100</v>
      </c>
      <c r="E302" s="1">
        <f t="shared" si="12"/>
        <v>75808.559294348248</v>
      </c>
      <c r="F302" s="1">
        <f t="shared" si="13"/>
        <v>77608.695652173905</v>
      </c>
      <c r="G302" s="1">
        <f t="shared" si="14"/>
        <v>3000.5592943482479</v>
      </c>
    </row>
    <row r="303" spans="1:7" x14ac:dyDescent="0.3">
      <c r="A303" s="1">
        <v>6.0229999999999997</v>
      </c>
      <c r="B303" s="1">
        <v>11.72</v>
      </c>
      <c r="C303" s="1">
        <v>18.399999999999999</v>
      </c>
      <c r="D303" s="1">
        <v>407400</v>
      </c>
      <c r="E303" s="1">
        <f t="shared" si="12"/>
        <v>67640.710609330898</v>
      </c>
      <c r="F303" s="1">
        <f t="shared" si="13"/>
        <v>34761.092150170647</v>
      </c>
      <c r="G303" s="1">
        <f t="shared" si="14"/>
        <v>-5167.2893906691024</v>
      </c>
    </row>
    <row r="304" spans="1:7" x14ac:dyDescent="0.3">
      <c r="A304" s="1">
        <v>6.266</v>
      </c>
      <c r="B304" s="1">
        <v>7.9</v>
      </c>
      <c r="C304" s="1">
        <v>18.399999999999999</v>
      </c>
      <c r="D304" s="1">
        <v>453600</v>
      </c>
      <c r="E304" s="1">
        <f t="shared" si="12"/>
        <v>72390.679859559532</v>
      </c>
      <c r="F304" s="1">
        <f t="shared" si="13"/>
        <v>57417.721518987339</v>
      </c>
      <c r="G304" s="1">
        <f t="shared" si="14"/>
        <v>-417.32014044046809</v>
      </c>
    </row>
    <row r="305" spans="1:7" x14ac:dyDescent="0.3">
      <c r="A305" s="1">
        <v>6.5670000000000002</v>
      </c>
      <c r="B305" s="1">
        <v>9.2799999999999994</v>
      </c>
      <c r="C305" s="1">
        <v>18.399999999999999</v>
      </c>
      <c r="D305" s="1">
        <v>499800</v>
      </c>
      <c r="E305" s="1">
        <f t="shared" si="12"/>
        <v>76107.811786203747</v>
      </c>
      <c r="F305" s="1">
        <f t="shared" si="13"/>
        <v>53857.758620689659</v>
      </c>
      <c r="G305" s="1">
        <f t="shared" si="14"/>
        <v>3299.811786203747</v>
      </c>
    </row>
    <row r="306" spans="1:7" x14ac:dyDescent="0.3">
      <c r="A306" s="1">
        <v>5.7050000000000001</v>
      </c>
      <c r="B306" s="1">
        <v>11.5</v>
      </c>
      <c r="C306" s="1">
        <v>18.399999999999999</v>
      </c>
      <c r="D306" s="1">
        <v>340200</v>
      </c>
      <c r="E306" s="1">
        <f t="shared" si="12"/>
        <v>59631.901840490798</v>
      </c>
      <c r="F306" s="1">
        <f t="shared" si="13"/>
        <v>29582.608695652172</v>
      </c>
      <c r="G306" s="1">
        <f t="shared" si="14"/>
        <v>-13176.098159509202</v>
      </c>
    </row>
    <row r="307" spans="1:7" x14ac:dyDescent="0.3">
      <c r="A307" s="1">
        <v>5.9139999999999997</v>
      </c>
      <c r="B307" s="1">
        <v>18.329999999999998</v>
      </c>
      <c r="C307" s="1">
        <v>18.399999999999999</v>
      </c>
      <c r="D307" s="1">
        <v>373800</v>
      </c>
      <c r="E307" s="1">
        <f t="shared" si="12"/>
        <v>63205.951978356446</v>
      </c>
      <c r="F307" s="1">
        <f t="shared" si="13"/>
        <v>20392.798690671032</v>
      </c>
      <c r="G307" s="1">
        <f t="shared" si="14"/>
        <v>-9602.0480216435535</v>
      </c>
    </row>
    <row r="308" spans="1:7" x14ac:dyDescent="0.3">
      <c r="A308" s="1">
        <v>5.782</v>
      </c>
      <c r="B308" s="1">
        <v>15.94</v>
      </c>
      <c r="C308" s="1">
        <v>18.399999999999999</v>
      </c>
      <c r="D308" s="1">
        <v>415800</v>
      </c>
      <c r="E308" s="1">
        <f t="shared" si="12"/>
        <v>71912.832929782089</v>
      </c>
      <c r="F308" s="1">
        <f t="shared" si="13"/>
        <v>26085.319949811794</v>
      </c>
      <c r="G308" s="1">
        <f t="shared" si="14"/>
        <v>-895.1670702179108</v>
      </c>
    </row>
    <row r="309" spans="1:7" x14ac:dyDescent="0.3">
      <c r="A309" s="1">
        <v>6.3819999999999997</v>
      </c>
      <c r="B309" s="1">
        <v>10.36</v>
      </c>
      <c r="C309" s="1">
        <v>18.399999999999999</v>
      </c>
      <c r="D309" s="1">
        <v>485100</v>
      </c>
      <c r="E309" s="1">
        <f t="shared" si="12"/>
        <v>76010.654967094961</v>
      </c>
      <c r="F309" s="1">
        <f t="shared" si="13"/>
        <v>46824.324324324327</v>
      </c>
      <c r="G309" s="1">
        <f t="shared" si="14"/>
        <v>3202.6549670949607</v>
      </c>
    </row>
    <row r="310" spans="1:7" x14ac:dyDescent="0.3">
      <c r="A310" s="1">
        <v>6.1130000000000004</v>
      </c>
      <c r="B310" s="1">
        <v>12.73</v>
      </c>
      <c r="C310" s="1">
        <v>18.399999999999999</v>
      </c>
      <c r="D310" s="1">
        <v>441000</v>
      </c>
      <c r="E310" s="1">
        <f t="shared" si="12"/>
        <v>72141.338131850149</v>
      </c>
      <c r="F310" s="1">
        <f t="shared" si="13"/>
        <v>34642.576590730554</v>
      </c>
      <c r="G310" s="1">
        <f t="shared" si="14"/>
        <v>-666.66186814985122</v>
      </c>
    </row>
    <row r="311" spans="1:7" x14ac:dyDescent="0.3">
      <c r="A311" s="1">
        <v>6.4260000000000002</v>
      </c>
      <c r="B311" s="1">
        <v>7.2</v>
      </c>
      <c r="C311" s="1">
        <v>19.600000000000001</v>
      </c>
      <c r="D311" s="1">
        <v>499800</v>
      </c>
      <c r="E311" s="1">
        <f t="shared" si="12"/>
        <v>77777.777777777781</v>
      </c>
      <c r="F311" s="1">
        <f t="shared" si="13"/>
        <v>69416.666666666672</v>
      </c>
      <c r="G311" s="1">
        <f t="shared" si="14"/>
        <v>4969.777777777781</v>
      </c>
    </row>
    <row r="312" spans="1:7" x14ac:dyDescent="0.3">
      <c r="A312" s="1">
        <v>6.3760000000000003</v>
      </c>
      <c r="B312" s="1">
        <v>6.87</v>
      </c>
      <c r="C312" s="1">
        <v>19.600000000000001</v>
      </c>
      <c r="D312" s="1">
        <v>485100</v>
      </c>
      <c r="E312" s="1">
        <f t="shared" si="12"/>
        <v>76082.183186951064</v>
      </c>
      <c r="F312" s="1">
        <f t="shared" si="13"/>
        <v>70611.353711790391</v>
      </c>
      <c r="G312" s="1">
        <f t="shared" si="14"/>
        <v>3274.1831869510643</v>
      </c>
    </row>
    <row r="313" spans="1:7" x14ac:dyDescent="0.3">
      <c r="A313" s="1">
        <v>6.0410000000000004</v>
      </c>
      <c r="B313" s="1">
        <v>7.7</v>
      </c>
      <c r="C313" s="1">
        <v>19.600000000000001</v>
      </c>
      <c r="D313" s="1">
        <v>428400</v>
      </c>
      <c r="E313" s="1">
        <f t="shared" si="12"/>
        <v>70915.411355735807</v>
      </c>
      <c r="F313" s="1">
        <f t="shared" si="13"/>
        <v>55636.363636363632</v>
      </c>
      <c r="G313" s="1">
        <f t="shared" si="14"/>
        <v>-1892.5886442641931</v>
      </c>
    </row>
    <row r="314" spans="1:7" x14ac:dyDescent="0.3">
      <c r="A314" s="1">
        <v>5.7080000000000002</v>
      </c>
      <c r="B314" s="1">
        <v>11.74</v>
      </c>
      <c r="C314" s="1">
        <v>19.600000000000001</v>
      </c>
      <c r="D314" s="1">
        <v>388500</v>
      </c>
      <c r="E314" s="1">
        <f t="shared" si="12"/>
        <v>68062.368605466007</v>
      </c>
      <c r="F314" s="1">
        <f t="shared" si="13"/>
        <v>33091.993185689949</v>
      </c>
      <c r="G314" s="1">
        <f t="shared" si="14"/>
        <v>-4745.6313945339934</v>
      </c>
    </row>
    <row r="315" spans="1:7" x14ac:dyDescent="0.3">
      <c r="A315" s="1">
        <v>6.415</v>
      </c>
      <c r="B315" s="1">
        <v>6.12</v>
      </c>
      <c r="C315" s="1">
        <v>19.600000000000001</v>
      </c>
      <c r="D315" s="1">
        <v>525000</v>
      </c>
      <c r="E315" s="1">
        <f t="shared" si="12"/>
        <v>81839.438815276691</v>
      </c>
      <c r="F315" s="1">
        <f t="shared" si="13"/>
        <v>85784.313725490196</v>
      </c>
      <c r="G315" s="1">
        <f t="shared" si="14"/>
        <v>9031.4388152766915</v>
      </c>
    </row>
    <row r="316" spans="1:7" x14ac:dyDescent="0.3">
      <c r="A316" s="1">
        <v>6.431</v>
      </c>
      <c r="B316" s="1">
        <v>5.08</v>
      </c>
      <c r="C316" s="1">
        <v>19.600000000000001</v>
      </c>
      <c r="D316" s="1">
        <v>516600</v>
      </c>
      <c r="E316" s="1">
        <f t="shared" si="12"/>
        <v>80329.653242108543</v>
      </c>
      <c r="F316" s="1">
        <f t="shared" si="13"/>
        <v>101692.91338582677</v>
      </c>
      <c r="G316" s="1">
        <f t="shared" si="14"/>
        <v>7521.6532421085431</v>
      </c>
    </row>
    <row r="317" spans="1:7" x14ac:dyDescent="0.3">
      <c r="A317" s="1">
        <v>6.3120000000000003</v>
      </c>
      <c r="B317" s="1">
        <v>6.15</v>
      </c>
      <c r="C317" s="1">
        <v>19.600000000000001</v>
      </c>
      <c r="D317" s="1">
        <v>483000</v>
      </c>
      <c r="E317" s="1">
        <f t="shared" si="12"/>
        <v>76520.912547528511</v>
      </c>
      <c r="F317" s="1">
        <f t="shared" si="13"/>
        <v>78536.585365853651</v>
      </c>
      <c r="G317" s="1">
        <f t="shared" si="14"/>
        <v>3712.9125475285109</v>
      </c>
    </row>
    <row r="318" spans="1:7" x14ac:dyDescent="0.3">
      <c r="A318" s="1">
        <v>6.0830000000000002</v>
      </c>
      <c r="B318" s="1">
        <v>12.79</v>
      </c>
      <c r="C318" s="1">
        <v>19.600000000000001</v>
      </c>
      <c r="D318" s="1">
        <v>466200</v>
      </c>
      <c r="E318" s="1">
        <f t="shared" si="12"/>
        <v>76639.815880322203</v>
      </c>
      <c r="F318" s="1">
        <f t="shared" si="13"/>
        <v>36450.351837372953</v>
      </c>
      <c r="G318" s="1">
        <f t="shared" si="14"/>
        <v>3831.8158803222032</v>
      </c>
    </row>
    <row r="319" spans="1:7" x14ac:dyDescent="0.3">
      <c r="A319" s="1">
        <v>5.8680000000000003</v>
      </c>
      <c r="B319" s="1">
        <v>9.9700000000000006</v>
      </c>
      <c r="C319" s="1">
        <v>16.899999999999999</v>
      </c>
      <c r="D319" s="1">
        <v>405300</v>
      </c>
      <c r="E319" s="1">
        <f t="shared" si="12"/>
        <v>69069.529652351732</v>
      </c>
      <c r="F319" s="1">
        <f t="shared" si="13"/>
        <v>40651.955867602803</v>
      </c>
      <c r="G319" s="1">
        <f t="shared" si="14"/>
        <v>-3738.4703476482682</v>
      </c>
    </row>
    <row r="320" spans="1:7" x14ac:dyDescent="0.3">
      <c r="A320" s="1">
        <v>6.3330000000000002</v>
      </c>
      <c r="B320" s="1">
        <v>7.34</v>
      </c>
      <c r="C320" s="1">
        <v>16.899999999999999</v>
      </c>
      <c r="D320" s="1">
        <v>474600</v>
      </c>
      <c r="E320" s="1">
        <f t="shared" si="12"/>
        <v>74940.786357176694</v>
      </c>
      <c r="F320" s="1">
        <f t="shared" si="13"/>
        <v>64659.400544959128</v>
      </c>
      <c r="G320" s="1">
        <f t="shared" si="14"/>
        <v>2132.7863571766939</v>
      </c>
    </row>
    <row r="321" spans="1:7" x14ac:dyDescent="0.3">
      <c r="A321" s="1">
        <v>6.1440000000000001</v>
      </c>
      <c r="B321" s="1">
        <v>9.09</v>
      </c>
      <c r="C321" s="1">
        <v>16.899999999999999</v>
      </c>
      <c r="D321" s="1">
        <v>415800</v>
      </c>
      <c r="E321" s="1">
        <f t="shared" si="12"/>
        <v>67675.78125</v>
      </c>
      <c r="F321" s="1">
        <f t="shared" si="13"/>
        <v>45742.574257425746</v>
      </c>
      <c r="G321" s="1">
        <f t="shared" si="14"/>
        <v>-5132.21875</v>
      </c>
    </row>
    <row r="322" spans="1:7" x14ac:dyDescent="0.3">
      <c r="A322" s="1">
        <v>5.7060000000000004</v>
      </c>
      <c r="B322" s="1">
        <v>12.43</v>
      </c>
      <c r="C322" s="1">
        <v>16.899999999999999</v>
      </c>
      <c r="D322" s="1">
        <v>359100</v>
      </c>
      <c r="E322" s="1">
        <f t="shared" si="12"/>
        <v>62933.753943217664</v>
      </c>
      <c r="F322" s="1">
        <f t="shared" si="13"/>
        <v>28889.782783588093</v>
      </c>
      <c r="G322" s="1">
        <f t="shared" si="14"/>
        <v>-9874.2460567823364</v>
      </c>
    </row>
    <row r="323" spans="1:7" x14ac:dyDescent="0.3">
      <c r="A323" s="1">
        <v>6.0309999999999997</v>
      </c>
      <c r="B323" s="1">
        <v>7.83</v>
      </c>
      <c r="C323" s="1">
        <v>16.899999999999999</v>
      </c>
      <c r="D323" s="1">
        <v>407400</v>
      </c>
      <c r="E323" s="1">
        <f t="shared" ref="E323:E386" si="15">D323/A323</f>
        <v>67550.986569391476</v>
      </c>
      <c r="F323" s="1">
        <f t="shared" ref="F323:F386" si="16">D323/B323</f>
        <v>52030.65134099617</v>
      </c>
      <c r="G323" s="1">
        <f t="shared" ref="G323:G386" si="17">E323-72808</f>
        <v>-5257.0134306085238</v>
      </c>
    </row>
    <row r="324" spans="1:7" x14ac:dyDescent="0.3">
      <c r="A324" s="1">
        <v>6.3159999999999998</v>
      </c>
      <c r="B324" s="1">
        <v>5.68</v>
      </c>
      <c r="C324" s="1">
        <v>20.2</v>
      </c>
      <c r="D324" s="1">
        <v>466200</v>
      </c>
      <c r="E324" s="1">
        <f t="shared" si="15"/>
        <v>73812.539582013938</v>
      </c>
      <c r="F324" s="1">
        <f t="shared" si="16"/>
        <v>82077.464788732395</v>
      </c>
      <c r="G324" s="1">
        <f t="shared" si="17"/>
        <v>1004.5395820139383</v>
      </c>
    </row>
    <row r="325" spans="1:7" x14ac:dyDescent="0.3">
      <c r="A325" s="1">
        <v>6.31</v>
      </c>
      <c r="B325" s="1">
        <v>6.75</v>
      </c>
      <c r="C325" s="1">
        <v>20.2</v>
      </c>
      <c r="D325" s="1">
        <v>434700</v>
      </c>
      <c r="E325" s="1">
        <f t="shared" si="15"/>
        <v>68890.64976228209</v>
      </c>
      <c r="F325" s="1">
        <f t="shared" si="16"/>
        <v>64400</v>
      </c>
      <c r="G325" s="1">
        <f t="shared" si="17"/>
        <v>-3917.3502377179102</v>
      </c>
    </row>
    <row r="326" spans="1:7" x14ac:dyDescent="0.3">
      <c r="A326" s="1">
        <v>6.0369999999999999</v>
      </c>
      <c r="B326" s="1">
        <v>8.01</v>
      </c>
      <c r="C326" s="1">
        <v>20.2</v>
      </c>
      <c r="D326" s="1">
        <v>443100</v>
      </c>
      <c r="E326" s="1">
        <f t="shared" si="15"/>
        <v>73397.382806029491</v>
      </c>
      <c r="F326" s="1">
        <f t="shared" si="16"/>
        <v>55318.352059925099</v>
      </c>
      <c r="G326" s="1">
        <f t="shared" si="17"/>
        <v>589.38280602949089</v>
      </c>
    </row>
    <row r="327" spans="1:7" x14ac:dyDescent="0.3">
      <c r="A327" s="1">
        <v>5.8689999999999998</v>
      </c>
      <c r="B327" s="1">
        <v>9.8000000000000007</v>
      </c>
      <c r="C327" s="1">
        <v>20.2</v>
      </c>
      <c r="D327" s="1">
        <v>409500</v>
      </c>
      <c r="E327" s="1">
        <f t="shared" si="15"/>
        <v>69773.385585278578</v>
      </c>
      <c r="F327" s="1">
        <f t="shared" si="16"/>
        <v>41785.714285714283</v>
      </c>
      <c r="G327" s="1">
        <f t="shared" si="17"/>
        <v>-3034.6144147214218</v>
      </c>
    </row>
    <row r="328" spans="1:7" x14ac:dyDescent="0.3">
      <c r="A328" s="1">
        <v>5.8949999999999996</v>
      </c>
      <c r="B328" s="1">
        <v>10.56</v>
      </c>
      <c r="C328" s="1">
        <v>20.2</v>
      </c>
      <c r="D328" s="1">
        <v>388500</v>
      </c>
      <c r="E328" s="1">
        <f t="shared" si="15"/>
        <v>65903.307888040712</v>
      </c>
      <c r="F328" s="1">
        <f t="shared" si="16"/>
        <v>36789.772727272728</v>
      </c>
      <c r="G328" s="1">
        <f t="shared" si="17"/>
        <v>-6904.692111959288</v>
      </c>
    </row>
    <row r="329" spans="1:7" x14ac:dyDescent="0.3">
      <c r="A329" s="1">
        <v>6.0590000000000002</v>
      </c>
      <c r="B329" s="1">
        <v>8.51</v>
      </c>
      <c r="C329" s="1">
        <v>20.2</v>
      </c>
      <c r="D329" s="1">
        <v>432600</v>
      </c>
      <c r="E329" s="1">
        <f t="shared" si="15"/>
        <v>71397.920448918958</v>
      </c>
      <c r="F329" s="1">
        <f t="shared" si="16"/>
        <v>50834.312573443007</v>
      </c>
      <c r="G329" s="1">
        <f t="shared" si="17"/>
        <v>-1410.0795510810422</v>
      </c>
    </row>
    <row r="330" spans="1:7" x14ac:dyDescent="0.3">
      <c r="A330" s="1">
        <v>5.9850000000000003</v>
      </c>
      <c r="B330" s="1">
        <v>9.74</v>
      </c>
      <c r="C330" s="1">
        <v>20.2</v>
      </c>
      <c r="D330" s="1">
        <v>399000</v>
      </c>
      <c r="E330" s="1">
        <f t="shared" si="15"/>
        <v>66666.666666666657</v>
      </c>
      <c r="F330" s="1">
        <f t="shared" si="16"/>
        <v>40965.092402464063</v>
      </c>
      <c r="G330" s="1">
        <f t="shared" si="17"/>
        <v>-6141.333333333343</v>
      </c>
    </row>
    <row r="331" spans="1:7" x14ac:dyDescent="0.3">
      <c r="A331" s="1">
        <v>5.968</v>
      </c>
      <c r="B331" s="1">
        <v>9.2899999999999991</v>
      </c>
      <c r="C331" s="1">
        <v>20.2</v>
      </c>
      <c r="D331" s="1">
        <v>392700</v>
      </c>
      <c r="E331" s="1">
        <f t="shared" si="15"/>
        <v>65800.938337801606</v>
      </c>
      <c r="F331" s="1">
        <f t="shared" si="16"/>
        <v>42271.259418729824</v>
      </c>
      <c r="G331" s="1">
        <f t="shared" si="17"/>
        <v>-7007.0616621983936</v>
      </c>
    </row>
    <row r="332" spans="1:7" x14ac:dyDescent="0.3">
      <c r="A332" s="1">
        <v>7.2409999999999997</v>
      </c>
      <c r="B332" s="1">
        <v>5.49</v>
      </c>
      <c r="C332" s="1">
        <v>15.5</v>
      </c>
      <c r="D332" s="1">
        <v>686700</v>
      </c>
      <c r="E332" s="1">
        <f t="shared" si="15"/>
        <v>94834.967545919077</v>
      </c>
      <c r="F332" s="1">
        <f t="shared" si="16"/>
        <v>125081.96721311475</v>
      </c>
      <c r="G332" s="1">
        <f t="shared" si="17"/>
        <v>22026.967545919077</v>
      </c>
    </row>
    <row r="333" spans="1:7" x14ac:dyDescent="0.3">
      <c r="A333" s="1">
        <v>6.54</v>
      </c>
      <c r="B333" s="1">
        <v>8.65</v>
      </c>
      <c r="C333" s="1">
        <v>15.9</v>
      </c>
      <c r="D333" s="1">
        <v>346500</v>
      </c>
      <c r="E333" s="1">
        <f t="shared" si="15"/>
        <v>52981.651376146787</v>
      </c>
      <c r="F333" s="1">
        <f t="shared" si="16"/>
        <v>40057.803468208091</v>
      </c>
      <c r="G333" s="1">
        <f t="shared" si="17"/>
        <v>-19826.348623853213</v>
      </c>
    </row>
    <row r="334" spans="1:7" x14ac:dyDescent="0.3">
      <c r="A334" s="1">
        <v>6.6959999999999997</v>
      </c>
      <c r="B334" s="1">
        <v>7.18</v>
      </c>
      <c r="C334" s="1">
        <v>17.600000000000001</v>
      </c>
      <c r="D334" s="1">
        <v>501900</v>
      </c>
      <c r="E334" s="1">
        <f t="shared" si="15"/>
        <v>74955.197132616493</v>
      </c>
      <c r="F334" s="1">
        <f t="shared" si="16"/>
        <v>69902.506963788299</v>
      </c>
      <c r="G334" s="1">
        <f t="shared" si="17"/>
        <v>2147.197132616493</v>
      </c>
    </row>
    <row r="335" spans="1:7" x14ac:dyDescent="0.3">
      <c r="A335" s="1">
        <v>6.8739999999999997</v>
      </c>
      <c r="B335" s="1">
        <v>4.6100000000000003</v>
      </c>
      <c r="C335" s="1">
        <v>17.600000000000001</v>
      </c>
      <c r="D335" s="1">
        <v>655200</v>
      </c>
      <c r="E335" s="1">
        <f t="shared" si="15"/>
        <v>95315.682281059067</v>
      </c>
      <c r="F335" s="1">
        <f t="shared" si="16"/>
        <v>142125.81344902384</v>
      </c>
      <c r="G335" s="1">
        <f t="shared" si="17"/>
        <v>22507.682281059067</v>
      </c>
    </row>
    <row r="336" spans="1:7" x14ac:dyDescent="0.3">
      <c r="A336" s="1">
        <v>6.0140000000000002</v>
      </c>
      <c r="B336" s="1">
        <v>10.53</v>
      </c>
      <c r="C336" s="1">
        <v>18.8</v>
      </c>
      <c r="D336" s="1">
        <v>367500</v>
      </c>
      <c r="E336" s="1">
        <f t="shared" si="15"/>
        <v>61107.416029265049</v>
      </c>
      <c r="F336" s="1">
        <f t="shared" si="16"/>
        <v>34900.284900284903</v>
      </c>
      <c r="G336" s="1">
        <f t="shared" si="17"/>
        <v>-11700.583970734951</v>
      </c>
    </row>
    <row r="337" spans="1:7" x14ac:dyDescent="0.3">
      <c r="A337" s="1">
        <v>5.8979999999999997</v>
      </c>
      <c r="B337" s="1">
        <v>12.67</v>
      </c>
      <c r="C337" s="1">
        <v>18.8</v>
      </c>
      <c r="D337" s="1">
        <v>361200</v>
      </c>
      <c r="E337" s="1">
        <f t="shared" si="15"/>
        <v>61241.098677517803</v>
      </c>
      <c r="F337" s="1">
        <f t="shared" si="16"/>
        <v>28508.28729281768</v>
      </c>
      <c r="G337" s="1">
        <f t="shared" si="17"/>
        <v>-11566.901322482197</v>
      </c>
    </row>
    <row r="338" spans="1:7" x14ac:dyDescent="0.3">
      <c r="A338" s="1">
        <v>6.516</v>
      </c>
      <c r="B338" s="1">
        <v>6.36</v>
      </c>
      <c r="C338" s="1">
        <v>17.899999999999999</v>
      </c>
      <c r="D338" s="1">
        <v>485100</v>
      </c>
      <c r="E338" s="1">
        <f t="shared" si="15"/>
        <v>74447.513812154692</v>
      </c>
      <c r="F338" s="1">
        <f t="shared" si="16"/>
        <v>76273.584905660377</v>
      </c>
      <c r="G338" s="1">
        <f t="shared" si="17"/>
        <v>1639.5138121546915</v>
      </c>
    </row>
    <row r="339" spans="1:7" x14ac:dyDescent="0.3">
      <c r="A339" s="1">
        <v>6.6349999999999998</v>
      </c>
      <c r="B339" s="1">
        <v>5.99</v>
      </c>
      <c r="C339" s="1">
        <v>17</v>
      </c>
      <c r="D339" s="1">
        <v>514500</v>
      </c>
      <c r="E339" s="1">
        <f t="shared" si="15"/>
        <v>77543.330821401658</v>
      </c>
      <c r="F339" s="1">
        <f t="shared" si="16"/>
        <v>85893.1552587646</v>
      </c>
      <c r="G339" s="1">
        <f t="shared" si="17"/>
        <v>4735.3308214016579</v>
      </c>
    </row>
    <row r="340" spans="1:7" x14ac:dyDescent="0.3">
      <c r="A340" s="1">
        <v>6.9390000000000001</v>
      </c>
      <c r="B340" s="1">
        <v>5.89</v>
      </c>
      <c r="C340" s="1">
        <v>19.7</v>
      </c>
      <c r="D340" s="1">
        <v>558600</v>
      </c>
      <c r="E340" s="1">
        <f t="shared" si="15"/>
        <v>80501.513186338081</v>
      </c>
      <c r="F340" s="1">
        <f t="shared" si="16"/>
        <v>94838.709677419363</v>
      </c>
      <c r="G340" s="1">
        <f t="shared" si="17"/>
        <v>7693.5131863380811</v>
      </c>
    </row>
    <row r="341" spans="1:7" x14ac:dyDescent="0.3">
      <c r="A341" s="1">
        <v>6.49</v>
      </c>
      <c r="B341" s="1">
        <v>5.98</v>
      </c>
      <c r="C341" s="1">
        <v>19.7</v>
      </c>
      <c r="D341" s="1">
        <v>480900</v>
      </c>
      <c r="E341" s="1">
        <f t="shared" si="15"/>
        <v>74098.613251155621</v>
      </c>
      <c r="F341" s="1">
        <f t="shared" si="16"/>
        <v>80418.060200668886</v>
      </c>
      <c r="G341" s="1">
        <f t="shared" si="17"/>
        <v>1290.6132511556207</v>
      </c>
    </row>
    <row r="342" spans="1:7" x14ac:dyDescent="0.3">
      <c r="A342" s="1">
        <v>6.5789999999999997</v>
      </c>
      <c r="B342" s="1">
        <v>5.49</v>
      </c>
      <c r="C342" s="1">
        <v>18.3</v>
      </c>
      <c r="D342" s="1">
        <v>506100</v>
      </c>
      <c r="E342" s="1">
        <f t="shared" si="15"/>
        <v>76926.584587323305</v>
      </c>
      <c r="F342" s="1">
        <f t="shared" si="16"/>
        <v>92185.792349726777</v>
      </c>
      <c r="G342" s="1">
        <f t="shared" si="17"/>
        <v>4118.5845873233047</v>
      </c>
    </row>
    <row r="343" spans="1:7" x14ac:dyDescent="0.3">
      <c r="A343" s="1">
        <v>5.8840000000000003</v>
      </c>
      <c r="B343" s="1">
        <v>7.79</v>
      </c>
      <c r="C343" s="1">
        <v>18.3</v>
      </c>
      <c r="D343" s="1">
        <v>390600</v>
      </c>
      <c r="E343" s="1">
        <f t="shared" si="15"/>
        <v>66383.412644459546</v>
      </c>
      <c r="F343" s="1">
        <f t="shared" si="16"/>
        <v>50141.206675224646</v>
      </c>
      <c r="G343" s="1">
        <f t="shared" si="17"/>
        <v>-6424.5873555404542</v>
      </c>
    </row>
    <row r="344" spans="1:7" x14ac:dyDescent="0.3">
      <c r="A344" s="1">
        <v>6.7279999999999998</v>
      </c>
      <c r="B344" s="1">
        <v>4.5</v>
      </c>
      <c r="C344" s="1">
        <v>17</v>
      </c>
      <c r="D344" s="1">
        <v>632100</v>
      </c>
      <c r="E344" s="1">
        <f t="shared" si="15"/>
        <v>93950.653983353157</v>
      </c>
      <c r="F344" s="1">
        <f t="shared" si="16"/>
        <v>140466.66666666666</v>
      </c>
      <c r="G344" s="1">
        <f t="shared" si="17"/>
        <v>21142.653983353157</v>
      </c>
    </row>
    <row r="345" spans="1:7" x14ac:dyDescent="0.3">
      <c r="A345" s="1">
        <v>5.6630000000000003</v>
      </c>
      <c r="B345" s="1">
        <v>8.0500000000000007</v>
      </c>
      <c r="C345" s="1">
        <v>22</v>
      </c>
      <c r="D345" s="1">
        <v>382200</v>
      </c>
      <c r="E345" s="1">
        <f t="shared" si="15"/>
        <v>67490.729295426456</v>
      </c>
      <c r="F345" s="1">
        <f t="shared" si="16"/>
        <v>47478.260869565216</v>
      </c>
      <c r="G345" s="1">
        <f t="shared" si="17"/>
        <v>-5317.2707045735442</v>
      </c>
    </row>
    <row r="346" spans="1:7" x14ac:dyDescent="0.3">
      <c r="A346" s="1">
        <v>5.9359999999999999</v>
      </c>
      <c r="B346" s="1">
        <v>5.57</v>
      </c>
      <c r="C346" s="1">
        <v>22</v>
      </c>
      <c r="D346" s="1">
        <v>432600</v>
      </c>
      <c r="E346" s="1">
        <f t="shared" si="15"/>
        <v>72877.358490566039</v>
      </c>
      <c r="F346" s="1">
        <f t="shared" si="16"/>
        <v>77666.068222621179</v>
      </c>
      <c r="G346" s="1">
        <f t="shared" si="17"/>
        <v>69.358490566039109</v>
      </c>
    </row>
    <row r="347" spans="1:7" x14ac:dyDescent="0.3">
      <c r="A347" s="1">
        <v>6.2119999999999997</v>
      </c>
      <c r="B347" s="1">
        <v>17.600000000000001</v>
      </c>
      <c r="C347" s="1">
        <v>20.2</v>
      </c>
      <c r="D347" s="1">
        <v>373800</v>
      </c>
      <c r="E347" s="1">
        <f t="shared" si="15"/>
        <v>60173.857050869286</v>
      </c>
      <c r="F347" s="1">
        <f t="shared" si="16"/>
        <v>21238.63636363636</v>
      </c>
      <c r="G347" s="1">
        <f t="shared" si="17"/>
        <v>-12634.142949130714</v>
      </c>
    </row>
    <row r="348" spans="1:7" x14ac:dyDescent="0.3">
      <c r="A348" s="1">
        <v>6.3949999999999996</v>
      </c>
      <c r="B348" s="1">
        <v>13.27</v>
      </c>
      <c r="C348" s="1">
        <v>20.2</v>
      </c>
      <c r="D348" s="1">
        <v>455700</v>
      </c>
      <c r="E348" s="1">
        <f t="shared" si="15"/>
        <v>71258.795934323702</v>
      </c>
      <c r="F348" s="1">
        <f t="shared" si="16"/>
        <v>34340.617935192167</v>
      </c>
      <c r="G348" s="1">
        <f t="shared" si="17"/>
        <v>-1549.2040656762983</v>
      </c>
    </row>
    <row r="349" spans="1:7" x14ac:dyDescent="0.3">
      <c r="A349" s="1">
        <v>6.1269999999999998</v>
      </c>
      <c r="B349" s="1">
        <v>11.48</v>
      </c>
      <c r="C349" s="1">
        <v>20.2</v>
      </c>
      <c r="D349" s="1">
        <v>476700</v>
      </c>
      <c r="E349" s="1">
        <f t="shared" si="15"/>
        <v>77803.166313040638</v>
      </c>
      <c r="F349" s="1">
        <f t="shared" si="16"/>
        <v>41524.390243902439</v>
      </c>
      <c r="G349" s="1">
        <f t="shared" si="17"/>
        <v>4995.1663130406378</v>
      </c>
    </row>
    <row r="350" spans="1:7" x14ac:dyDescent="0.3">
      <c r="A350" s="1">
        <v>6.1120000000000001</v>
      </c>
      <c r="B350" s="1">
        <v>12.67</v>
      </c>
      <c r="C350" s="1">
        <v>20.2</v>
      </c>
      <c r="D350" s="1">
        <v>474600</v>
      </c>
      <c r="E350" s="1">
        <f t="shared" si="15"/>
        <v>77650.523560209418</v>
      </c>
      <c r="F350" s="1">
        <f t="shared" si="16"/>
        <v>37458.563535911606</v>
      </c>
      <c r="G350" s="1">
        <f t="shared" si="17"/>
        <v>4842.5235602094181</v>
      </c>
    </row>
    <row r="351" spans="1:7" x14ac:dyDescent="0.3">
      <c r="A351" s="1">
        <v>6.3979999999999997</v>
      </c>
      <c r="B351" s="1">
        <v>7.79</v>
      </c>
      <c r="C351" s="1">
        <v>20.2</v>
      </c>
      <c r="D351" s="1">
        <v>525000</v>
      </c>
      <c r="E351" s="1">
        <f t="shared" si="15"/>
        <v>82056.892778993439</v>
      </c>
      <c r="F351" s="1">
        <f t="shared" si="16"/>
        <v>67394.094993581515</v>
      </c>
      <c r="G351" s="1">
        <f t="shared" si="17"/>
        <v>9248.8927789934387</v>
      </c>
    </row>
    <row r="352" spans="1:7" x14ac:dyDescent="0.3">
      <c r="A352" s="1">
        <v>6.2510000000000003</v>
      </c>
      <c r="B352" s="1">
        <v>14.19</v>
      </c>
      <c r="C352" s="1">
        <v>20.2</v>
      </c>
      <c r="D352" s="1">
        <v>417900</v>
      </c>
      <c r="E352" s="1">
        <f t="shared" si="15"/>
        <v>66853.303471444568</v>
      </c>
      <c r="F352" s="1">
        <f t="shared" si="16"/>
        <v>29450.317124735731</v>
      </c>
      <c r="G352" s="1">
        <f t="shared" si="17"/>
        <v>-5954.6965285554325</v>
      </c>
    </row>
    <row r="353" spans="1:7" x14ac:dyDescent="0.3">
      <c r="A353" s="1">
        <v>5.3620000000000001</v>
      </c>
      <c r="B353" s="1">
        <v>10.19</v>
      </c>
      <c r="C353" s="1">
        <v>20.2</v>
      </c>
      <c r="D353" s="1">
        <v>436800</v>
      </c>
      <c r="E353" s="1">
        <f t="shared" si="15"/>
        <v>81462.1409921671</v>
      </c>
      <c r="F353" s="1">
        <f t="shared" si="16"/>
        <v>42865.554465161928</v>
      </c>
      <c r="G353" s="1">
        <f t="shared" si="17"/>
        <v>8654.1409921671002</v>
      </c>
    </row>
    <row r="354" spans="1:7" x14ac:dyDescent="0.3">
      <c r="A354" s="1">
        <v>5.8029999999999999</v>
      </c>
      <c r="B354" s="1">
        <v>14.64</v>
      </c>
      <c r="C354" s="1">
        <v>20.2</v>
      </c>
      <c r="D354" s="1">
        <v>352800</v>
      </c>
      <c r="E354" s="1">
        <f t="shared" si="15"/>
        <v>60796.139927623641</v>
      </c>
      <c r="F354" s="1">
        <f t="shared" si="16"/>
        <v>24098.360655737702</v>
      </c>
      <c r="G354" s="1">
        <f t="shared" si="17"/>
        <v>-12011.860072376359</v>
      </c>
    </row>
    <row r="355" spans="1:7" x14ac:dyDescent="0.3">
      <c r="A355" s="1">
        <v>3.5609999999999999</v>
      </c>
      <c r="B355" s="1">
        <v>7.12</v>
      </c>
      <c r="C355" s="1">
        <v>20.2</v>
      </c>
      <c r="D355" s="1">
        <v>577500</v>
      </c>
      <c r="E355" s="1">
        <f t="shared" si="15"/>
        <v>162173.54675652907</v>
      </c>
      <c r="F355" s="1">
        <f t="shared" si="16"/>
        <v>81109.550561797747</v>
      </c>
      <c r="G355" s="1">
        <f t="shared" si="17"/>
        <v>89365.546756529075</v>
      </c>
    </row>
    <row r="356" spans="1:7" x14ac:dyDescent="0.3">
      <c r="A356" s="1">
        <v>4.9630000000000001</v>
      </c>
      <c r="B356" s="1">
        <v>14</v>
      </c>
      <c r="C356" s="1">
        <v>20.2</v>
      </c>
      <c r="D356" s="1">
        <v>459900</v>
      </c>
      <c r="E356" s="1">
        <f t="shared" si="15"/>
        <v>92665.726375176309</v>
      </c>
      <c r="F356" s="1">
        <f t="shared" si="16"/>
        <v>32850</v>
      </c>
      <c r="G356" s="1">
        <f t="shared" si="17"/>
        <v>19857.726375176309</v>
      </c>
    </row>
    <row r="357" spans="1:7" x14ac:dyDescent="0.3">
      <c r="A357" s="1">
        <v>3.863</v>
      </c>
      <c r="B357" s="1">
        <v>13.33</v>
      </c>
      <c r="C357" s="1">
        <v>20.2</v>
      </c>
      <c r="D357" s="1">
        <v>485100</v>
      </c>
      <c r="E357" s="1">
        <f t="shared" si="15"/>
        <v>125575.97721977737</v>
      </c>
      <c r="F357" s="1">
        <f t="shared" si="16"/>
        <v>36391.597899474866</v>
      </c>
      <c r="G357" s="1">
        <f t="shared" si="17"/>
        <v>52767.977219777371</v>
      </c>
    </row>
    <row r="358" spans="1:7" x14ac:dyDescent="0.3">
      <c r="A358" s="1">
        <v>4.9059999999999997</v>
      </c>
      <c r="B358" s="1">
        <v>34.770000000000003</v>
      </c>
      <c r="C358" s="1">
        <v>20.2</v>
      </c>
      <c r="D358" s="1">
        <v>289800</v>
      </c>
      <c r="E358" s="1">
        <f t="shared" si="15"/>
        <v>59070.525886669391</v>
      </c>
      <c r="F358" s="1">
        <f t="shared" si="16"/>
        <v>8334.7713546160467</v>
      </c>
      <c r="G358" s="1">
        <f t="shared" si="17"/>
        <v>-13737.474113330609</v>
      </c>
    </row>
    <row r="359" spans="1:7" x14ac:dyDescent="0.3">
      <c r="A359" s="1">
        <v>4.1379999999999999</v>
      </c>
      <c r="B359" s="1">
        <v>37.97</v>
      </c>
      <c r="C359" s="1">
        <v>20.2</v>
      </c>
      <c r="D359" s="1">
        <v>289800</v>
      </c>
      <c r="E359" s="1">
        <f t="shared" si="15"/>
        <v>70033.832769453846</v>
      </c>
      <c r="F359" s="1">
        <f t="shared" si="16"/>
        <v>7632.3413220963921</v>
      </c>
      <c r="G359" s="1">
        <f t="shared" si="17"/>
        <v>-2774.1672305461543</v>
      </c>
    </row>
    <row r="360" spans="1:7" x14ac:dyDescent="0.3">
      <c r="A360" s="1">
        <v>7.3129999999999997</v>
      </c>
      <c r="B360" s="1">
        <v>13.44</v>
      </c>
      <c r="C360" s="1">
        <v>20.2</v>
      </c>
      <c r="D360" s="1">
        <v>315000</v>
      </c>
      <c r="E360" s="1">
        <f t="shared" si="15"/>
        <v>43073.977847668539</v>
      </c>
      <c r="F360" s="1">
        <f t="shared" si="16"/>
        <v>23437.5</v>
      </c>
      <c r="G360" s="1">
        <f t="shared" si="17"/>
        <v>-29734.022152331461</v>
      </c>
    </row>
    <row r="361" spans="1:7" x14ac:dyDescent="0.3">
      <c r="A361" s="1">
        <v>6.649</v>
      </c>
      <c r="B361" s="1">
        <v>23.24</v>
      </c>
      <c r="C361" s="1">
        <v>20.2</v>
      </c>
      <c r="D361" s="1">
        <v>291900</v>
      </c>
      <c r="E361" s="1">
        <f t="shared" si="15"/>
        <v>43901.33854714995</v>
      </c>
      <c r="F361" s="1">
        <f t="shared" si="16"/>
        <v>12560.240963855422</v>
      </c>
      <c r="G361" s="1">
        <f t="shared" si="17"/>
        <v>-28906.66145285005</v>
      </c>
    </row>
    <row r="362" spans="1:7" x14ac:dyDescent="0.3">
      <c r="A362" s="1">
        <v>6.7939999999999996</v>
      </c>
      <c r="B362" s="1">
        <v>21.24</v>
      </c>
      <c r="C362" s="1">
        <v>20.2</v>
      </c>
      <c r="D362" s="1">
        <v>279300</v>
      </c>
      <c r="E362" s="1">
        <f t="shared" si="15"/>
        <v>41109.802767147485</v>
      </c>
      <c r="F362" s="1">
        <f t="shared" si="16"/>
        <v>13149.717514124295</v>
      </c>
      <c r="G362" s="1">
        <f t="shared" si="17"/>
        <v>-31698.197232852515</v>
      </c>
    </row>
    <row r="363" spans="1:7" x14ac:dyDescent="0.3">
      <c r="A363" s="1">
        <v>6.38</v>
      </c>
      <c r="B363" s="1">
        <v>23.69</v>
      </c>
      <c r="C363" s="1">
        <v>20.2</v>
      </c>
      <c r="D363" s="1">
        <v>275100</v>
      </c>
      <c r="E363" s="1">
        <f t="shared" si="15"/>
        <v>43119.122257053292</v>
      </c>
      <c r="F363" s="1">
        <f t="shared" si="16"/>
        <v>11612.494723512029</v>
      </c>
      <c r="G363" s="1">
        <f t="shared" si="17"/>
        <v>-29688.877742946708</v>
      </c>
    </row>
    <row r="364" spans="1:7" x14ac:dyDescent="0.3">
      <c r="A364" s="1">
        <v>6.2229999999999999</v>
      </c>
      <c r="B364" s="1">
        <v>21.78</v>
      </c>
      <c r="C364" s="1">
        <v>20.2</v>
      </c>
      <c r="D364" s="1">
        <v>214200</v>
      </c>
      <c r="E364" s="1">
        <f t="shared" si="15"/>
        <v>34420.6974128234</v>
      </c>
      <c r="F364" s="1">
        <f t="shared" si="16"/>
        <v>9834.7107438016519</v>
      </c>
      <c r="G364" s="1">
        <f t="shared" si="17"/>
        <v>-38387.3025871766</v>
      </c>
    </row>
    <row r="365" spans="1:7" x14ac:dyDescent="0.3">
      <c r="A365" s="1">
        <v>6.968</v>
      </c>
      <c r="B365" s="1">
        <v>17.21</v>
      </c>
      <c r="C365" s="1">
        <v>20.2</v>
      </c>
      <c r="D365" s="1">
        <v>218400</v>
      </c>
      <c r="E365" s="1">
        <f t="shared" si="15"/>
        <v>31343.283582089553</v>
      </c>
      <c r="F365" s="1">
        <f t="shared" si="16"/>
        <v>12690.296339337594</v>
      </c>
      <c r="G365" s="1">
        <f t="shared" si="17"/>
        <v>-41464.716417910444</v>
      </c>
    </row>
    <row r="366" spans="1:7" x14ac:dyDescent="0.3">
      <c r="A366" s="1">
        <v>6.5449999999999999</v>
      </c>
      <c r="B366" s="1">
        <v>21.08</v>
      </c>
      <c r="C366" s="1">
        <v>20.2</v>
      </c>
      <c r="D366" s="1">
        <v>228900</v>
      </c>
      <c r="E366" s="1">
        <f t="shared" si="15"/>
        <v>34973.262032085564</v>
      </c>
      <c r="F366" s="1">
        <f t="shared" si="16"/>
        <v>10858.633776091083</v>
      </c>
      <c r="G366" s="1">
        <f t="shared" si="17"/>
        <v>-37834.737967914436</v>
      </c>
    </row>
    <row r="367" spans="1:7" x14ac:dyDescent="0.3">
      <c r="A367" s="1">
        <v>5.5359999999999996</v>
      </c>
      <c r="B367" s="1">
        <v>23.6</v>
      </c>
      <c r="C367" s="1">
        <v>20.2</v>
      </c>
      <c r="D367" s="1">
        <v>237300</v>
      </c>
      <c r="E367" s="1">
        <f t="shared" si="15"/>
        <v>42864.884393063585</v>
      </c>
      <c r="F367" s="1">
        <f t="shared" si="16"/>
        <v>10055.084745762711</v>
      </c>
      <c r="G367" s="1">
        <f t="shared" si="17"/>
        <v>-29943.115606936415</v>
      </c>
    </row>
    <row r="368" spans="1:7" x14ac:dyDescent="0.3">
      <c r="A368" s="1">
        <v>5.52</v>
      </c>
      <c r="B368" s="1">
        <v>24.56</v>
      </c>
      <c r="C368" s="1">
        <v>20.2</v>
      </c>
      <c r="D368" s="1">
        <v>258300</v>
      </c>
      <c r="E368" s="1">
        <f t="shared" si="15"/>
        <v>46793.478260869568</v>
      </c>
      <c r="F368" s="1">
        <f t="shared" si="16"/>
        <v>10517.100977198697</v>
      </c>
      <c r="G368" s="1">
        <f t="shared" si="17"/>
        <v>-26014.521739130432</v>
      </c>
    </row>
    <row r="369" spans="1:7" x14ac:dyDescent="0.3">
      <c r="A369" s="1">
        <v>4.3680000000000003</v>
      </c>
      <c r="B369" s="1">
        <v>30.63</v>
      </c>
      <c r="C369" s="1">
        <v>20.2</v>
      </c>
      <c r="D369" s="1">
        <v>184800</v>
      </c>
      <c r="E369" s="1">
        <f t="shared" si="15"/>
        <v>42307.692307692305</v>
      </c>
      <c r="F369" s="1">
        <f t="shared" si="16"/>
        <v>6033.3006856023512</v>
      </c>
      <c r="G369" s="1">
        <f t="shared" si="17"/>
        <v>-30500.307692307695</v>
      </c>
    </row>
    <row r="370" spans="1:7" x14ac:dyDescent="0.3">
      <c r="A370" s="1">
        <v>5.2770000000000001</v>
      </c>
      <c r="B370" s="1">
        <v>30.81</v>
      </c>
      <c r="C370" s="1">
        <v>20.2</v>
      </c>
      <c r="D370" s="1">
        <v>151200</v>
      </c>
      <c r="E370" s="1">
        <f t="shared" si="15"/>
        <v>28652.643547470154</v>
      </c>
      <c r="F370" s="1">
        <f t="shared" si="16"/>
        <v>4907.4975657254145</v>
      </c>
      <c r="G370" s="1">
        <f t="shared" si="17"/>
        <v>-44155.356452529842</v>
      </c>
    </row>
    <row r="371" spans="1:7" x14ac:dyDescent="0.3">
      <c r="A371" s="1">
        <v>4.6520000000000001</v>
      </c>
      <c r="B371" s="1">
        <v>28.28</v>
      </c>
      <c r="C371" s="1">
        <v>20.2</v>
      </c>
      <c r="D371" s="1">
        <v>220500</v>
      </c>
      <c r="E371" s="1">
        <f t="shared" si="15"/>
        <v>47398.968185726568</v>
      </c>
      <c r="F371" s="1">
        <f t="shared" si="16"/>
        <v>7797.029702970297</v>
      </c>
      <c r="G371" s="1">
        <f t="shared" si="17"/>
        <v>-25409.031814273432</v>
      </c>
    </row>
    <row r="372" spans="1:7" x14ac:dyDescent="0.3">
      <c r="A372" s="1">
        <v>5</v>
      </c>
      <c r="B372" s="1">
        <v>31.99</v>
      </c>
      <c r="C372" s="1">
        <v>20.2</v>
      </c>
      <c r="D372" s="1">
        <v>155400</v>
      </c>
      <c r="E372" s="1">
        <f t="shared" si="15"/>
        <v>31080</v>
      </c>
      <c r="F372" s="1">
        <f t="shared" si="16"/>
        <v>4857.7680525164114</v>
      </c>
      <c r="G372" s="1">
        <f t="shared" si="17"/>
        <v>-41728</v>
      </c>
    </row>
    <row r="373" spans="1:7" x14ac:dyDescent="0.3">
      <c r="A373" s="1">
        <v>4.88</v>
      </c>
      <c r="B373" s="1">
        <v>30.62</v>
      </c>
      <c r="C373" s="1">
        <v>20.2</v>
      </c>
      <c r="D373" s="1">
        <v>214200</v>
      </c>
      <c r="E373" s="1">
        <f t="shared" si="15"/>
        <v>43893.442622950817</v>
      </c>
      <c r="F373" s="1">
        <f t="shared" si="16"/>
        <v>6995.4278249510126</v>
      </c>
      <c r="G373" s="1">
        <f t="shared" si="17"/>
        <v>-28914.557377049183</v>
      </c>
    </row>
    <row r="374" spans="1:7" x14ac:dyDescent="0.3">
      <c r="A374" s="1">
        <v>5.39</v>
      </c>
      <c r="B374" s="1">
        <v>20.85</v>
      </c>
      <c r="C374" s="1">
        <v>20.2</v>
      </c>
      <c r="D374" s="1">
        <v>241500</v>
      </c>
      <c r="E374" s="1">
        <f t="shared" si="15"/>
        <v>44805.194805194806</v>
      </c>
      <c r="F374" s="1">
        <f t="shared" si="16"/>
        <v>11582.73381294964</v>
      </c>
      <c r="G374" s="1">
        <f t="shared" si="17"/>
        <v>-28002.805194805194</v>
      </c>
    </row>
    <row r="375" spans="1:7" x14ac:dyDescent="0.3">
      <c r="A375" s="1">
        <v>5.7130000000000001</v>
      </c>
      <c r="B375" s="1">
        <v>17.11</v>
      </c>
      <c r="C375" s="1">
        <v>20.2</v>
      </c>
      <c r="D375" s="1">
        <v>317100</v>
      </c>
      <c r="E375" s="1">
        <f t="shared" si="15"/>
        <v>55504.988622440047</v>
      </c>
      <c r="F375" s="1">
        <f t="shared" si="16"/>
        <v>18533.021624780831</v>
      </c>
      <c r="G375" s="1">
        <f t="shared" si="17"/>
        <v>-17303.011377559953</v>
      </c>
    </row>
    <row r="376" spans="1:7" x14ac:dyDescent="0.3">
      <c r="A376" s="1">
        <v>6.0510000000000002</v>
      </c>
      <c r="B376" s="1">
        <v>18.760000000000002</v>
      </c>
      <c r="C376" s="1">
        <v>20.2</v>
      </c>
      <c r="D376" s="1">
        <v>487200</v>
      </c>
      <c r="E376" s="1">
        <f t="shared" si="15"/>
        <v>80515.617253346558</v>
      </c>
      <c r="F376" s="1">
        <f t="shared" si="16"/>
        <v>25970.149253731342</v>
      </c>
      <c r="G376" s="1">
        <f t="shared" si="17"/>
        <v>7707.6172533465578</v>
      </c>
    </row>
    <row r="377" spans="1:7" x14ac:dyDescent="0.3">
      <c r="A377" s="1">
        <v>5.0359999999999996</v>
      </c>
      <c r="B377" s="1">
        <v>25.68</v>
      </c>
      <c r="C377" s="1">
        <v>20.2</v>
      </c>
      <c r="D377" s="1">
        <v>203700</v>
      </c>
      <c r="E377" s="1">
        <f t="shared" si="15"/>
        <v>40448.768864177924</v>
      </c>
      <c r="F377" s="1">
        <f t="shared" si="16"/>
        <v>7932.2429906542056</v>
      </c>
      <c r="G377" s="1">
        <f t="shared" si="17"/>
        <v>-32359.231135822076</v>
      </c>
    </row>
    <row r="378" spans="1:7" x14ac:dyDescent="0.3">
      <c r="A378" s="1">
        <v>6.1929999999999996</v>
      </c>
      <c r="B378" s="1">
        <v>15.17</v>
      </c>
      <c r="C378" s="1">
        <v>20.2</v>
      </c>
      <c r="D378" s="1">
        <v>289800</v>
      </c>
      <c r="E378" s="1">
        <f t="shared" si="15"/>
        <v>46794.768286775397</v>
      </c>
      <c r="F378" s="1">
        <f t="shared" si="16"/>
        <v>19103.493737640078</v>
      </c>
      <c r="G378" s="1">
        <f t="shared" si="17"/>
        <v>-26013.231713224603</v>
      </c>
    </row>
    <row r="379" spans="1:7" x14ac:dyDescent="0.3">
      <c r="A379" s="1">
        <v>5.8869999999999996</v>
      </c>
      <c r="B379" s="1">
        <v>16.350000000000001</v>
      </c>
      <c r="C379" s="1">
        <v>20.2</v>
      </c>
      <c r="D379" s="1">
        <v>266700</v>
      </c>
      <c r="E379" s="1">
        <f t="shared" si="15"/>
        <v>45303.210463733652</v>
      </c>
      <c r="F379" s="1">
        <f t="shared" si="16"/>
        <v>16311.926605504586</v>
      </c>
      <c r="G379" s="1">
        <f t="shared" si="17"/>
        <v>-27504.789536266348</v>
      </c>
    </row>
    <row r="380" spans="1:7" x14ac:dyDescent="0.3">
      <c r="A380" s="1">
        <v>6.4710000000000001</v>
      </c>
      <c r="B380" s="1">
        <v>17.12</v>
      </c>
      <c r="C380" s="1">
        <v>20.2</v>
      </c>
      <c r="D380" s="1">
        <v>275100</v>
      </c>
      <c r="E380" s="1">
        <f t="shared" si="15"/>
        <v>42512.749188687994</v>
      </c>
      <c r="F380" s="1">
        <f t="shared" si="16"/>
        <v>16068.925233644859</v>
      </c>
      <c r="G380" s="1">
        <f t="shared" si="17"/>
        <v>-30295.250811312006</v>
      </c>
    </row>
    <row r="381" spans="1:7" x14ac:dyDescent="0.3">
      <c r="A381" s="1">
        <v>6.4050000000000002</v>
      </c>
      <c r="B381" s="1">
        <v>19.37</v>
      </c>
      <c r="C381" s="1">
        <v>20.2</v>
      </c>
      <c r="D381" s="1">
        <v>262500</v>
      </c>
      <c r="E381" s="1">
        <f t="shared" si="15"/>
        <v>40983.606557377047</v>
      </c>
      <c r="F381" s="1">
        <f t="shared" si="16"/>
        <v>13551.884357253484</v>
      </c>
      <c r="G381" s="1">
        <f t="shared" si="17"/>
        <v>-31824.393442622953</v>
      </c>
    </row>
    <row r="382" spans="1:7" x14ac:dyDescent="0.3">
      <c r="A382" s="1">
        <v>5.7469999999999999</v>
      </c>
      <c r="B382" s="1">
        <v>19.920000000000002</v>
      </c>
      <c r="C382" s="1">
        <v>20.2</v>
      </c>
      <c r="D382" s="1">
        <v>178500</v>
      </c>
      <c r="E382" s="1">
        <f t="shared" si="15"/>
        <v>31059.683313032889</v>
      </c>
      <c r="F382" s="1">
        <f t="shared" si="16"/>
        <v>8960.8433734939754</v>
      </c>
      <c r="G382" s="1">
        <f t="shared" si="17"/>
        <v>-41748.316686967111</v>
      </c>
    </row>
    <row r="383" spans="1:7" x14ac:dyDescent="0.3">
      <c r="A383" s="1">
        <v>5.4530000000000003</v>
      </c>
      <c r="B383" s="1">
        <v>30.59</v>
      </c>
      <c r="C383" s="1">
        <v>20.2</v>
      </c>
      <c r="D383" s="1">
        <v>105000</v>
      </c>
      <c r="E383" s="1">
        <f t="shared" si="15"/>
        <v>19255.455712451861</v>
      </c>
      <c r="F383" s="1">
        <f t="shared" si="16"/>
        <v>3432.4942791762014</v>
      </c>
      <c r="G383" s="1">
        <f t="shared" si="17"/>
        <v>-53552.544287548139</v>
      </c>
    </row>
    <row r="384" spans="1:7" x14ac:dyDescent="0.3">
      <c r="A384" s="1">
        <v>5.8520000000000003</v>
      </c>
      <c r="B384" s="1">
        <v>29.97</v>
      </c>
      <c r="C384" s="1">
        <v>20.2</v>
      </c>
      <c r="D384" s="1">
        <v>132300</v>
      </c>
      <c r="E384" s="1">
        <f t="shared" si="15"/>
        <v>22607.655502392343</v>
      </c>
      <c r="F384" s="1">
        <f t="shared" si="16"/>
        <v>4414.4144144144148</v>
      </c>
      <c r="G384" s="1">
        <f t="shared" si="17"/>
        <v>-50200.344497607657</v>
      </c>
    </row>
    <row r="385" spans="1:7" x14ac:dyDescent="0.3">
      <c r="A385" s="1">
        <v>5.9870000000000001</v>
      </c>
      <c r="B385" s="1">
        <v>26.77</v>
      </c>
      <c r="C385" s="1">
        <v>20.2</v>
      </c>
      <c r="D385" s="1">
        <v>117600</v>
      </c>
      <c r="E385" s="1">
        <f t="shared" si="15"/>
        <v>19642.558877568063</v>
      </c>
      <c r="F385" s="1">
        <f t="shared" si="16"/>
        <v>4392.9772132984681</v>
      </c>
      <c r="G385" s="1">
        <f t="shared" si="17"/>
        <v>-53165.441122431934</v>
      </c>
    </row>
    <row r="386" spans="1:7" x14ac:dyDescent="0.3">
      <c r="A386" s="1">
        <v>6.343</v>
      </c>
      <c r="B386" s="1">
        <v>20.32</v>
      </c>
      <c r="C386" s="1">
        <v>20.2</v>
      </c>
      <c r="D386" s="1">
        <v>151200</v>
      </c>
      <c r="E386" s="1">
        <f t="shared" si="15"/>
        <v>23837.300961690053</v>
      </c>
      <c r="F386" s="1">
        <f t="shared" si="16"/>
        <v>7440.9448818897636</v>
      </c>
      <c r="G386" s="1">
        <f t="shared" si="17"/>
        <v>-48970.699038309947</v>
      </c>
    </row>
    <row r="387" spans="1:7" x14ac:dyDescent="0.3">
      <c r="A387" s="1">
        <v>6.4039999999999999</v>
      </c>
      <c r="B387" s="1">
        <v>20.309999999999999</v>
      </c>
      <c r="C387" s="1">
        <v>20.2</v>
      </c>
      <c r="D387" s="1">
        <v>254100</v>
      </c>
      <c r="E387" s="1">
        <f t="shared" ref="E387:E450" si="18">D387/A387</f>
        <v>39678.326046221111</v>
      </c>
      <c r="F387" s="1">
        <f t="shared" ref="F387:F450" si="19">D387/B387</f>
        <v>12511.078286558346</v>
      </c>
      <c r="G387" s="1">
        <f t="shared" ref="G387:G450" si="20">E387-72808</f>
        <v>-33129.673953778889</v>
      </c>
    </row>
    <row r="388" spans="1:7" x14ac:dyDescent="0.3">
      <c r="A388" s="1">
        <v>5.3490000000000002</v>
      </c>
      <c r="B388" s="1">
        <v>19.77</v>
      </c>
      <c r="C388" s="1">
        <v>20.2</v>
      </c>
      <c r="D388" s="1">
        <v>174300</v>
      </c>
      <c r="E388" s="1">
        <f t="shared" si="18"/>
        <v>32585.530005608525</v>
      </c>
      <c r="F388" s="1">
        <f t="shared" si="19"/>
        <v>8816.3884673748107</v>
      </c>
      <c r="G388" s="1">
        <f t="shared" si="20"/>
        <v>-40222.469994391475</v>
      </c>
    </row>
    <row r="389" spans="1:7" x14ac:dyDescent="0.3">
      <c r="A389" s="1">
        <v>5.5309999999999997</v>
      </c>
      <c r="B389" s="1">
        <v>27.38</v>
      </c>
      <c r="C389" s="1">
        <v>20.2</v>
      </c>
      <c r="D389" s="1">
        <v>178500</v>
      </c>
      <c r="E389" s="1">
        <f t="shared" si="18"/>
        <v>32272.645091303562</v>
      </c>
      <c r="F389" s="1">
        <f t="shared" si="19"/>
        <v>6519.3571950328705</v>
      </c>
      <c r="G389" s="1">
        <f t="shared" si="20"/>
        <v>-40535.354908696434</v>
      </c>
    </row>
    <row r="390" spans="1:7" x14ac:dyDescent="0.3">
      <c r="A390" s="1">
        <v>5.6829999999999998</v>
      </c>
      <c r="B390" s="1">
        <v>22.98</v>
      </c>
      <c r="C390" s="1">
        <v>20.2</v>
      </c>
      <c r="D390" s="1">
        <v>105000</v>
      </c>
      <c r="E390" s="1">
        <f t="shared" si="18"/>
        <v>18476.156959352455</v>
      </c>
      <c r="F390" s="1">
        <f t="shared" si="19"/>
        <v>4569.1906005221936</v>
      </c>
      <c r="G390" s="1">
        <f t="shared" si="20"/>
        <v>-54331.843040647545</v>
      </c>
    </row>
    <row r="391" spans="1:7" x14ac:dyDescent="0.3">
      <c r="A391" s="1">
        <v>4.1379999999999999</v>
      </c>
      <c r="B391" s="1">
        <v>23.34</v>
      </c>
      <c r="C391" s="1">
        <v>20.2</v>
      </c>
      <c r="D391" s="1">
        <v>249900</v>
      </c>
      <c r="E391" s="1">
        <f t="shared" si="18"/>
        <v>60391.493475108749</v>
      </c>
      <c r="F391" s="1">
        <f t="shared" si="19"/>
        <v>10706.94087403599</v>
      </c>
      <c r="G391" s="1">
        <f t="shared" si="20"/>
        <v>-12416.506524891251</v>
      </c>
    </row>
    <row r="392" spans="1:7" x14ac:dyDescent="0.3">
      <c r="A392" s="1">
        <v>5.6079999999999997</v>
      </c>
      <c r="B392" s="1">
        <v>12.13</v>
      </c>
      <c r="C392" s="1">
        <v>20.2</v>
      </c>
      <c r="D392" s="1">
        <v>585900</v>
      </c>
      <c r="E392" s="1">
        <f t="shared" si="18"/>
        <v>104475.74893009986</v>
      </c>
      <c r="F392" s="1">
        <f t="shared" si="19"/>
        <v>48301.731244847484</v>
      </c>
      <c r="G392" s="1">
        <f t="shared" si="20"/>
        <v>31667.748930099857</v>
      </c>
    </row>
    <row r="393" spans="1:7" x14ac:dyDescent="0.3">
      <c r="A393" s="1">
        <v>5.617</v>
      </c>
      <c r="B393" s="1">
        <v>26.4</v>
      </c>
      <c r="C393" s="1">
        <v>20.2</v>
      </c>
      <c r="D393" s="1">
        <v>361200</v>
      </c>
      <c r="E393" s="1">
        <f t="shared" si="18"/>
        <v>64304.789033291796</v>
      </c>
      <c r="F393" s="1">
        <f t="shared" si="19"/>
        <v>13681.818181818182</v>
      </c>
      <c r="G393" s="1">
        <f t="shared" si="20"/>
        <v>-8503.2109667082041</v>
      </c>
    </row>
    <row r="394" spans="1:7" x14ac:dyDescent="0.3">
      <c r="A394" s="1">
        <v>6.8520000000000003</v>
      </c>
      <c r="B394" s="1">
        <v>19.78</v>
      </c>
      <c r="C394" s="1">
        <v>20.2</v>
      </c>
      <c r="D394" s="1">
        <v>577500</v>
      </c>
      <c r="E394" s="1">
        <f t="shared" si="18"/>
        <v>84281.961471103321</v>
      </c>
      <c r="F394" s="1">
        <f t="shared" si="19"/>
        <v>29196.157735085944</v>
      </c>
      <c r="G394" s="1">
        <f t="shared" si="20"/>
        <v>11473.961471103321</v>
      </c>
    </row>
    <row r="395" spans="1:7" x14ac:dyDescent="0.3">
      <c r="A395" s="1">
        <v>5.7569999999999997</v>
      </c>
      <c r="B395" s="1">
        <v>10.11</v>
      </c>
      <c r="C395" s="1">
        <v>20.2</v>
      </c>
      <c r="D395" s="1">
        <v>315000</v>
      </c>
      <c r="E395" s="1">
        <f t="shared" si="18"/>
        <v>54715.997915581036</v>
      </c>
      <c r="F395" s="1">
        <f t="shared" si="19"/>
        <v>31157.270029673593</v>
      </c>
      <c r="G395" s="1">
        <f t="shared" si="20"/>
        <v>-18092.002084418964</v>
      </c>
    </row>
    <row r="396" spans="1:7" x14ac:dyDescent="0.3">
      <c r="A396" s="1">
        <v>6.657</v>
      </c>
      <c r="B396" s="1">
        <v>21.22</v>
      </c>
      <c r="C396" s="1">
        <v>20.2</v>
      </c>
      <c r="D396" s="1">
        <v>361200</v>
      </c>
      <c r="E396" s="1">
        <f t="shared" si="18"/>
        <v>54258.675078864355</v>
      </c>
      <c r="F396" s="1">
        <f t="shared" si="19"/>
        <v>17021.677662582471</v>
      </c>
      <c r="G396" s="1">
        <f t="shared" si="20"/>
        <v>-18549.324921135645</v>
      </c>
    </row>
    <row r="397" spans="1:7" x14ac:dyDescent="0.3">
      <c r="A397" s="1">
        <v>4.6280000000000001</v>
      </c>
      <c r="B397" s="1">
        <v>34.369999999999997</v>
      </c>
      <c r="C397" s="1">
        <v>20.2</v>
      </c>
      <c r="D397" s="1">
        <v>375900</v>
      </c>
      <c r="E397" s="1">
        <f t="shared" si="18"/>
        <v>81222.990492653407</v>
      </c>
      <c r="F397" s="1">
        <f t="shared" si="19"/>
        <v>10936.863543788188</v>
      </c>
      <c r="G397" s="1">
        <f t="shared" si="20"/>
        <v>8414.9904926534073</v>
      </c>
    </row>
    <row r="398" spans="1:7" x14ac:dyDescent="0.3">
      <c r="A398" s="1">
        <v>5.1550000000000002</v>
      </c>
      <c r="B398" s="1">
        <v>20.079999999999998</v>
      </c>
      <c r="C398" s="1">
        <v>20.2</v>
      </c>
      <c r="D398" s="1">
        <v>342300</v>
      </c>
      <c r="E398" s="1">
        <f t="shared" si="18"/>
        <v>66401.551891367606</v>
      </c>
      <c r="F398" s="1">
        <f t="shared" si="19"/>
        <v>17046.812749003984</v>
      </c>
      <c r="G398" s="1">
        <f t="shared" si="20"/>
        <v>-6406.448108632394</v>
      </c>
    </row>
    <row r="399" spans="1:7" x14ac:dyDescent="0.3">
      <c r="A399" s="1">
        <v>4.5190000000000001</v>
      </c>
      <c r="B399" s="1">
        <v>36.979999999999997</v>
      </c>
      <c r="C399" s="1">
        <v>20.2</v>
      </c>
      <c r="D399" s="1">
        <v>147000</v>
      </c>
      <c r="E399" s="1">
        <f t="shared" si="18"/>
        <v>32529.320646160653</v>
      </c>
      <c r="F399" s="1">
        <f t="shared" si="19"/>
        <v>3975.1216873985941</v>
      </c>
      <c r="G399" s="1">
        <f t="shared" si="20"/>
        <v>-40278.679353839347</v>
      </c>
    </row>
    <row r="400" spans="1:7" x14ac:dyDescent="0.3">
      <c r="A400" s="1">
        <v>6.4340000000000002</v>
      </c>
      <c r="B400" s="1">
        <v>29.05</v>
      </c>
      <c r="C400" s="1">
        <v>20.2</v>
      </c>
      <c r="D400" s="1">
        <v>151200</v>
      </c>
      <c r="E400" s="1">
        <f t="shared" si="18"/>
        <v>23500.155424308363</v>
      </c>
      <c r="F400" s="1">
        <f t="shared" si="19"/>
        <v>5204.8192771084332</v>
      </c>
      <c r="G400" s="1">
        <f t="shared" si="20"/>
        <v>-49307.844575691634</v>
      </c>
    </row>
    <row r="401" spans="1:7" x14ac:dyDescent="0.3">
      <c r="A401" s="1">
        <v>6.782</v>
      </c>
      <c r="B401" s="1">
        <v>25.79</v>
      </c>
      <c r="C401" s="1">
        <v>20.2</v>
      </c>
      <c r="D401" s="1">
        <v>157500</v>
      </c>
      <c r="E401" s="1">
        <f t="shared" si="18"/>
        <v>23223.237982895902</v>
      </c>
      <c r="F401" s="1">
        <f t="shared" si="19"/>
        <v>6107.0182241178754</v>
      </c>
      <c r="G401" s="1">
        <f t="shared" si="20"/>
        <v>-49584.762017104098</v>
      </c>
    </row>
    <row r="402" spans="1:7" x14ac:dyDescent="0.3">
      <c r="A402" s="1">
        <v>5.3040000000000003</v>
      </c>
      <c r="B402" s="1">
        <v>26.64</v>
      </c>
      <c r="C402" s="1">
        <v>20.2</v>
      </c>
      <c r="D402" s="1">
        <v>218400</v>
      </c>
      <c r="E402" s="1">
        <f t="shared" si="18"/>
        <v>41176.470588235294</v>
      </c>
      <c r="F402" s="1">
        <f t="shared" si="19"/>
        <v>8198.1981981981971</v>
      </c>
      <c r="G402" s="1">
        <f t="shared" si="20"/>
        <v>-31631.529411764706</v>
      </c>
    </row>
    <row r="403" spans="1:7" x14ac:dyDescent="0.3">
      <c r="A403" s="1">
        <v>5.9569999999999999</v>
      </c>
      <c r="B403" s="1">
        <v>20.62</v>
      </c>
      <c r="C403" s="1">
        <v>20.2</v>
      </c>
      <c r="D403" s="1">
        <v>184800</v>
      </c>
      <c r="E403" s="1">
        <f t="shared" si="18"/>
        <v>31022.326674500589</v>
      </c>
      <c r="F403" s="1">
        <f t="shared" si="19"/>
        <v>8962.1726479146455</v>
      </c>
      <c r="G403" s="1">
        <f t="shared" si="20"/>
        <v>-41785.673325499411</v>
      </c>
    </row>
    <row r="404" spans="1:7" x14ac:dyDescent="0.3">
      <c r="A404" s="1">
        <v>6.8239999999999998</v>
      </c>
      <c r="B404" s="1">
        <v>22.74</v>
      </c>
      <c r="C404" s="1">
        <v>20.2</v>
      </c>
      <c r="D404" s="1">
        <v>176400</v>
      </c>
      <c r="E404" s="1">
        <f t="shared" si="18"/>
        <v>25849.941383352874</v>
      </c>
      <c r="F404" s="1">
        <f t="shared" si="19"/>
        <v>7757.2559366754622</v>
      </c>
      <c r="G404" s="1">
        <f t="shared" si="20"/>
        <v>-46958.058616647126</v>
      </c>
    </row>
    <row r="405" spans="1:7" x14ac:dyDescent="0.3">
      <c r="A405" s="1">
        <v>6.4109999999999996</v>
      </c>
      <c r="B405" s="1">
        <v>15.02</v>
      </c>
      <c r="C405" s="1">
        <v>20.2</v>
      </c>
      <c r="D405" s="1">
        <v>350700</v>
      </c>
      <c r="E405" s="1">
        <f t="shared" si="18"/>
        <v>54702.854468881611</v>
      </c>
      <c r="F405" s="1">
        <f t="shared" si="19"/>
        <v>23348.868175765645</v>
      </c>
      <c r="G405" s="1">
        <f t="shared" si="20"/>
        <v>-18105.145531118389</v>
      </c>
    </row>
    <row r="406" spans="1:7" x14ac:dyDescent="0.3">
      <c r="A406" s="1">
        <v>6.0060000000000002</v>
      </c>
      <c r="B406" s="1">
        <v>15.7</v>
      </c>
      <c r="C406" s="1">
        <v>20.2</v>
      </c>
      <c r="D406" s="1">
        <v>298200</v>
      </c>
      <c r="E406" s="1">
        <f t="shared" si="18"/>
        <v>49650.34965034965</v>
      </c>
      <c r="F406" s="1">
        <f t="shared" si="19"/>
        <v>18993.630573248407</v>
      </c>
      <c r="G406" s="1">
        <f t="shared" si="20"/>
        <v>-23157.65034965035</v>
      </c>
    </row>
    <row r="407" spans="1:7" x14ac:dyDescent="0.3">
      <c r="A407" s="1">
        <v>5.6479999999999997</v>
      </c>
      <c r="B407" s="1">
        <v>14.1</v>
      </c>
      <c r="C407" s="1">
        <v>20.2</v>
      </c>
      <c r="D407" s="1">
        <v>436800</v>
      </c>
      <c r="E407" s="1">
        <f t="shared" si="18"/>
        <v>77337.110481586409</v>
      </c>
      <c r="F407" s="1">
        <f t="shared" si="19"/>
        <v>30978.723404255321</v>
      </c>
      <c r="G407" s="1">
        <f t="shared" si="20"/>
        <v>4529.1104815864092</v>
      </c>
    </row>
    <row r="408" spans="1:7" x14ac:dyDescent="0.3">
      <c r="A408" s="1">
        <v>6.1029999999999998</v>
      </c>
      <c r="B408" s="1">
        <v>23.29</v>
      </c>
      <c r="C408" s="1">
        <v>20.2</v>
      </c>
      <c r="D408" s="1">
        <v>281400</v>
      </c>
      <c r="E408" s="1">
        <f t="shared" si="18"/>
        <v>46108.471243650667</v>
      </c>
      <c r="F408" s="1">
        <f t="shared" si="19"/>
        <v>12082.438814942036</v>
      </c>
      <c r="G408" s="1">
        <f t="shared" si="20"/>
        <v>-26699.528756349333</v>
      </c>
    </row>
    <row r="409" spans="1:7" x14ac:dyDescent="0.3">
      <c r="A409" s="1">
        <v>5.5650000000000004</v>
      </c>
      <c r="B409" s="1">
        <v>17.16</v>
      </c>
      <c r="C409" s="1">
        <v>20.2</v>
      </c>
      <c r="D409" s="1">
        <v>245700</v>
      </c>
      <c r="E409" s="1">
        <f t="shared" si="18"/>
        <v>44150.943396226408</v>
      </c>
      <c r="F409" s="1">
        <f t="shared" si="19"/>
        <v>14318.181818181818</v>
      </c>
      <c r="G409" s="1">
        <f t="shared" si="20"/>
        <v>-28657.056603773592</v>
      </c>
    </row>
    <row r="410" spans="1:7" x14ac:dyDescent="0.3">
      <c r="A410" s="1">
        <v>5.8959999999999999</v>
      </c>
      <c r="B410" s="1">
        <v>24.39</v>
      </c>
      <c r="C410" s="1">
        <v>20.2</v>
      </c>
      <c r="D410" s="1">
        <v>174300</v>
      </c>
      <c r="E410" s="1">
        <f t="shared" si="18"/>
        <v>29562.415196743554</v>
      </c>
      <c r="F410" s="1">
        <f t="shared" si="19"/>
        <v>7146.3714637146368</v>
      </c>
      <c r="G410" s="1">
        <f t="shared" si="20"/>
        <v>-43245.584803256446</v>
      </c>
    </row>
    <row r="411" spans="1:7" x14ac:dyDescent="0.3">
      <c r="A411" s="1">
        <v>5.8369999999999997</v>
      </c>
      <c r="B411" s="1">
        <v>15.69</v>
      </c>
      <c r="C411" s="1">
        <v>20.2</v>
      </c>
      <c r="D411" s="1">
        <v>214200</v>
      </c>
      <c r="E411" s="1">
        <f t="shared" si="18"/>
        <v>36696.933356176116</v>
      </c>
      <c r="F411" s="1">
        <f t="shared" si="19"/>
        <v>13652.007648183557</v>
      </c>
      <c r="G411" s="1">
        <f t="shared" si="20"/>
        <v>-36111.066643823884</v>
      </c>
    </row>
    <row r="412" spans="1:7" x14ac:dyDescent="0.3">
      <c r="A412" s="1">
        <v>6.202</v>
      </c>
      <c r="B412" s="1">
        <v>14.52</v>
      </c>
      <c r="C412" s="1">
        <v>20.2</v>
      </c>
      <c r="D412" s="1">
        <v>228900</v>
      </c>
      <c r="E412" s="1">
        <f t="shared" si="18"/>
        <v>36907.449209932282</v>
      </c>
      <c r="F412" s="1">
        <f t="shared" si="19"/>
        <v>15764.462809917355</v>
      </c>
      <c r="G412" s="1">
        <f t="shared" si="20"/>
        <v>-35900.550790067718</v>
      </c>
    </row>
    <row r="413" spans="1:7" x14ac:dyDescent="0.3">
      <c r="A413" s="1">
        <v>6.1929999999999996</v>
      </c>
      <c r="B413" s="1">
        <v>21.52</v>
      </c>
      <c r="C413" s="1">
        <v>20.2</v>
      </c>
      <c r="D413" s="1">
        <v>231000</v>
      </c>
      <c r="E413" s="1">
        <f t="shared" si="18"/>
        <v>37300.177619893431</v>
      </c>
      <c r="F413" s="1">
        <f t="shared" si="19"/>
        <v>10734.200743494424</v>
      </c>
      <c r="G413" s="1">
        <f t="shared" si="20"/>
        <v>-35507.822380106569</v>
      </c>
    </row>
    <row r="414" spans="1:7" x14ac:dyDescent="0.3">
      <c r="A414" s="1">
        <v>6.38</v>
      </c>
      <c r="B414" s="1">
        <v>24.08</v>
      </c>
      <c r="C414" s="1">
        <v>20.2</v>
      </c>
      <c r="D414" s="1">
        <v>199500</v>
      </c>
      <c r="E414" s="1">
        <f t="shared" si="18"/>
        <v>31269.59247648903</v>
      </c>
      <c r="F414" s="1">
        <f t="shared" si="19"/>
        <v>8284.8837209302328</v>
      </c>
      <c r="G414" s="1">
        <f t="shared" si="20"/>
        <v>-41538.40752351097</v>
      </c>
    </row>
    <row r="415" spans="1:7" x14ac:dyDescent="0.3">
      <c r="A415" s="1">
        <v>6.3479999999999999</v>
      </c>
      <c r="B415" s="1">
        <v>17.64</v>
      </c>
      <c r="C415" s="1">
        <v>20.2</v>
      </c>
      <c r="D415" s="1">
        <v>304500</v>
      </c>
      <c r="E415" s="1">
        <f t="shared" si="18"/>
        <v>47967.863894139889</v>
      </c>
      <c r="F415" s="1">
        <f t="shared" si="19"/>
        <v>17261.90476190476</v>
      </c>
      <c r="G415" s="1">
        <f t="shared" si="20"/>
        <v>-24840.136105860111</v>
      </c>
    </row>
    <row r="416" spans="1:7" x14ac:dyDescent="0.3">
      <c r="A416" s="1">
        <v>6.8330000000000002</v>
      </c>
      <c r="B416" s="1">
        <v>19.690000000000001</v>
      </c>
      <c r="C416" s="1">
        <v>20.2</v>
      </c>
      <c r="D416" s="1">
        <v>296100</v>
      </c>
      <c r="E416" s="1">
        <f t="shared" si="18"/>
        <v>43333.821162007902</v>
      </c>
      <c r="F416" s="1">
        <f t="shared" si="19"/>
        <v>15038.090401218891</v>
      </c>
      <c r="G416" s="1">
        <f t="shared" si="20"/>
        <v>-29474.178837992098</v>
      </c>
    </row>
    <row r="417" spans="1:7" x14ac:dyDescent="0.3">
      <c r="A417" s="1">
        <v>6.4249999999999998</v>
      </c>
      <c r="B417" s="1">
        <v>12.03</v>
      </c>
      <c r="C417" s="1">
        <v>20.2</v>
      </c>
      <c r="D417" s="1">
        <v>338100</v>
      </c>
      <c r="E417" s="1">
        <f t="shared" si="18"/>
        <v>52622.568093385213</v>
      </c>
      <c r="F417" s="1">
        <f t="shared" si="19"/>
        <v>28104.738154613467</v>
      </c>
      <c r="G417" s="1">
        <f t="shared" si="20"/>
        <v>-20185.431906614787</v>
      </c>
    </row>
    <row r="418" spans="1:7" x14ac:dyDescent="0.3">
      <c r="A418" s="1">
        <v>6.4359999999999999</v>
      </c>
      <c r="B418" s="1">
        <v>16.22</v>
      </c>
      <c r="C418" s="1">
        <v>20.2</v>
      </c>
      <c r="D418" s="1">
        <v>300300</v>
      </c>
      <c r="E418" s="1">
        <f t="shared" si="18"/>
        <v>46659.415786202611</v>
      </c>
      <c r="F418" s="1">
        <f t="shared" si="19"/>
        <v>18514.180024660913</v>
      </c>
      <c r="G418" s="1">
        <f t="shared" si="20"/>
        <v>-26148.584213797389</v>
      </c>
    </row>
    <row r="419" spans="1:7" x14ac:dyDescent="0.3">
      <c r="A419" s="1">
        <v>6.2080000000000002</v>
      </c>
      <c r="B419" s="1">
        <v>15.17</v>
      </c>
      <c r="C419" s="1">
        <v>20.2</v>
      </c>
      <c r="D419" s="1">
        <v>245700</v>
      </c>
      <c r="E419" s="1">
        <f t="shared" si="18"/>
        <v>39577.963917525769</v>
      </c>
      <c r="F419" s="1">
        <f t="shared" si="19"/>
        <v>16196.440342781807</v>
      </c>
      <c r="G419" s="1">
        <f t="shared" si="20"/>
        <v>-33230.036082474231</v>
      </c>
    </row>
    <row r="420" spans="1:7" x14ac:dyDescent="0.3">
      <c r="A420" s="1">
        <v>6.6289999999999996</v>
      </c>
      <c r="B420" s="1">
        <v>23.27</v>
      </c>
      <c r="C420" s="1">
        <v>20.2</v>
      </c>
      <c r="D420" s="1">
        <v>281400</v>
      </c>
      <c r="E420" s="1">
        <f t="shared" si="18"/>
        <v>42449.841605068643</v>
      </c>
      <c r="F420" s="1">
        <f t="shared" si="19"/>
        <v>12092.82337773958</v>
      </c>
      <c r="G420" s="1">
        <f t="shared" si="20"/>
        <v>-30358.158394931357</v>
      </c>
    </row>
    <row r="421" spans="1:7" x14ac:dyDescent="0.3">
      <c r="A421" s="1">
        <v>6.4610000000000003</v>
      </c>
      <c r="B421" s="1">
        <v>18.05</v>
      </c>
      <c r="C421" s="1">
        <v>20.2</v>
      </c>
      <c r="D421" s="1">
        <v>201600</v>
      </c>
      <c r="E421" s="1">
        <f t="shared" si="18"/>
        <v>31202.600216684721</v>
      </c>
      <c r="F421" s="1">
        <f t="shared" si="19"/>
        <v>11168.975069252077</v>
      </c>
      <c r="G421" s="1">
        <f t="shared" si="20"/>
        <v>-41605.399783315283</v>
      </c>
    </row>
    <row r="422" spans="1:7" x14ac:dyDescent="0.3">
      <c r="A422" s="1">
        <v>6.1520000000000001</v>
      </c>
      <c r="B422" s="1">
        <v>26.45</v>
      </c>
      <c r="C422" s="1">
        <v>20.2</v>
      </c>
      <c r="D422" s="1">
        <v>182700</v>
      </c>
      <c r="E422" s="1">
        <f t="shared" si="18"/>
        <v>29697.659297789338</v>
      </c>
      <c r="F422" s="1">
        <f t="shared" si="19"/>
        <v>6907.3724007561441</v>
      </c>
      <c r="G422" s="1">
        <f t="shared" si="20"/>
        <v>-43110.340702210662</v>
      </c>
    </row>
    <row r="423" spans="1:7" x14ac:dyDescent="0.3">
      <c r="A423" s="1">
        <v>5.9349999999999996</v>
      </c>
      <c r="B423" s="1">
        <v>34.020000000000003</v>
      </c>
      <c r="C423" s="1">
        <v>20.2</v>
      </c>
      <c r="D423" s="1">
        <v>176400</v>
      </c>
      <c r="E423" s="1">
        <f t="shared" si="18"/>
        <v>29721.988205560239</v>
      </c>
      <c r="F423" s="1">
        <f t="shared" si="19"/>
        <v>5185.1851851851843</v>
      </c>
      <c r="G423" s="1">
        <f t="shared" si="20"/>
        <v>-43086.011794439764</v>
      </c>
    </row>
    <row r="424" spans="1:7" x14ac:dyDescent="0.3">
      <c r="A424" s="1">
        <v>5.6269999999999998</v>
      </c>
      <c r="B424" s="1">
        <v>22.88</v>
      </c>
      <c r="C424" s="1">
        <v>20.2</v>
      </c>
      <c r="D424" s="1">
        <v>268800</v>
      </c>
      <c r="E424" s="1">
        <f t="shared" si="18"/>
        <v>47769.681890883243</v>
      </c>
      <c r="F424" s="1">
        <f t="shared" si="19"/>
        <v>11748.251748251749</v>
      </c>
      <c r="G424" s="1">
        <f t="shared" si="20"/>
        <v>-25038.318109116757</v>
      </c>
    </row>
    <row r="425" spans="1:7" x14ac:dyDescent="0.3">
      <c r="A425" s="1">
        <v>5.8179999999999996</v>
      </c>
      <c r="B425" s="1">
        <v>22.11</v>
      </c>
      <c r="C425" s="1">
        <v>20.2</v>
      </c>
      <c r="D425" s="1">
        <v>220500</v>
      </c>
      <c r="E425" s="1">
        <f t="shared" si="18"/>
        <v>37899.621863183223</v>
      </c>
      <c r="F425" s="1">
        <f t="shared" si="19"/>
        <v>9972.8629579375847</v>
      </c>
      <c r="G425" s="1">
        <f t="shared" si="20"/>
        <v>-34908.378136816777</v>
      </c>
    </row>
    <row r="426" spans="1:7" x14ac:dyDescent="0.3">
      <c r="A426" s="1">
        <v>6.4059999999999997</v>
      </c>
      <c r="B426" s="1">
        <v>19.52</v>
      </c>
      <c r="C426" s="1">
        <v>20.2</v>
      </c>
      <c r="D426" s="1">
        <v>359100</v>
      </c>
      <c r="E426" s="1">
        <f t="shared" si="18"/>
        <v>56056.821729628478</v>
      </c>
      <c r="F426" s="1">
        <f t="shared" si="19"/>
        <v>18396.516393442624</v>
      </c>
      <c r="G426" s="1">
        <f t="shared" si="20"/>
        <v>-16751.178270371522</v>
      </c>
    </row>
    <row r="427" spans="1:7" x14ac:dyDescent="0.3">
      <c r="A427" s="1">
        <v>6.2190000000000003</v>
      </c>
      <c r="B427" s="1">
        <v>16.59</v>
      </c>
      <c r="C427" s="1">
        <v>20.2</v>
      </c>
      <c r="D427" s="1">
        <v>386400</v>
      </c>
      <c r="E427" s="1">
        <f t="shared" si="18"/>
        <v>62132.175590931016</v>
      </c>
      <c r="F427" s="1">
        <f t="shared" si="19"/>
        <v>23291.139240506331</v>
      </c>
      <c r="G427" s="1">
        <f t="shared" si="20"/>
        <v>-10675.824409068984</v>
      </c>
    </row>
    <row r="428" spans="1:7" x14ac:dyDescent="0.3">
      <c r="A428" s="1">
        <v>6.4850000000000003</v>
      </c>
      <c r="B428" s="1">
        <v>18.850000000000001</v>
      </c>
      <c r="C428" s="1">
        <v>20.2</v>
      </c>
      <c r="D428" s="1">
        <v>323400</v>
      </c>
      <c r="E428" s="1">
        <f t="shared" si="18"/>
        <v>49868.928296067847</v>
      </c>
      <c r="F428" s="1">
        <f t="shared" si="19"/>
        <v>17156.49867374005</v>
      </c>
      <c r="G428" s="1">
        <f t="shared" si="20"/>
        <v>-22939.071703932153</v>
      </c>
    </row>
    <row r="429" spans="1:7" x14ac:dyDescent="0.3">
      <c r="A429" s="1">
        <v>5.8540000000000001</v>
      </c>
      <c r="B429" s="1">
        <v>23.79</v>
      </c>
      <c r="C429" s="1">
        <v>20.2</v>
      </c>
      <c r="D429" s="1">
        <v>226800</v>
      </c>
      <c r="E429" s="1">
        <f t="shared" si="18"/>
        <v>38742.740006832937</v>
      </c>
      <c r="F429" s="1">
        <f t="shared" si="19"/>
        <v>9533.4174022698608</v>
      </c>
      <c r="G429" s="1">
        <f t="shared" si="20"/>
        <v>-34065.259993167063</v>
      </c>
    </row>
    <row r="430" spans="1:7" x14ac:dyDescent="0.3">
      <c r="A430" s="1">
        <v>6.4589999999999996</v>
      </c>
      <c r="B430" s="1">
        <v>23.98</v>
      </c>
      <c r="C430" s="1">
        <v>20.2</v>
      </c>
      <c r="D430" s="1">
        <v>247800</v>
      </c>
      <c r="E430" s="1">
        <f t="shared" si="18"/>
        <v>38365.071992568512</v>
      </c>
      <c r="F430" s="1">
        <f t="shared" si="19"/>
        <v>10333.611342785654</v>
      </c>
      <c r="G430" s="1">
        <f t="shared" si="20"/>
        <v>-34442.928007431488</v>
      </c>
    </row>
    <row r="431" spans="1:7" x14ac:dyDescent="0.3">
      <c r="A431" s="1">
        <v>6.3410000000000002</v>
      </c>
      <c r="B431" s="1">
        <v>17.79</v>
      </c>
      <c r="C431" s="1">
        <v>20.2</v>
      </c>
      <c r="D431" s="1">
        <v>312900</v>
      </c>
      <c r="E431" s="1">
        <f t="shared" si="18"/>
        <v>49345.529096357037</v>
      </c>
      <c r="F431" s="1">
        <f t="shared" si="19"/>
        <v>17588.532883642496</v>
      </c>
      <c r="G431" s="1">
        <f t="shared" si="20"/>
        <v>-23462.470903642963</v>
      </c>
    </row>
    <row r="432" spans="1:7" x14ac:dyDescent="0.3">
      <c r="A432" s="1">
        <v>6.2510000000000003</v>
      </c>
      <c r="B432" s="1">
        <v>16.440000000000001</v>
      </c>
      <c r="C432" s="1">
        <v>20.2</v>
      </c>
      <c r="D432" s="1">
        <v>264600</v>
      </c>
      <c r="E432" s="1">
        <f t="shared" si="18"/>
        <v>42329.22732362822</v>
      </c>
      <c r="F432" s="1">
        <f t="shared" si="19"/>
        <v>16094.890510948904</v>
      </c>
      <c r="G432" s="1">
        <f t="shared" si="20"/>
        <v>-30478.77267637178</v>
      </c>
    </row>
    <row r="433" spans="1:7" x14ac:dyDescent="0.3">
      <c r="A433" s="1">
        <v>6.1849999999999996</v>
      </c>
      <c r="B433" s="1">
        <v>18.13</v>
      </c>
      <c r="C433" s="1">
        <v>20.2</v>
      </c>
      <c r="D433" s="1">
        <v>296100</v>
      </c>
      <c r="E433" s="1">
        <f t="shared" si="18"/>
        <v>47873.888439773647</v>
      </c>
      <c r="F433" s="1">
        <f t="shared" si="19"/>
        <v>16332.046332046333</v>
      </c>
      <c r="G433" s="1">
        <f t="shared" si="20"/>
        <v>-24934.111560226353</v>
      </c>
    </row>
    <row r="434" spans="1:7" x14ac:dyDescent="0.3">
      <c r="A434" s="1">
        <v>6.4169999999999998</v>
      </c>
      <c r="B434" s="1">
        <v>19.309999999999999</v>
      </c>
      <c r="C434" s="1">
        <v>20.2</v>
      </c>
      <c r="D434" s="1">
        <v>273000</v>
      </c>
      <c r="E434" s="1">
        <f t="shared" si="18"/>
        <v>42543.244506778872</v>
      </c>
      <c r="F434" s="1">
        <f t="shared" si="19"/>
        <v>14137.752459865356</v>
      </c>
      <c r="G434" s="1">
        <f t="shared" si="20"/>
        <v>-30264.755493221128</v>
      </c>
    </row>
    <row r="435" spans="1:7" x14ac:dyDescent="0.3">
      <c r="A435" s="1">
        <v>6.7489999999999997</v>
      </c>
      <c r="B435" s="1">
        <v>17.440000000000001</v>
      </c>
      <c r="C435" s="1">
        <v>20.2</v>
      </c>
      <c r="D435" s="1">
        <v>281400</v>
      </c>
      <c r="E435" s="1">
        <f t="shared" si="18"/>
        <v>41695.065935694176</v>
      </c>
      <c r="F435" s="1">
        <f t="shared" si="19"/>
        <v>16135.32110091743</v>
      </c>
      <c r="G435" s="1">
        <f t="shared" si="20"/>
        <v>-31112.934064305824</v>
      </c>
    </row>
    <row r="436" spans="1:7" x14ac:dyDescent="0.3">
      <c r="A436" s="1">
        <v>6.6550000000000002</v>
      </c>
      <c r="B436" s="1">
        <v>17.73</v>
      </c>
      <c r="C436" s="1">
        <v>20.2</v>
      </c>
      <c r="D436" s="1">
        <v>319200</v>
      </c>
      <c r="E436" s="1">
        <f t="shared" si="18"/>
        <v>47963.936889556724</v>
      </c>
      <c r="F436" s="1">
        <f t="shared" si="19"/>
        <v>18003.384094754652</v>
      </c>
      <c r="G436" s="1">
        <f t="shared" si="20"/>
        <v>-24844.063110443276</v>
      </c>
    </row>
    <row r="437" spans="1:7" x14ac:dyDescent="0.3">
      <c r="A437" s="1">
        <v>6.2969999999999997</v>
      </c>
      <c r="B437" s="1">
        <v>17.27</v>
      </c>
      <c r="C437" s="1">
        <v>20.2</v>
      </c>
      <c r="D437" s="1">
        <v>338100</v>
      </c>
      <c r="E437" s="1">
        <f t="shared" si="18"/>
        <v>53692.234397332068</v>
      </c>
      <c r="F437" s="1">
        <f t="shared" si="19"/>
        <v>19577.301679212509</v>
      </c>
      <c r="G437" s="1">
        <f t="shared" si="20"/>
        <v>-19115.765602667932</v>
      </c>
    </row>
    <row r="438" spans="1:7" x14ac:dyDescent="0.3">
      <c r="A438" s="1">
        <v>7.3929999999999998</v>
      </c>
      <c r="B438" s="1">
        <v>16.739999999999998</v>
      </c>
      <c r="C438" s="1">
        <v>20.2</v>
      </c>
      <c r="D438" s="1">
        <v>373800</v>
      </c>
      <c r="E438" s="1">
        <f t="shared" si="18"/>
        <v>50561.3418098201</v>
      </c>
      <c r="F438" s="1">
        <f t="shared" si="19"/>
        <v>22329.749103942653</v>
      </c>
      <c r="G438" s="1">
        <f t="shared" si="20"/>
        <v>-22246.6581901799</v>
      </c>
    </row>
    <row r="439" spans="1:7" x14ac:dyDescent="0.3">
      <c r="A439" s="1">
        <v>6.7279999999999998</v>
      </c>
      <c r="B439" s="1">
        <v>18.71</v>
      </c>
      <c r="C439" s="1">
        <v>20.2</v>
      </c>
      <c r="D439" s="1">
        <v>312900</v>
      </c>
      <c r="E439" s="1">
        <f t="shared" si="18"/>
        <v>46507.134363852558</v>
      </c>
      <c r="F439" s="1">
        <f t="shared" si="19"/>
        <v>16723.677177979691</v>
      </c>
      <c r="G439" s="1">
        <f t="shared" si="20"/>
        <v>-26300.865636147442</v>
      </c>
    </row>
    <row r="440" spans="1:7" x14ac:dyDescent="0.3">
      <c r="A440" s="1">
        <v>6.5250000000000004</v>
      </c>
      <c r="B440" s="1">
        <v>18.13</v>
      </c>
      <c r="C440" s="1">
        <v>20.2</v>
      </c>
      <c r="D440" s="1">
        <v>296100</v>
      </c>
      <c r="E440" s="1">
        <f t="shared" si="18"/>
        <v>45379.310344827587</v>
      </c>
      <c r="F440" s="1">
        <f t="shared" si="19"/>
        <v>16332.046332046333</v>
      </c>
      <c r="G440" s="1">
        <f t="shared" si="20"/>
        <v>-27428.689655172413</v>
      </c>
    </row>
    <row r="441" spans="1:7" x14ac:dyDescent="0.3">
      <c r="A441" s="1">
        <v>5.976</v>
      </c>
      <c r="B441" s="1">
        <v>19.010000000000002</v>
      </c>
      <c r="C441" s="1">
        <v>20.2</v>
      </c>
      <c r="D441" s="1">
        <v>266700</v>
      </c>
      <c r="E441" s="1">
        <f t="shared" si="18"/>
        <v>44628.5140562249</v>
      </c>
      <c r="F441" s="1">
        <f t="shared" si="19"/>
        <v>14029.458179905312</v>
      </c>
      <c r="G441" s="1">
        <f t="shared" si="20"/>
        <v>-28179.4859437751</v>
      </c>
    </row>
    <row r="442" spans="1:7" x14ac:dyDescent="0.3">
      <c r="A442" s="1">
        <v>5.9359999999999999</v>
      </c>
      <c r="B442" s="1">
        <v>16.940000000000001</v>
      </c>
      <c r="C442" s="1">
        <v>20.2</v>
      </c>
      <c r="D442" s="1">
        <v>283500</v>
      </c>
      <c r="E442" s="1">
        <f t="shared" si="18"/>
        <v>47759.433962264149</v>
      </c>
      <c r="F442" s="1">
        <f t="shared" si="19"/>
        <v>16735.537190082643</v>
      </c>
      <c r="G442" s="1">
        <f t="shared" si="20"/>
        <v>-25048.566037735851</v>
      </c>
    </row>
    <row r="443" spans="1:7" x14ac:dyDescent="0.3">
      <c r="A443" s="1">
        <v>6.3010000000000002</v>
      </c>
      <c r="B443" s="1">
        <v>16.23</v>
      </c>
      <c r="C443" s="1">
        <v>20.2</v>
      </c>
      <c r="D443" s="1">
        <v>312900</v>
      </c>
      <c r="E443" s="1">
        <f t="shared" si="18"/>
        <v>49658.784319949213</v>
      </c>
      <c r="F443" s="1">
        <f t="shared" si="19"/>
        <v>19279.112754158963</v>
      </c>
      <c r="G443" s="1">
        <f t="shared" si="20"/>
        <v>-23149.215680050787</v>
      </c>
    </row>
    <row r="444" spans="1:7" x14ac:dyDescent="0.3">
      <c r="A444" s="1">
        <v>6.0810000000000004</v>
      </c>
      <c r="B444" s="1">
        <v>14.7</v>
      </c>
      <c r="C444" s="1">
        <v>20.2</v>
      </c>
      <c r="D444" s="1">
        <v>420000</v>
      </c>
      <c r="E444" s="1">
        <f t="shared" si="18"/>
        <v>69067.587567834227</v>
      </c>
      <c r="F444" s="1">
        <f t="shared" si="19"/>
        <v>28571.428571428572</v>
      </c>
      <c r="G444" s="1">
        <f t="shared" si="20"/>
        <v>-3740.4124321657728</v>
      </c>
    </row>
    <row r="445" spans="1:7" x14ac:dyDescent="0.3">
      <c r="A445" s="1">
        <v>6.7009999999999996</v>
      </c>
      <c r="B445" s="1">
        <v>16.420000000000002</v>
      </c>
      <c r="C445" s="1">
        <v>20.2</v>
      </c>
      <c r="D445" s="1">
        <v>344400</v>
      </c>
      <c r="E445" s="1">
        <f t="shared" si="18"/>
        <v>51395.314132219071</v>
      </c>
      <c r="F445" s="1">
        <f t="shared" si="19"/>
        <v>20974.421437271616</v>
      </c>
      <c r="G445" s="1">
        <f t="shared" si="20"/>
        <v>-21412.685867780929</v>
      </c>
    </row>
    <row r="446" spans="1:7" x14ac:dyDescent="0.3">
      <c r="A446" s="1">
        <v>6.3760000000000003</v>
      </c>
      <c r="B446" s="1">
        <v>14.65</v>
      </c>
      <c r="C446" s="1">
        <v>20.2</v>
      </c>
      <c r="D446" s="1">
        <v>371700</v>
      </c>
      <c r="E446" s="1">
        <f t="shared" si="18"/>
        <v>58296.737766624843</v>
      </c>
      <c r="F446" s="1">
        <f t="shared" si="19"/>
        <v>25372.013651877132</v>
      </c>
      <c r="G446" s="1">
        <f t="shared" si="20"/>
        <v>-14511.262233375157</v>
      </c>
    </row>
    <row r="447" spans="1:7" x14ac:dyDescent="0.3">
      <c r="A447" s="1">
        <v>6.3170000000000002</v>
      </c>
      <c r="B447" s="1">
        <v>13.99</v>
      </c>
      <c r="C447" s="1">
        <v>20.2</v>
      </c>
      <c r="D447" s="1">
        <v>409500</v>
      </c>
      <c r="E447" s="1">
        <f t="shared" si="18"/>
        <v>64825.075193921162</v>
      </c>
      <c r="F447" s="1">
        <f t="shared" si="19"/>
        <v>29270.907791279486</v>
      </c>
      <c r="G447" s="1">
        <f t="shared" si="20"/>
        <v>-7982.9248060788377</v>
      </c>
    </row>
    <row r="448" spans="1:7" x14ac:dyDescent="0.3">
      <c r="A448" s="1">
        <v>6.5129999999999999</v>
      </c>
      <c r="B448" s="1">
        <v>10.29</v>
      </c>
      <c r="C448" s="1">
        <v>20.2</v>
      </c>
      <c r="D448" s="1">
        <v>424200</v>
      </c>
      <c r="E448" s="1">
        <f t="shared" si="18"/>
        <v>65131.275909719021</v>
      </c>
      <c r="F448" s="1">
        <f t="shared" si="19"/>
        <v>41224.489795918373</v>
      </c>
      <c r="G448" s="1">
        <f t="shared" si="20"/>
        <v>-7676.724090280979</v>
      </c>
    </row>
    <row r="449" spans="1:7" x14ac:dyDescent="0.3">
      <c r="A449" s="1">
        <v>6.2089999999999996</v>
      </c>
      <c r="B449" s="1">
        <v>13.22</v>
      </c>
      <c r="C449" s="1">
        <v>20.2</v>
      </c>
      <c r="D449" s="1">
        <v>449400</v>
      </c>
      <c r="E449" s="1">
        <f t="shared" si="18"/>
        <v>72378.804960541151</v>
      </c>
      <c r="F449" s="1">
        <f t="shared" si="19"/>
        <v>33993.948562783662</v>
      </c>
      <c r="G449" s="1">
        <f t="shared" si="20"/>
        <v>-429.19503945884935</v>
      </c>
    </row>
    <row r="450" spans="1:7" x14ac:dyDescent="0.3">
      <c r="A450" s="1">
        <v>5.7590000000000003</v>
      </c>
      <c r="B450" s="1">
        <v>14.13</v>
      </c>
      <c r="C450" s="1">
        <v>20.2</v>
      </c>
      <c r="D450" s="1">
        <v>417900</v>
      </c>
      <c r="E450" s="1">
        <f t="shared" si="18"/>
        <v>72564.681368293095</v>
      </c>
      <c r="F450" s="1">
        <f t="shared" si="19"/>
        <v>29575.37154989384</v>
      </c>
      <c r="G450" s="1">
        <f t="shared" si="20"/>
        <v>-243.31863170690485</v>
      </c>
    </row>
    <row r="451" spans="1:7" x14ac:dyDescent="0.3">
      <c r="A451" s="1">
        <v>5.952</v>
      </c>
      <c r="B451" s="1">
        <v>17.149999999999999</v>
      </c>
      <c r="C451" s="1">
        <v>20.2</v>
      </c>
      <c r="D451" s="1">
        <v>399000</v>
      </c>
      <c r="E451" s="1">
        <f t="shared" ref="E451:E490" si="21">D451/A451</f>
        <v>67036.290322580651</v>
      </c>
      <c r="F451" s="1">
        <f t="shared" ref="F451:F490" si="22">D451/B451</f>
        <v>23265.306122448983</v>
      </c>
      <c r="G451" s="1">
        <f t="shared" ref="G451:G490" si="23">E451-72808</f>
        <v>-5771.7096774193487</v>
      </c>
    </row>
    <row r="452" spans="1:7" x14ac:dyDescent="0.3">
      <c r="A452" s="1">
        <v>6.0030000000000001</v>
      </c>
      <c r="B452" s="1">
        <v>21.32</v>
      </c>
      <c r="C452" s="1">
        <v>20.2</v>
      </c>
      <c r="D452" s="1">
        <v>401100</v>
      </c>
      <c r="E452" s="1">
        <f t="shared" si="21"/>
        <v>66816.591704147926</v>
      </c>
      <c r="F452" s="1">
        <f t="shared" si="22"/>
        <v>18813.320825515948</v>
      </c>
      <c r="G452" s="1">
        <f t="shared" si="23"/>
        <v>-5991.4082958520739</v>
      </c>
    </row>
    <row r="453" spans="1:7" x14ac:dyDescent="0.3">
      <c r="A453" s="1">
        <v>5.9260000000000002</v>
      </c>
      <c r="B453" s="1">
        <v>18.13</v>
      </c>
      <c r="C453" s="1">
        <v>20.2</v>
      </c>
      <c r="D453" s="1">
        <v>401100</v>
      </c>
      <c r="E453" s="1">
        <f t="shared" si="21"/>
        <v>67684.778940263248</v>
      </c>
      <c r="F453" s="1">
        <f t="shared" si="22"/>
        <v>22123.552123552126</v>
      </c>
      <c r="G453" s="1">
        <f t="shared" si="23"/>
        <v>-5123.2210597367521</v>
      </c>
    </row>
    <row r="454" spans="1:7" x14ac:dyDescent="0.3">
      <c r="A454" s="1">
        <v>5.7130000000000001</v>
      </c>
      <c r="B454" s="1">
        <v>14.76</v>
      </c>
      <c r="C454" s="1">
        <v>20.2</v>
      </c>
      <c r="D454" s="1">
        <v>422100</v>
      </c>
      <c r="E454" s="1">
        <f t="shared" si="21"/>
        <v>73884.123927883775</v>
      </c>
      <c r="F454" s="1">
        <f t="shared" si="22"/>
        <v>28597.560975609758</v>
      </c>
      <c r="G454" s="1">
        <f t="shared" si="23"/>
        <v>1076.1239278837747</v>
      </c>
    </row>
    <row r="455" spans="1:7" x14ac:dyDescent="0.3">
      <c r="A455" s="1">
        <v>6.1669999999999998</v>
      </c>
      <c r="B455" s="1">
        <v>16.29</v>
      </c>
      <c r="C455" s="1">
        <v>20.2</v>
      </c>
      <c r="D455" s="1">
        <v>417900</v>
      </c>
      <c r="E455" s="1">
        <f t="shared" si="21"/>
        <v>67763.9046538025</v>
      </c>
      <c r="F455" s="1">
        <f t="shared" si="22"/>
        <v>25653.775322283611</v>
      </c>
      <c r="G455" s="1">
        <f t="shared" si="23"/>
        <v>-5044.0953461975005</v>
      </c>
    </row>
    <row r="456" spans="1:7" x14ac:dyDescent="0.3">
      <c r="A456" s="1">
        <v>6.2290000000000001</v>
      </c>
      <c r="B456" s="1">
        <v>12.87</v>
      </c>
      <c r="C456" s="1">
        <v>20.2</v>
      </c>
      <c r="D456" s="1">
        <v>411600</v>
      </c>
      <c r="E456" s="1">
        <f t="shared" si="21"/>
        <v>66078.022154438921</v>
      </c>
      <c r="F456" s="1">
        <f t="shared" si="22"/>
        <v>31981.351981351982</v>
      </c>
      <c r="G456" s="1">
        <f t="shared" si="23"/>
        <v>-6729.9778455610794</v>
      </c>
    </row>
    <row r="457" spans="1:7" x14ac:dyDescent="0.3">
      <c r="A457" s="1">
        <v>6.4370000000000003</v>
      </c>
      <c r="B457" s="1">
        <v>14.36</v>
      </c>
      <c r="C457" s="1">
        <v>20.2</v>
      </c>
      <c r="D457" s="1">
        <v>487200</v>
      </c>
      <c r="E457" s="1">
        <f t="shared" si="21"/>
        <v>75687.432033556004</v>
      </c>
      <c r="F457" s="1">
        <f t="shared" si="22"/>
        <v>33927.57660167131</v>
      </c>
      <c r="G457" s="1">
        <f t="shared" si="23"/>
        <v>2879.4320335560042</v>
      </c>
    </row>
    <row r="458" spans="1:7" x14ac:dyDescent="0.3">
      <c r="A458" s="1">
        <v>6.98</v>
      </c>
      <c r="B458" s="1">
        <v>11.66</v>
      </c>
      <c r="C458" s="1">
        <v>20.2</v>
      </c>
      <c r="D458" s="1">
        <v>625800</v>
      </c>
      <c r="E458" s="1">
        <f t="shared" si="21"/>
        <v>89656.160458452723</v>
      </c>
      <c r="F458" s="1">
        <f t="shared" si="22"/>
        <v>53670.668953687818</v>
      </c>
      <c r="G458" s="1">
        <f t="shared" si="23"/>
        <v>16848.160458452723</v>
      </c>
    </row>
    <row r="459" spans="1:7" x14ac:dyDescent="0.3">
      <c r="A459" s="1">
        <v>5.4269999999999996</v>
      </c>
      <c r="B459" s="1">
        <v>18.14</v>
      </c>
      <c r="C459" s="1">
        <v>20.2</v>
      </c>
      <c r="D459" s="1">
        <v>289800</v>
      </c>
      <c r="E459" s="1">
        <f t="shared" si="21"/>
        <v>53399.668325041464</v>
      </c>
      <c r="F459" s="1">
        <f t="shared" si="22"/>
        <v>15975.744211686879</v>
      </c>
      <c r="G459" s="1">
        <f t="shared" si="23"/>
        <v>-19408.331674958536</v>
      </c>
    </row>
    <row r="460" spans="1:7" x14ac:dyDescent="0.3">
      <c r="A460" s="1">
        <v>6.1619999999999999</v>
      </c>
      <c r="B460" s="1">
        <v>24.1</v>
      </c>
      <c r="C460" s="1">
        <v>20.2</v>
      </c>
      <c r="D460" s="1">
        <v>279300</v>
      </c>
      <c r="E460" s="1">
        <f t="shared" si="21"/>
        <v>45326.192794547227</v>
      </c>
      <c r="F460" s="1">
        <f t="shared" si="22"/>
        <v>11589.211618257261</v>
      </c>
      <c r="G460" s="1">
        <f t="shared" si="23"/>
        <v>-27481.807205452773</v>
      </c>
    </row>
    <row r="461" spans="1:7" x14ac:dyDescent="0.3">
      <c r="A461" s="1">
        <v>6.484</v>
      </c>
      <c r="B461" s="1">
        <v>18.68</v>
      </c>
      <c r="C461" s="1">
        <v>20.2</v>
      </c>
      <c r="D461" s="1">
        <v>350700</v>
      </c>
      <c r="E461" s="1">
        <f t="shared" si="21"/>
        <v>54086.983343615051</v>
      </c>
      <c r="F461" s="1">
        <f t="shared" si="22"/>
        <v>18774.08993576017</v>
      </c>
      <c r="G461" s="1">
        <f t="shared" si="23"/>
        <v>-18721.016656384949</v>
      </c>
    </row>
    <row r="462" spans="1:7" x14ac:dyDescent="0.3">
      <c r="A462" s="1">
        <v>5.3040000000000003</v>
      </c>
      <c r="B462" s="1">
        <v>24.91</v>
      </c>
      <c r="C462" s="1">
        <v>20.2</v>
      </c>
      <c r="D462" s="1">
        <v>252000</v>
      </c>
      <c r="E462" s="1">
        <f t="shared" si="21"/>
        <v>47511.312217194565</v>
      </c>
      <c r="F462" s="1">
        <f t="shared" si="22"/>
        <v>10116.41910879165</v>
      </c>
      <c r="G462" s="1">
        <f t="shared" si="23"/>
        <v>-25296.687782805435</v>
      </c>
    </row>
    <row r="463" spans="1:7" x14ac:dyDescent="0.3">
      <c r="A463" s="1">
        <v>6.1849999999999996</v>
      </c>
      <c r="B463" s="1">
        <v>18.03</v>
      </c>
      <c r="C463" s="1">
        <v>20.2</v>
      </c>
      <c r="D463" s="1">
        <v>306600</v>
      </c>
      <c r="E463" s="1">
        <f t="shared" si="21"/>
        <v>49571.544058205342</v>
      </c>
      <c r="F463" s="1">
        <f t="shared" si="22"/>
        <v>17004.991680532446</v>
      </c>
      <c r="G463" s="1">
        <f t="shared" si="23"/>
        <v>-23236.455941794658</v>
      </c>
    </row>
    <row r="464" spans="1:7" x14ac:dyDescent="0.3">
      <c r="A464" s="1">
        <v>6.2290000000000001</v>
      </c>
      <c r="B464" s="1">
        <v>13.11</v>
      </c>
      <c r="C464" s="1">
        <v>20.2</v>
      </c>
      <c r="D464" s="1">
        <v>449400</v>
      </c>
      <c r="E464" s="1">
        <f t="shared" si="21"/>
        <v>72146.411944132284</v>
      </c>
      <c r="F464" s="1">
        <f t="shared" si="22"/>
        <v>34279.176201372997</v>
      </c>
      <c r="G464" s="1">
        <f t="shared" si="23"/>
        <v>-661.58805586771632</v>
      </c>
    </row>
    <row r="465" spans="1:7" x14ac:dyDescent="0.3">
      <c r="A465" s="1">
        <v>6.242</v>
      </c>
      <c r="B465" s="1">
        <v>10.74</v>
      </c>
      <c r="C465" s="1">
        <v>20.2</v>
      </c>
      <c r="D465" s="1">
        <v>483000</v>
      </c>
      <c r="E465" s="1">
        <f t="shared" si="21"/>
        <v>77379.045177827618</v>
      </c>
      <c r="F465" s="1">
        <f t="shared" si="22"/>
        <v>44972.067039106143</v>
      </c>
      <c r="G465" s="1">
        <f t="shared" si="23"/>
        <v>4571.0451778276183</v>
      </c>
    </row>
    <row r="466" spans="1:7" x14ac:dyDescent="0.3">
      <c r="A466" s="1">
        <v>6.75</v>
      </c>
      <c r="B466" s="1">
        <v>7.74</v>
      </c>
      <c r="C466" s="1">
        <v>20.2</v>
      </c>
      <c r="D466" s="1">
        <v>497700</v>
      </c>
      <c r="E466" s="1">
        <f t="shared" si="21"/>
        <v>73733.333333333328</v>
      </c>
      <c r="F466" s="1">
        <f t="shared" si="22"/>
        <v>64302.325581395344</v>
      </c>
      <c r="G466" s="1">
        <f t="shared" si="23"/>
        <v>925.33333333332848</v>
      </c>
    </row>
    <row r="467" spans="1:7" x14ac:dyDescent="0.3">
      <c r="A467" s="1">
        <v>7.0609999999999999</v>
      </c>
      <c r="B467" s="1">
        <v>7.01</v>
      </c>
      <c r="C467" s="1">
        <v>20.2</v>
      </c>
      <c r="D467" s="1">
        <v>525000</v>
      </c>
      <c r="E467" s="1">
        <f t="shared" si="21"/>
        <v>74352.074776943773</v>
      </c>
      <c r="F467" s="1">
        <f t="shared" si="22"/>
        <v>74893.009985734665</v>
      </c>
      <c r="G467" s="1">
        <f t="shared" si="23"/>
        <v>1544.074776943773</v>
      </c>
    </row>
    <row r="468" spans="1:7" x14ac:dyDescent="0.3">
      <c r="A468" s="1">
        <v>5.7619999999999996</v>
      </c>
      <c r="B468" s="1">
        <v>10.42</v>
      </c>
      <c r="C468" s="1">
        <v>20.2</v>
      </c>
      <c r="D468" s="1">
        <v>457800</v>
      </c>
      <c r="E468" s="1">
        <f t="shared" si="21"/>
        <v>79451.579312738642</v>
      </c>
      <c r="F468" s="1">
        <f t="shared" si="22"/>
        <v>43934.740882917467</v>
      </c>
      <c r="G468" s="1">
        <f t="shared" si="23"/>
        <v>6643.5793127386423</v>
      </c>
    </row>
    <row r="469" spans="1:7" x14ac:dyDescent="0.3">
      <c r="A469" s="1">
        <v>5.8710000000000004</v>
      </c>
      <c r="B469" s="1">
        <v>13.34</v>
      </c>
      <c r="C469" s="1">
        <v>20.2</v>
      </c>
      <c r="D469" s="1">
        <v>432600</v>
      </c>
      <c r="E469" s="1">
        <f t="shared" si="21"/>
        <v>73684.210526315786</v>
      </c>
      <c r="F469" s="1">
        <f t="shared" si="22"/>
        <v>32428.785607196402</v>
      </c>
      <c r="G469" s="1">
        <f t="shared" si="23"/>
        <v>876.21052631578641</v>
      </c>
    </row>
    <row r="470" spans="1:7" x14ac:dyDescent="0.3">
      <c r="A470" s="1">
        <v>6.3120000000000003</v>
      </c>
      <c r="B470" s="1">
        <v>10.58</v>
      </c>
      <c r="C470" s="1">
        <v>20.2</v>
      </c>
      <c r="D470" s="1">
        <v>445200</v>
      </c>
      <c r="E470" s="1">
        <f t="shared" si="21"/>
        <v>70532.319391634985</v>
      </c>
      <c r="F470" s="1">
        <f t="shared" si="22"/>
        <v>42079.395085066164</v>
      </c>
      <c r="G470" s="1">
        <f t="shared" si="23"/>
        <v>-2275.6806083650154</v>
      </c>
    </row>
    <row r="471" spans="1:7" x14ac:dyDescent="0.3">
      <c r="A471" s="1">
        <v>6.1139999999999999</v>
      </c>
      <c r="B471" s="1">
        <v>14.98</v>
      </c>
      <c r="C471" s="1">
        <v>20.2</v>
      </c>
      <c r="D471" s="1">
        <v>401100</v>
      </c>
      <c r="E471" s="1">
        <f t="shared" si="21"/>
        <v>65603.532875368008</v>
      </c>
      <c r="F471" s="1">
        <f t="shared" si="22"/>
        <v>26775.700934579439</v>
      </c>
      <c r="G471" s="1">
        <f t="shared" si="23"/>
        <v>-7204.4671246319922</v>
      </c>
    </row>
    <row r="472" spans="1:7" x14ac:dyDescent="0.3">
      <c r="A472" s="1">
        <v>5.9050000000000002</v>
      </c>
      <c r="B472" s="1">
        <v>11.45</v>
      </c>
      <c r="C472" s="1">
        <v>20.2</v>
      </c>
      <c r="D472" s="1">
        <v>432600</v>
      </c>
      <c r="E472" s="1">
        <f t="shared" si="21"/>
        <v>73259.949195596942</v>
      </c>
      <c r="F472" s="1">
        <f t="shared" si="22"/>
        <v>37781.659388646287</v>
      </c>
      <c r="G472" s="1">
        <f t="shared" si="23"/>
        <v>451.94919559694245</v>
      </c>
    </row>
    <row r="473" spans="1:7" x14ac:dyDescent="0.3">
      <c r="A473" s="1">
        <v>5.4539999999999997</v>
      </c>
      <c r="B473" s="1">
        <v>18.059999999999999</v>
      </c>
      <c r="C473" s="1">
        <v>20.100000000000001</v>
      </c>
      <c r="D473" s="1">
        <v>319200</v>
      </c>
      <c r="E473" s="1">
        <f t="shared" si="21"/>
        <v>58525.85258525853</v>
      </c>
      <c r="F473" s="1">
        <f t="shared" si="22"/>
        <v>17674.418604651164</v>
      </c>
      <c r="G473" s="1">
        <f t="shared" si="23"/>
        <v>-14282.14741474147</v>
      </c>
    </row>
    <row r="474" spans="1:7" x14ac:dyDescent="0.3">
      <c r="A474" s="1">
        <v>5.4139999999999997</v>
      </c>
      <c r="B474" s="1">
        <v>23.97</v>
      </c>
      <c r="C474" s="1">
        <v>20.100000000000001</v>
      </c>
      <c r="D474" s="1">
        <v>147000</v>
      </c>
      <c r="E474" s="1">
        <f t="shared" si="21"/>
        <v>27151.828592537866</v>
      </c>
      <c r="F474" s="1">
        <f t="shared" si="22"/>
        <v>6132.6658322903631</v>
      </c>
      <c r="G474" s="1">
        <f t="shared" si="23"/>
        <v>-45656.171407462134</v>
      </c>
    </row>
    <row r="475" spans="1:7" x14ac:dyDescent="0.3">
      <c r="A475" s="1">
        <v>5.093</v>
      </c>
      <c r="B475" s="1">
        <v>29.68</v>
      </c>
      <c r="C475" s="1">
        <v>20.100000000000001</v>
      </c>
      <c r="D475" s="1">
        <v>170100</v>
      </c>
      <c r="E475" s="1">
        <f t="shared" si="21"/>
        <v>33398.782642843122</v>
      </c>
      <c r="F475" s="1">
        <f t="shared" si="22"/>
        <v>5731.132075471698</v>
      </c>
      <c r="G475" s="1">
        <f t="shared" si="23"/>
        <v>-39409.217357156878</v>
      </c>
    </row>
    <row r="476" spans="1:7" x14ac:dyDescent="0.3">
      <c r="A476" s="1">
        <v>5.9829999999999997</v>
      </c>
      <c r="B476" s="1">
        <v>18.07</v>
      </c>
      <c r="C476" s="1">
        <v>20.100000000000001</v>
      </c>
      <c r="D476" s="1">
        <v>285600</v>
      </c>
      <c r="E476" s="1">
        <f t="shared" si="21"/>
        <v>47735.249874644833</v>
      </c>
      <c r="F476" s="1">
        <f t="shared" si="22"/>
        <v>15805.201992252352</v>
      </c>
      <c r="G476" s="1">
        <f t="shared" si="23"/>
        <v>-25072.750125355167</v>
      </c>
    </row>
    <row r="477" spans="1:7" x14ac:dyDescent="0.3">
      <c r="A477" s="1">
        <v>5.9829999999999997</v>
      </c>
      <c r="B477" s="1">
        <v>13.35</v>
      </c>
      <c r="C477" s="1">
        <v>20.100000000000001</v>
      </c>
      <c r="D477" s="1">
        <v>422100</v>
      </c>
      <c r="E477" s="1">
        <f t="shared" si="21"/>
        <v>70549.891358850073</v>
      </c>
      <c r="F477" s="1">
        <f t="shared" si="22"/>
        <v>31617.97752808989</v>
      </c>
      <c r="G477" s="1">
        <f t="shared" si="23"/>
        <v>-2258.1086411499273</v>
      </c>
    </row>
    <row r="478" spans="1:7" x14ac:dyDescent="0.3">
      <c r="A478" s="1">
        <v>5.7069999999999999</v>
      </c>
      <c r="B478" s="1">
        <v>12.01</v>
      </c>
      <c r="C478" s="1">
        <v>19.2</v>
      </c>
      <c r="D478" s="1">
        <v>457800</v>
      </c>
      <c r="E478" s="1">
        <f t="shared" si="21"/>
        <v>80217.27702821097</v>
      </c>
      <c r="F478" s="1">
        <f t="shared" si="22"/>
        <v>38118.234804329724</v>
      </c>
      <c r="G478" s="1">
        <f t="shared" si="23"/>
        <v>7409.2770282109705</v>
      </c>
    </row>
    <row r="479" spans="1:7" x14ac:dyDescent="0.3">
      <c r="A479" s="1">
        <v>5.9260000000000002</v>
      </c>
      <c r="B479" s="1">
        <v>13.59</v>
      </c>
      <c r="C479" s="1">
        <v>19.2</v>
      </c>
      <c r="D479" s="1">
        <v>514500</v>
      </c>
      <c r="E479" s="1">
        <f t="shared" si="21"/>
        <v>86820.789740128239</v>
      </c>
      <c r="F479" s="1">
        <f t="shared" si="22"/>
        <v>37858.719646799116</v>
      </c>
      <c r="G479" s="1">
        <f t="shared" si="23"/>
        <v>14012.789740128239</v>
      </c>
    </row>
    <row r="480" spans="1:7" x14ac:dyDescent="0.3">
      <c r="A480" s="1">
        <v>5.67</v>
      </c>
      <c r="B480" s="1">
        <v>17.600000000000001</v>
      </c>
      <c r="C480" s="1">
        <v>19.2</v>
      </c>
      <c r="D480" s="1">
        <v>485100</v>
      </c>
      <c r="E480" s="1">
        <f t="shared" si="21"/>
        <v>85555.555555555562</v>
      </c>
      <c r="F480" s="1">
        <f t="shared" si="22"/>
        <v>27562.499999999996</v>
      </c>
      <c r="G480" s="1">
        <f t="shared" si="23"/>
        <v>12747.555555555562</v>
      </c>
    </row>
    <row r="481" spans="1:7" x14ac:dyDescent="0.3">
      <c r="A481" s="1">
        <v>5.39</v>
      </c>
      <c r="B481" s="1">
        <v>21.14</v>
      </c>
      <c r="C481" s="1">
        <v>19.2</v>
      </c>
      <c r="D481" s="1">
        <v>413700</v>
      </c>
      <c r="E481" s="1">
        <f t="shared" si="21"/>
        <v>76753.246753246756</v>
      </c>
      <c r="F481" s="1">
        <f t="shared" si="22"/>
        <v>19569.536423841058</v>
      </c>
      <c r="G481" s="1">
        <f t="shared" si="23"/>
        <v>3945.2467532467563</v>
      </c>
    </row>
    <row r="482" spans="1:7" x14ac:dyDescent="0.3">
      <c r="A482" s="1">
        <v>5.7939999999999996</v>
      </c>
      <c r="B482" s="1">
        <v>14.1</v>
      </c>
      <c r="C482" s="1">
        <v>19.2</v>
      </c>
      <c r="D482" s="1">
        <v>384300</v>
      </c>
      <c r="E482" s="1">
        <f t="shared" si="21"/>
        <v>66327.235070762865</v>
      </c>
      <c r="F482" s="1">
        <f t="shared" si="22"/>
        <v>27255.319148936171</v>
      </c>
      <c r="G482" s="1">
        <f t="shared" si="23"/>
        <v>-6480.7649292371352</v>
      </c>
    </row>
    <row r="483" spans="1:7" x14ac:dyDescent="0.3">
      <c r="A483" s="1">
        <v>6.0190000000000001</v>
      </c>
      <c r="B483" s="1">
        <v>12.92</v>
      </c>
      <c r="C483" s="1">
        <v>19.2</v>
      </c>
      <c r="D483" s="1">
        <v>445200</v>
      </c>
      <c r="E483" s="1">
        <f t="shared" si="21"/>
        <v>73965.775045688657</v>
      </c>
      <c r="F483" s="1">
        <f t="shared" si="22"/>
        <v>34458.204334365328</v>
      </c>
      <c r="G483" s="1">
        <f t="shared" si="23"/>
        <v>1157.775045688657</v>
      </c>
    </row>
    <row r="484" spans="1:7" x14ac:dyDescent="0.3">
      <c r="A484" s="1">
        <v>5.569</v>
      </c>
      <c r="B484" s="1">
        <v>15.1</v>
      </c>
      <c r="C484" s="1">
        <v>19.2</v>
      </c>
      <c r="D484" s="1">
        <v>367500</v>
      </c>
      <c r="E484" s="1">
        <f t="shared" si="21"/>
        <v>65990.303465613222</v>
      </c>
      <c r="F484" s="1">
        <f t="shared" si="22"/>
        <v>24337.748344370862</v>
      </c>
      <c r="G484" s="1">
        <f t="shared" si="23"/>
        <v>-6817.6965343867778</v>
      </c>
    </row>
    <row r="485" spans="1:7" x14ac:dyDescent="0.3">
      <c r="A485" s="1">
        <v>6.0270000000000001</v>
      </c>
      <c r="B485" s="1">
        <v>14.33</v>
      </c>
      <c r="C485" s="1">
        <v>19.2</v>
      </c>
      <c r="D485" s="1">
        <v>352800</v>
      </c>
      <c r="E485" s="1">
        <f t="shared" si="21"/>
        <v>58536.585365853658</v>
      </c>
      <c r="F485" s="1">
        <f t="shared" si="22"/>
        <v>24619.678995115144</v>
      </c>
      <c r="G485" s="1">
        <f t="shared" si="23"/>
        <v>-14271.414634146342</v>
      </c>
    </row>
    <row r="486" spans="1:7" x14ac:dyDescent="0.3">
      <c r="A486" s="1">
        <v>6.593</v>
      </c>
      <c r="B486" s="1">
        <v>9.67</v>
      </c>
      <c r="C486" s="1">
        <v>21</v>
      </c>
      <c r="D486" s="1">
        <v>470400</v>
      </c>
      <c r="E486" s="1">
        <f t="shared" si="21"/>
        <v>71348.399817988771</v>
      </c>
      <c r="F486" s="1">
        <f t="shared" si="22"/>
        <v>48645.29472595657</v>
      </c>
      <c r="G486" s="1">
        <f t="shared" si="23"/>
        <v>-1459.6001820112288</v>
      </c>
    </row>
    <row r="487" spans="1:7" x14ac:dyDescent="0.3">
      <c r="A487" s="1">
        <v>6.12</v>
      </c>
      <c r="B487" s="1">
        <v>9.08</v>
      </c>
      <c r="C487" s="1">
        <v>21</v>
      </c>
      <c r="D487" s="1">
        <v>432600</v>
      </c>
      <c r="E487" s="1">
        <f t="shared" si="21"/>
        <v>70686.274509803916</v>
      </c>
      <c r="F487" s="1">
        <f t="shared" si="22"/>
        <v>47643.171806167404</v>
      </c>
      <c r="G487" s="1">
        <f t="shared" si="23"/>
        <v>-2121.7254901960841</v>
      </c>
    </row>
    <row r="488" spans="1:7" x14ac:dyDescent="0.3">
      <c r="A488" s="1">
        <v>6.976</v>
      </c>
      <c r="B488" s="1">
        <v>5.64</v>
      </c>
      <c r="C488" s="1">
        <v>21</v>
      </c>
      <c r="D488" s="1">
        <v>501900</v>
      </c>
      <c r="E488" s="1">
        <f t="shared" si="21"/>
        <v>71946.674311926603</v>
      </c>
      <c r="F488" s="1">
        <f t="shared" si="22"/>
        <v>88989.361702127659</v>
      </c>
      <c r="G488" s="1">
        <f t="shared" si="23"/>
        <v>-861.32568807339703</v>
      </c>
    </row>
    <row r="489" spans="1:7" x14ac:dyDescent="0.3">
      <c r="A489" s="1">
        <v>6.7939999999999996</v>
      </c>
      <c r="B489" s="1">
        <v>6.48</v>
      </c>
      <c r="C489" s="1">
        <v>21</v>
      </c>
      <c r="D489" s="1">
        <v>462000</v>
      </c>
      <c r="E489" s="1">
        <f t="shared" si="21"/>
        <v>68001.177509567264</v>
      </c>
      <c r="F489" s="1">
        <f t="shared" si="22"/>
        <v>71296.296296296292</v>
      </c>
      <c r="G489" s="1">
        <f t="shared" si="23"/>
        <v>-4806.8224904327362</v>
      </c>
    </row>
    <row r="490" spans="1:7" x14ac:dyDescent="0.3">
      <c r="A490" s="1">
        <v>6.03</v>
      </c>
      <c r="B490" s="1">
        <v>7.88</v>
      </c>
      <c r="C490" s="1">
        <v>21</v>
      </c>
      <c r="D490" s="1">
        <v>249900</v>
      </c>
      <c r="E490" s="1">
        <f t="shared" si="21"/>
        <v>41442.786069651738</v>
      </c>
      <c r="F490" s="1">
        <f t="shared" si="22"/>
        <v>31713.197969543147</v>
      </c>
      <c r="G490" s="1">
        <f t="shared" si="23"/>
        <v>-31365.213930348262</v>
      </c>
    </row>
    <row r="491" spans="1:7" x14ac:dyDescent="0.3">
      <c r="A491" s="1">
        <f>AVERAGE(A2:A490)</f>
        <v>6.2402883435582908</v>
      </c>
      <c r="D491" s="1">
        <f>AVERAGE(D2:D490)</f>
        <v>454342.94478527608</v>
      </c>
      <c r="E491" s="1">
        <f>D491/A491</f>
        <v>72808.004978533412</v>
      </c>
    </row>
  </sheetData>
  <autoFilter ref="A1:D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Zizza, Scott</cp:lastModifiedBy>
  <dcterms:created xsi:type="dcterms:W3CDTF">2018-09-16T17:08:28Z</dcterms:created>
  <dcterms:modified xsi:type="dcterms:W3CDTF">2018-09-16T18:50:33Z</dcterms:modified>
</cp:coreProperties>
</file>