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黑苹果套装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2" l="1"/>
  <c r="D24" i="2"/>
  <c r="D23" i="2"/>
  <c r="D21" i="2"/>
  <c r="D25" i="2" s="1"/>
  <c r="D20" i="2"/>
  <c r="D19" i="2"/>
  <c r="D17" i="2"/>
  <c r="D9" i="2"/>
  <c r="D14" i="2"/>
  <c r="D16" i="2"/>
  <c r="D15" i="2"/>
  <c r="D13" i="2"/>
  <c r="D12" i="2"/>
  <c r="D11" i="2"/>
  <c r="D3" i="2"/>
  <c r="D8" i="2"/>
  <c r="D7" i="2" l="1"/>
  <c r="D6" i="2"/>
  <c r="D4" i="2" l="1"/>
  <c r="D5" i="2"/>
  <c r="D8" i="1" l="1"/>
</calcChain>
</file>

<file path=xl/sharedStrings.xml><?xml version="1.0" encoding="utf-8"?>
<sst xmlns="http://schemas.openxmlformats.org/spreadsheetml/2006/main" count="84" uniqueCount="54">
  <si>
    <t>类别</t>
    <phoneticPr fontId="1" type="noConversion"/>
  </si>
  <si>
    <t>链接</t>
    <phoneticPr fontId="1" type="noConversion"/>
  </si>
  <si>
    <t>单价</t>
    <phoneticPr fontId="1" type="noConversion"/>
  </si>
  <si>
    <t>内存</t>
    <phoneticPr fontId="1" type="noConversion"/>
  </si>
  <si>
    <t xml:space="preserve">CPU </t>
    <phoneticPr fontId="1" type="noConversion"/>
  </si>
  <si>
    <t xml:space="preserve">SSD </t>
    <phoneticPr fontId="1" type="noConversion"/>
  </si>
  <si>
    <t>主板</t>
    <phoneticPr fontId="1" type="noConversion"/>
  </si>
  <si>
    <t>电源</t>
    <phoneticPr fontId="1" type="noConversion"/>
  </si>
  <si>
    <t>机箱</t>
    <phoneticPr fontId="1" type="noConversion"/>
  </si>
  <si>
    <t>https://item.jd.com/8391349.html</t>
    <phoneticPr fontId="1" type="noConversion"/>
  </si>
  <si>
    <t>品名</t>
    <phoneticPr fontId="1" type="noConversion"/>
  </si>
  <si>
    <t>骇客神条16G</t>
    <phoneticPr fontId="1" type="noConversion"/>
  </si>
  <si>
    <t>https://item.jd.com/100003181110.html#crumb-wrap</t>
    <phoneticPr fontId="1" type="noConversion"/>
  </si>
  <si>
    <t>三星970 512G</t>
    <phoneticPr fontId="1" type="noConversion"/>
  </si>
  <si>
    <t>https://item.jd.com/5448942.html</t>
    <phoneticPr fontId="1" type="noConversion"/>
  </si>
  <si>
    <t>https://item.jd.com/6957641.html</t>
    <phoneticPr fontId="1" type="noConversion"/>
  </si>
  <si>
    <t>华硕B360 ITX</t>
    <phoneticPr fontId="1" type="noConversion"/>
  </si>
  <si>
    <t>https://item.jd.com/6381053.html</t>
    <phoneticPr fontId="1" type="noConversion"/>
  </si>
  <si>
    <t>海盗船</t>
    <phoneticPr fontId="1" type="noConversion"/>
  </si>
  <si>
    <t>品名</t>
    <phoneticPr fontId="1" type="noConversion"/>
  </si>
  <si>
    <t>备注</t>
    <phoneticPr fontId="1" type="noConversion"/>
  </si>
  <si>
    <t>机箱+主板</t>
    <phoneticPr fontId="1" type="noConversion"/>
  </si>
  <si>
    <t xml:space="preserve">SSD </t>
    <phoneticPr fontId="1" type="noConversion"/>
  </si>
  <si>
    <t>内存</t>
    <phoneticPr fontId="1" type="noConversion"/>
  </si>
  <si>
    <t>https://item.jd.com/8173850.html</t>
    <phoneticPr fontId="1" type="noConversion"/>
  </si>
  <si>
    <t>金士顿16GB DDR4 2666</t>
    <phoneticPr fontId="1" type="noConversion"/>
  </si>
  <si>
    <t>数量</t>
    <phoneticPr fontId="1" type="noConversion"/>
  </si>
  <si>
    <t>CPU</t>
    <phoneticPr fontId="1" type="noConversion"/>
  </si>
  <si>
    <t>CPU散热</t>
    <phoneticPr fontId="1" type="noConversion"/>
  </si>
  <si>
    <t>https://item.jd.com/3842351.html?dist=jd</t>
    <phoneticPr fontId="1" type="noConversion"/>
  </si>
  <si>
    <t>酷冷至尊暴雪T520散热器 CPU散热器</t>
    <phoneticPr fontId="1" type="noConversion"/>
  </si>
  <si>
    <t>合计</t>
    <phoneticPr fontId="1" type="noConversion"/>
  </si>
  <si>
    <t>免驱网卡</t>
    <phoneticPr fontId="1" type="noConversion"/>
  </si>
  <si>
    <t>https://item.taobao.com/item.htm?spm=a1z0d.6639537.1997196601.4.66ec7484r1LeO2&amp;id=537778356683</t>
    <phoneticPr fontId="1" type="noConversion"/>
  </si>
  <si>
    <t>博通BCM94360芯片 DW1830 无线网卡 双频AC网卡</t>
    <phoneticPr fontId="1" type="noConversion"/>
  </si>
  <si>
    <t>华擎（ASRock）DeskMini 310</t>
    <phoneticPr fontId="1" type="noConversion"/>
  </si>
  <si>
    <t>https://detail.tmall.com/item.htm?spm=a230r.1.14.31.67ebea7eMo6E9P&amp;id=572059262059&amp;ns=1&amp;abbucket=3</t>
    <phoneticPr fontId="1" type="noConversion"/>
  </si>
  <si>
    <t>https://item.taobao.com/item.htm?spm=a1z0d.6639537.1997196601.15.1df87484zUkzJH&amp;id=575621567080</t>
    <phoneticPr fontId="1" type="noConversion"/>
  </si>
  <si>
    <t xml:space="preserve">WD/西部数据 SN750黑盘500G固态硬盘SSD NVME M2 </t>
    <phoneticPr fontId="1" type="noConversion"/>
  </si>
  <si>
    <t>https://item.taobao.com/item.htm?spm=a230r.1.14.18.4bec704fLoOQtD&amp;id=575571352148&amp;ns=1&amp;abbucket=3#detail</t>
    <phoneticPr fontId="1" type="noConversion"/>
  </si>
  <si>
    <t>i5-8700散片</t>
    <phoneticPr fontId="1" type="noConversion"/>
  </si>
  <si>
    <t>https://item.taobao.com/item.htm?spm=a230r.1.14.8.314c704fxnCHEZ&amp;id=560531743583&amp;ns=1&amp;abbucket=3#detail</t>
    <phoneticPr fontId="1" type="noConversion"/>
  </si>
  <si>
    <t>i5-8400散片</t>
    <phoneticPr fontId="1" type="noConversion"/>
  </si>
  <si>
    <t>合计</t>
    <phoneticPr fontId="1" type="noConversion"/>
  </si>
  <si>
    <t>https://item.jd.com/8391337.html?dist=jd#crumb-wrap</t>
    <phoneticPr fontId="1" type="noConversion"/>
  </si>
  <si>
    <t>金士顿8GB DDR4 2666</t>
    <phoneticPr fontId="1" type="noConversion"/>
  </si>
  <si>
    <t>https://item.taobao.com/item.htm?spm=a230r.1.14.8.40a5704fLfDH6d&amp;id=581723516301&amp;ns=1&amp;abbucket=3#detail</t>
    <phoneticPr fontId="1" type="noConversion"/>
  </si>
  <si>
    <t>i3-8100散片</t>
    <phoneticPr fontId="1" type="noConversion"/>
  </si>
  <si>
    <t>i7/32G/500G高性能版本</t>
    <phoneticPr fontId="1" type="noConversion"/>
  </si>
  <si>
    <t>i5/16G/500G性能比版本</t>
    <phoneticPr fontId="1" type="noConversion"/>
  </si>
  <si>
    <t>i3/8G/500G办公版本</t>
    <phoneticPr fontId="1" type="noConversion"/>
  </si>
  <si>
    <t>https://item.taobao.com/item.htm?spm=a1z0d.6639537.1997196601.59.17c07484E5mO44&amp;id=535071984743</t>
    <phoneticPr fontId="1" type="noConversion"/>
  </si>
  <si>
    <t>博通BCM94360芯片 DW1830 无线网卡 双频AC网卡</t>
    <phoneticPr fontId="1" type="noConversion"/>
  </si>
  <si>
    <t>博通BCM94352Z DW1560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</si>
</sst>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 applyAlignment="1">
      <alignment horizontal="center"/>
    </xf>
    <xf numFmtId="0" fontId="3" fillId="2" borderId="0" xfId="0" applyFont="1" applyFill="1"/>
    <xf numFmtId="0" fontId="4" fillId="0" borderId="0" xfId="0" applyFont="1"/>
    <xf numFmtId="0" fontId="5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jd.com/100003181110.html" TargetMode="External"/><Relationship Id="rId2" Type="http://schemas.openxmlformats.org/officeDocument/2006/relationships/hyperlink" Target="https://item.jd.com/5448942.html" TargetMode="External"/><Relationship Id="rId1" Type="http://schemas.openxmlformats.org/officeDocument/2006/relationships/hyperlink" Target="https://item.jd.com/8391349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item.jd.com/6381053.html" TargetMode="External"/><Relationship Id="rId4" Type="http://schemas.openxmlformats.org/officeDocument/2006/relationships/hyperlink" Target="https://item.jd.com/6957641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spm=a1z0d.6639537.1997196601.15.1df87484zUkzJH&amp;id=575621567080" TargetMode="External"/><Relationship Id="rId13" Type="http://schemas.openxmlformats.org/officeDocument/2006/relationships/hyperlink" Target="https://detail.tmall.com/item.htm?spm=a230r.1.14.31.67ebea7eMo6E9P&amp;id=572059262059&amp;ns=1&amp;abbucket=3" TargetMode="External"/><Relationship Id="rId18" Type="http://schemas.openxmlformats.org/officeDocument/2006/relationships/hyperlink" Target="https://item.taobao.com/item.htm?spm=a1z0d.6639537.1997196601.59.17c07484E5mO44&amp;id=535071984743" TargetMode="External"/><Relationship Id="rId3" Type="http://schemas.openxmlformats.org/officeDocument/2006/relationships/hyperlink" Target="https://item.jd.com/8173850.html" TargetMode="External"/><Relationship Id="rId7" Type="http://schemas.openxmlformats.org/officeDocument/2006/relationships/hyperlink" Target="https://detail.tmall.com/item.htm?spm=a230r.1.14.31.67ebea7eMo6E9P&amp;id=572059262059&amp;ns=1&amp;abbucket=3" TargetMode="External"/><Relationship Id="rId12" Type="http://schemas.openxmlformats.org/officeDocument/2006/relationships/hyperlink" Target="https://item.taobao.com/item.htm?spm=a1z0d.6639537.1997196601.4.66ec7484r1LeO2&amp;id=537778356683" TargetMode="External"/><Relationship Id="rId17" Type="http://schemas.openxmlformats.org/officeDocument/2006/relationships/hyperlink" Target="https://item.jd.com/3842351.html?dist=jd" TargetMode="External"/><Relationship Id="rId2" Type="http://schemas.openxmlformats.org/officeDocument/2006/relationships/hyperlink" Target="https://item.taobao.com/item.htm?spm=a1z0d.6639537.1997196601.15.1df87484zUkzJH&amp;id=575621567080" TargetMode="External"/><Relationship Id="rId16" Type="http://schemas.openxmlformats.org/officeDocument/2006/relationships/hyperlink" Target="https://item.taobao.com/item.htm?spm=a230r.1.14.8.40a5704fLfDH6d&amp;id=581723516301&amp;ns=1&amp;abbucket=3" TargetMode="External"/><Relationship Id="rId1" Type="http://schemas.openxmlformats.org/officeDocument/2006/relationships/hyperlink" Target="https://detail.tmall.com/item.htm?spm=a230r.1.14.31.67ebea7eMo6E9P&amp;id=572059262059&amp;ns=1&amp;abbucket=3" TargetMode="External"/><Relationship Id="rId6" Type="http://schemas.openxmlformats.org/officeDocument/2006/relationships/hyperlink" Target="https://item.taobao.com/item.htm?spm=a1z0d.6639537.1997196601.4.66ec7484r1LeO2&amp;id=537778356683" TargetMode="External"/><Relationship Id="rId11" Type="http://schemas.openxmlformats.org/officeDocument/2006/relationships/hyperlink" Target="https://item.jd.com/3842351.html?dist=jd" TargetMode="External"/><Relationship Id="rId5" Type="http://schemas.openxmlformats.org/officeDocument/2006/relationships/hyperlink" Target="https://item.jd.com/3842351.html?dist=jd" TargetMode="External"/><Relationship Id="rId15" Type="http://schemas.openxmlformats.org/officeDocument/2006/relationships/hyperlink" Target="https://item.jd.com/8391337.html?dist=jd" TargetMode="External"/><Relationship Id="rId10" Type="http://schemas.openxmlformats.org/officeDocument/2006/relationships/hyperlink" Target="https://item.taobao.com/item.htm?spm=a230r.1.14.8.314c704fxnCHEZ&amp;id=560531743583&amp;ns=1&amp;abbucket=3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s://item.taobao.com/item.htm?spm=a230r.1.14.18.4bec704fLoOQtD&amp;id=575571352148&amp;ns=1&amp;abbucket=3" TargetMode="External"/><Relationship Id="rId9" Type="http://schemas.openxmlformats.org/officeDocument/2006/relationships/hyperlink" Target="https://item.jd.com/8173850.html" TargetMode="External"/><Relationship Id="rId14" Type="http://schemas.openxmlformats.org/officeDocument/2006/relationships/hyperlink" Target="https://item.taobao.com/item.htm?spm=a1z0d.6639537.1997196601.15.1df87484zUkzJH&amp;id=5756215670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33" sqref="B33"/>
    </sheetView>
  </sheetViews>
  <sheetFormatPr defaultRowHeight="14.25" x14ac:dyDescent="0.2"/>
  <cols>
    <col min="2" max="2" width="13.125" customWidth="1"/>
    <col min="3" max="3" width="44.375" customWidth="1"/>
  </cols>
  <sheetData>
    <row r="1" spans="1:4" x14ac:dyDescent="0.2">
      <c r="A1" t="s">
        <v>0</v>
      </c>
      <c r="B1" t="s">
        <v>10</v>
      </c>
      <c r="C1" t="s">
        <v>1</v>
      </c>
      <c r="D1" t="s">
        <v>2</v>
      </c>
    </row>
    <row r="2" spans="1:4" x14ac:dyDescent="0.2">
      <c r="A2" t="s">
        <v>3</v>
      </c>
      <c r="B2" t="s">
        <v>11</v>
      </c>
      <c r="C2" s="1" t="s">
        <v>9</v>
      </c>
      <c r="D2">
        <v>689</v>
      </c>
    </row>
    <row r="3" spans="1:4" x14ac:dyDescent="0.2">
      <c r="A3" t="s">
        <v>4</v>
      </c>
      <c r="B3">
        <v>8700</v>
      </c>
      <c r="C3" s="1" t="s">
        <v>14</v>
      </c>
      <c r="D3">
        <v>2400</v>
      </c>
    </row>
    <row r="4" spans="1:4" x14ac:dyDescent="0.2">
      <c r="A4" t="s">
        <v>5</v>
      </c>
      <c r="B4" t="s">
        <v>13</v>
      </c>
      <c r="C4" s="1" t="s">
        <v>12</v>
      </c>
      <c r="D4">
        <v>949</v>
      </c>
    </row>
    <row r="5" spans="1:4" x14ac:dyDescent="0.2">
      <c r="A5" t="s">
        <v>6</v>
      </c>
      <c r="B5" t="s">
        <v>16</v>
      </c>
      <c r="C5" s="1" t="s">
        <v>15</v>
      </c>
      <c r="D5">
        <v>1099</v>
      </c>
    </row>
    <row r="6" spans="1:4" x14ac:dyDescent="0.2">
      <c r="A6" t="s">
        <v>7</v>
      </c>
      <c r="B6" t="s">
        <v>18</v>
      </c>
      <c r="C6" s="1" t="s">
        <v>17</v>
      </c>
      <c r="D6">
        <v>279</v>
      </c>
    </row>
    <row r="7" spans="1:4" x14ac:dyDescent="0.2">
      <c r="A7" t="s">
        <v>8</v>
      </c>
    </row>
    <row r="8" spans="1:4" x14ac:dyDescent="0.2">
      <c r="D8">
        <f>SUM(D2:D7)</f>
        <v>5416</v>
      </c>
    </row>
  </sheetData>
  <phoneticPr fontId="1" type="noConversion"/>
  <hyperlinks>
    <hyperlink ref="C2" r:id="rId1"/>
    <hyperlink ref="C3" r:id="rId2"/>
    <hyperlink ref="C4" r:id="rId3" location="crumb-wrap"/>
    <hyperlink ref="C5" r:id="rId4"/>
    <hyperlink ref="C6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E27" sqref="E27"/>
    </sheetView>
  </sheetViews>
  <sheetFormatPr defaultRowHeight="14.25" x14ac:dyDescent="0.2"/>
  <cols>
    <col min="1" max="1" width="9.875" customWidth="1"/>
    <col min="2" max="2" width="7" customWidth="1"/>
    <col min="3" max="3" width="7.75" customWidth="1"/>
    <col min="4" max="4" width="14" customWidth="1"/>
    <col min="5" max="5" width="46" customWidth="1"/>
    <col min="6" max="6" width="33" customWidth="1"/>
  </cols>
  <sheetData>
    <row r="1" spans="1:6" x14ac:dyDescent="0.2">
      <c r="A1" s="5" t="s">
        <v>19</v>
      </c>
      <c r="B1" s="5" t="s">
        <v>2</v>
      </c>
      <c r="C1" s="5" t="s">
        <v>26</v>
      </c>
      <c r="D1" s="5"/>
      <c r="E1" s="5" t="s">
        <v>20</v>
      </c>
      <c r="F1" s="5" t="s">
        <v>1</v>
      </c>
    </row>
    <row r="2" spans="1:6" x14ac:dyDescent="0.2">
      <c r="A2" s="4" t="s">
        <v>48</v>
      </c>
      <c r="B2" s="4"/>
      <c r="C2" s="4"/>
      <c r="D2" s="4"/>
      <c r="E2" s="4"/>
      <c r="F2" s="4"/>
    </row>
    <row r="3" spans="1:6" x14ac:dyDescent="0.2">
      <c r="A3" t="s">
        <v>21</v>
      </c>
      <c r="B3">
        <v>999</v>
      </c>
      <c r="C3">
        <v>1</v>
      </c>
      <c r="D3">
        <f>SUM(B3*C3)</f>
        <v>999</v>
      </c>
      <c r="E3" t="s">
        <v>35</v>
      </c>
      <c r="F3" s="1" t="s">
        <v>36</v>
      </c>
    </row>
    <row r="4" spans="1:6" x14ac:dyDescent="0.2">
      <c r="A4" t="s">
        <v>22</v>
      </c>
      <c r="B4">
        <v>569</v>
      </c>
      <c r="C4">
        <v>1</v>
      </c>
      <c r="D4">
        <f t="shared" ref="D4:D5" si="0">SUM(B4*C4)</f>
        <v>569</v>
      </c>
      <c r="E4" t="s">
        <v>38</v>
      </c>
      <c r="F4" s="1" t="s">
        <v>37</v>
      </c>
    </row>
    <row r="5" spans="1:6" x14ac:dyDescent="0.2">
      <c r="A5" t="s">
        <v>23</v>
      </c>
      <c r="B5">
        <v>649</v>
      </c>
      <c r="C5">
        <v>2</v>
      </c>
      <c r="D5">
        <f t="shared" si="0"/>
        <v>1298</v>
      </c>
      <c r="E5" t="s">
        <v>25</v>
      </c>
      <c r="F5" s="1" t="s">
        <v>24</v>
      </c>
    </row>
    <row r="6" spans="1:6" x14ac:dyDescent="0.2">
      <c r="A6" t="s">
        <v>27</v>
      </c>
      <c r="B6">
        <v>1939</v>
      </c>
      <c r="C6">
        <v>1</v>
      </c>
      <c r="D6">
        <f>SUM(B6*C6)</f>
        <v>1939</v>
      </c>
      <c r="E6" t="s">
        <v>40</v>
      </c>
      <c r="F6" s="1" t="s">
        <v>39</v>
      </c>
    </row>
    <row r="7" spans="1:6" x14ac:dyDescent="0.2">
      <c r="A7" t="s">
        <v>28</v>
      </c>
      <c r="B7">
        <v>159</v>
      </c>
      <c r="C7">
        <v>1</v>
      </c>
      <c r="D7">
        <f>SUM(B7*C7)</f>
        <v>159</v>
      </c>
      <c r="E7" t="s">
        <v>30</v>
      </c>
      <c r="F7" s="1" t="s">
        <v>29</v>
      </c>
    </row>
    <row r="8" spans="1:6" x14ac:dyDescent="0.2">
      <c r="A8" t="s">
        <v>32</v>
      </c>
      <c r="B8">
        <v>350</v>
      </c>
      <c r="C8">
        <v>1</v>
      </c>
      <c r="D8">
        <f>SUM(B8*C8)</f>
        <v>350</v>
      </c>
      <c r="E8" t="s">
        <v>34</v>
      </c>
      <c r="F8" s="1" t="s">
        <v>33</v>
      </c>
    </row>
    <row r="9" spans="1:6" ht="15" customHeight="1" x14ac:dyDescent="0.2">
      <c r="A9" s="2" t="s">
        <v>31</v>
      </c>
      <c r="B9" s="2"/>
      <c r="C9" s="2"/>
      <c r="D9" s="3">
        <f>SUM(D3:D8)</f>
        <v>5314</v>
      </c>
    </row>
    <row r="10" spans="1:6" x14ac:dyDescent="0.2">
      <c r="A10" s="4" t="s">
        <v>49</v>
      </c>
      <c r="B10" s="4"/>
      <c r="C10" s="4"/>
      <c r="D10" s="4"/>
      <c r="E10" s="4"/>
      <c r="F10" s="4"/>
    </row>
    <row r="11" spans="1:6" x14ac:dyDescent="0.2">
      <c r="A11" t="s">
        <v>21</v>
      </c>
      <c r="B11">
        <v>999</v>
      </c>
      <c r="C11">
        <v>1</v>
      </c>
      <c r="D11">
        <f>SUM(B11*C11)</f>
        <v>999</v>
      </c>
      <c r="E11" t="s">
        <v>35</v>
      </c>
      <c r="F11" s="1" t="s">
        <v>36</v>
      </c>
    </row>
    <row r="12" spans="1:6" x14ac:dyDescent="0.2">
      <c r="A12" t="s">
        <v>5</v>
      </c>
      <c r="B12">
        <v>569</v>
      </c>
      <c r="C12">
        <v>1</v>
      </c>
      <c r="D12">
        <f t="shared" ref="D12:D13" si="1">SUM(B12*C12)</f>
        <v>569</v>
      </c>
      <c r="E12" t="s">
        <v>38</v>
      </c>
      <c r="F12" s="1" t="s">
        <v>37</v>
      </c>
    </row>
    <row r="13" spans="1:6" x14ac:dyDescent="0.2">
      <c r="A13" t="s">
        <v>3</v>
      </c>
      <c r="B13">
        <v>649</v>
      </c>
      <c r="C13">
        <v>1</v>
      </c>
      <c r="D13">
        <f t="shared" si="1"/>
        <v>649</v>
      </c>
      <c r="E13" t="s">
        <v>25</v>
      </c>
      <c r="F13" s="1" t="s">
        <v>24</v>
      </c>
    </row>
    <row r="14" spans="1:6" x14ac:dyDescent="0.2">
      <c r="A14" t="s">
        <v>27</v>
      </c>
      <c r="B14">
        <v>1199</v>
      </c>
      <c r="C14">
        <v>1</v>
      </c>
      <c r="D14">
        <f>SUM(B14*C14)</f>
        <v>1199</v>
      </c>
      <c r="E14" t="s">
        <v>42</v>
      </c>
      <c r="F14" s="1" t="s">
        <v>41</v>
      </c>
    </row>
    <row r="15" spans="1:6" x14ac:dyDescent="0.2">
      <c r="A15" t="s">
        <v>28</v>
      </c>
      <c r="B15">
        <v>159</v>
      </c>
      <c r="C15">
        <v>1</v>
      </c>
      <c r="D15">
        <f>SUM(B15*C15)</f>
        <v>159</v>
      </c>
      <c r="E15" t="s">
        <v>30</v>
      </c>
      <c r="F15" s="1" t="s">
        <v>29</v>
      </c>
    </row>
    <row r="16" spans="1:6" x14ac:dyDescent="0.2">
      <c r="A16" t="s">
        <v>32</v>
      </c>
      <c r="B16">
        <v>350</v>
      </c>
      <c r="C16">
        <v>1</v>
      </c>
      <c r="D16">
        <f>SUM(B16*C16)</f>
        <v>350</v>
      </c>
      <c r="E16" t="s">
        <v>52</v>
      </c>
      <c r="F16" s="1" t="s">
        <v>33</v>
      </c>
    </row>
    <row r="17" spans="1:6" x14ac:dyDescent="0.2">
      <c r="A17" s="2" t="s">
        <v>43</v>
      </c>
      <c r="B17" s="2"/>
      <c r="C17" s="2"/>
      <c r="D17" s="3">
        <f>SUM(D11:D16)</f>
        <v>3925</v>
      </c>
    </row>
    <row r="18" spans="1:6" x14ac:dyDescent="0.2">
      <c r="A18" s="4" t="s">
        <v>50</v>
      </c>
      <c r="B18" s="4"/>
      <c r="C18" s="4"/>
      <c r="D18" s="4"/>
      <c r="E18" s="4"/>
      <c r="F18" s="4"/>
    </row>
    <row r="19" spans="1:6" x14ac:dyDescent="0.2">
      <c r="A19" s="6" t="s">
        <v>21</v>
      </c>
      <c r="B19" s="6">
        <v>999</v>
      </c>
      <c r="C19" s="6">
        <v>1</v>
      </c>
      <c r="D19" s="6">
        <f>SUM(B19*C19)</f>
        <v>999</v>
      </c>
      <c r="E19" s="6" t="s">
        <v>35</v>
      </c>
      <c r="F19" s="7" t="s">
        <v>36</v>
      </c>
    </row>
    <row r="20" spans="1:6" x14ac:dyDescent="0.2">
      <c r="A20" s="6" t="s">
        <v>5</v>
      </c>
      <c r="B20" s="6">
        <v>569</v>
      </c>
      <c r="C20" s="6">
        <v>1</v>
      </c>
      <c r="D20" s="6">
        <f t="shared" ref="D20:D21" si="2">SUM(B20*C20)</f>
        <v>569</v>
      </c>
      <c r="E20" s="6" t="s">
        <v>38</v>
      </c>
      <c r="F20" s="7" t="s">
        <v>37</v>
      </c>
    </row>
    <row r="21" spans="1:6" x14ac:dyDescent="0.2">
      <c r="A21" s="6" t="s">
        <v>3</v>
      </c>
      <c r="B21" s="6">
        <v>359</v>
      </c>
      <c r="C21" s="6">
        <v>1</v>
      </c>
      <c r="D21" s="6">
        <f t="shared" si="2"/>
        <v>359</v>
      </c>
      <c r="E21" s="6" t="s">
        <v>45</v>
      </c>
      <c r="F21" s="1" t="s">
        <v>44</v>
      </c>
    </row>
    <row r="22" spans="1:6" x14ac:dyDescent="0.2">
      <c r="A22" s="6" t="s">
        <v>27</v>
      </c>
      <c r="B22" s="6">
        <v>717</v>
      </c>
      <c r="C22" s="6">
        <v>1</v>
      </c>
      <c r="D22" s="6">
        <f>SUM(B22*C22)</f>
        <v>717</v>
      </c>
      <c r="E22" s="6" t="s">
        <v>47</v>
      </c>
      <c r="F22" s="1" t="s">
        <v>46</v>
      </c>
    </row>
    <row r="23" spans="1:6" x14ac:dyDescent="0.2">
      <c r="A23" s="6" t="s">
        <v>28</v>
      </c>
      <c r="B23" s="6">
        <v>159</v>
      </c>
      <c r="C23" s="6">
        <v>1</v>
      </c>
      <c r="D23" s="6">
        <f>SUM(B23*C23)</f>
        <v>159</v>
      </c>
      <c r="E23" s="6" t="s">
        <v>30</v>
      </c>
      <c r="F23" s="7" t="s">
        <v>29</v>
      </c>
    </row>
    <row r="24" spans="1:6" x14ac:dyDescent="0.2">
      <c r="A24" s="6" t="s">
        <v>32</v>
      </c>
      <c r="B24" s="6">
        <v>128</v>
      </c>
      <c r="C24" s="6">
        <v>1</v>
      </c>
      <c r="D24" s="6">
        <f>SUM(B24*C24)</f>
        <v>128</v>
      </c>
      <c r="E24" s="6" t="s">
        <v>53</v>
      </c>
      <c r="F24" s="1" t="s">
        <v>51</v>
      </c>
    </row>
    <row r="25" spans="1:6" x14ac:dyDescent="0.2">
      <c r="A25" s="2" t="s">
        <v>31</v>
      </c>
      <c r="B25" s="2"/>
      <c r="C25" s="2"/>
      <c r="D25" s="6">
        <f>SUM(D19:D24)</f>
        <v>2931</v>
      </c>
    </row>
  </sheetData>
  <mergeCells count="6">
    <mergeCell ref="A18:F18"/>
    <mergeCell ref="A25:C25"/>
    <mergeCell ref="A2:F2"/>
    <mergeCell ref="A9:C9"/>
    <mergeCell ref="A17:C17"/>
    <mergeCell ref="A10:F10"/>
  </mergeCells>
  <phoneticPr fontId="1" type="noConversion"/>
  <hyperlinks>
    <hyperlink ref="F3" r:id="rId1"/>
    <hyperlink ref="F4" r:id="rId2"/>
    <hyperlink ref="F5" r:id="rId3"/>
    <hyperlink ref="F6" r:id="rId4" location="detail"/>
    <hyperlink ref="F7" r:id="rId5"/>
    <hyperlink ref="F8" r:id="rId6"/>
    <hyperlink ref="F11" r:id="rId7"/>
    <hyperlink ref="F12" r:id="rId8"/>
    <hyperlink ref="F13" r:id="rId9"/>
    <hyperlink ref="F14" r:id="rId10" location="detail"/>
    <hyperlink ref="F15" r:id="rId11"/>
    <hyperlink ref="F16" r:id="rId12"/>
    <hyperlink ref="F19" r:id="rId13"/>
    <hyperlink ref="F20" r:id="rId14"/>
    <hyperlink ref="F21" r:id="rId15" location="crumb-wrap"/>
    <hyperlink ref="F22" r:id="rId16" location="detail"/>
    <hyperlink ref="F23" r:id="rId17"/>
    <hyperlink ref="F24" r:id="rId18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黑苹果套装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2019-04-12T05:46:26Z</dcterms:modified>
</cp:coreProperties>
</file>