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neDrive\work\00产园数字化\00数据治理\合同规范性检查\"/>
    </mc:Choice>
  </mc:AlternateContent>
  <xr:revisionPtr revIDLastSave="71" documentId="8_{D8047E20-F373-4FE0-9966-BCD9FEF6300B}" xr6:coauthVersionLast="45" xr6:coauthVersionMax="47" xr10:uidLastSave="{9B300379-5928-4666-BC6D-11E87F85A07F}"/>
  <bookViews>
    <workbookView xWindow="-120" yWindow="-120" windowWidth="29040" windowHeight="15840" activeTab="1" xr2:uid="{4E4ADC9C-6F1A-497C-B302-6677BA7B8DB7}"/>
  </bookViews>
  <sheets>
    <sheet name="Report" sheetId="3" r:id="rId1"/>
    <sheet name="Data" sheetId="2" r:id="rId2"/>
    <sheet name="Sheet1" sheetId="4" r:id="rId3"/>
  </sheets>
  <calcPr calcId="191029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4" i="3"/>
</calcChain>
</file>

<file path=xl/sharedStrings.xml><?xml version="1.0" encoding="utf-8"?>
<sst xmlns="http://schemas.openxmlformats.org/spreadsheetml/2006/main" count="572" uniqueCount="210">
  <si>
    <t>已审批</t>
    <phoneticPr fontId="5" type="noConversion"/>
  </si>
  <si>
    <t>倒签</t>
    <phoneticPr fontId="5" type="noConversion"/>
  </si>
  <si>
    <t>深圳市鸿荣业投资有限公司</t>
  </si>
  <si>
    <t>招商局蛇口工业区控股股份有限公司</t>
  </si>
  <si>
    <t>xsdbsyyd-2022-01-1001</t>
  </si>
  <si>
    <t>新时代北商业用地1层-游乐场,新时代北商业用地1层-足球场</t>
  </si>
  <si>
    <t>新时代北商业用地</t>
  </si>
  <si>
    <t>园区运营中心其他</t>
  </si>
  <si>
    <t>园区运营中心</t>
    <phoneticPr fontId="5" type="noConversion"/>
  </si>
  <si>
    <t>审批通过时间晚于终止时间</t>
  </si>
  <si>
    <t>应结未结</t>
    <phoneticPr fontId="5" type="noConversion"/>
  </si>
  <si>
    <t>王明星</t>
  </si>
  <si>
    <t>深圳市招商创业有限公司</t>
  </si>
  <si>
    <t>CYYHAZZSCK-2021-02-0414</t>
  </si>
  <si>
    <t>招商创库4层-SZSKR405-05</t>
  </si>
  <si>
    <t>创业壹号A座招商创库</t>
  </si>
  <si>
    <t>深圳市红袜子网络科技有限公司</t>
  </si>
  <si>
    <t>cyyhAzzsck-2021-09-0471</t>
  </si>
  <si>
    <t>招商创库5层-SZSKA5F-007,招商创库5层-SZSKA5F-008,招商创库5层-SZSKA5F-010,招商创库5层-SZSKA5F-019,招商创库5层-SZSKA5F-023</t>
  </si>
  <si>
    <t>深圳一零实业有限公司</t>
  </si>
  <si>
    <t>CYYHAZZSCK-2020-09-0379</t>
  </si>
  <si>
    <t>招商创库5层-SZSKR507</t>
  </si>
  <si>
    <t>深圳市南山区珍珍饮食店</t>
  </si>
  <si>
    <t>深圳招商文化产业有限公司</t>
  </si>
  <si>
    <t>tyzx-2022-01-0169</t>
  </si>
  <si>
    <t>蛇口体育中心1层-105</t>
  </si>
  <si>
    <t>体育中心</t>
  </si>
  <si>
    <t>文化公司其他租赁</t>
  </si>
  <si>
    <t>文化产业公司</t>
    <phoneticPr fontId="5" type="noConversion"/>
  </si>
  <si>
    <t>深圳市南山区沃科体育用品中心</t>
  </si>
  <si>
    <t>tyzx-2022-01-0179</t>
  </si>
  <si>
    <t>蛇口体育中心1层TY-104</t>
  </si>
  <si>
    <t>已终止未结算</t>
    <phoneticPr fontId="5" type="noConversion"/>
  </si>
  <si>
    <t>广州招商房地产有限公司</t>
  </si>
  <si>
    <t>南昌德瀚商业管理有限公司</t>
  </si>
  <si>
    <t>ncdhyk-2021-12-1073</t>
  </si>
  <si>
    <t>K栋2层-K-206-1</t>
  </si>
  <si>
    <t>南昌东湖意库</t>
  </si>
  <si>
    <t>东湖意库</t>
  </si>
  <si>
    <t>产园-重庆公司</t>
    <phoneticPr fontId="5" type="noConversion"/>
  </si>
  <si>
    <t>湖北荣屹昊机器人科技有限公司</t>
  </si>
  <si>
    <t>武汉右岸网谷产业园有限公司</t>
  </si>
  <si>
    <t>dhwgyq-2019-10-1008</t>
  </si>
  <si>
    <t>1号楼4层-403</t>
  </si>
  <si>
    <t>东湖网谷一期</t>
  </si>
  <si>
    <t>东湖网谷</t>
  </si>
  <si>
    <t>产园-武汉公司</t>
    <phoneticPr fontId="5" type="noConversion"/>
  </si>
  <si>
    <t>武汉埃申测控技术有限公司</t>
  </si>
  <si>
    <t>dhwgyq-2022-01-1089</t>
  </si>
  <si>
    <t>1号楼4层-401-3</t>
  </si>
  <si>
    <t>产园-武汉公司</t>
  </si>
  <si>
    <t>深圳睿建智维信息技术有限公司</t>
  </si>
  <si>
    <t>深圳招商商置投资有限公司</t>
  </si>
  <si>
    <t>nsdx-2020-09-0106</t>
  </si>
  <si>
    <t>南山大厦3层-305_306,南山大厦9层-905</t>
  </si>
  <si>
    <t>南山大厦</t>
  </si>
  <si>
    <t>蛇口网谷</t>
  </si>
  <si>
    <t>产园-深圳公司</t>
    <phoneticPr fontId="5" type="noConversion"/>
  </si>
  <si>
    <t>深圳市甘棠明善餐饮有限公司</t>
  </si>
  <si>
    <t>深圳市万海大厦管理有限公司</t>
  </si>
  <si>
    <t>whds-2022-01-1119</t>
  </si>
  <si>
    <t>万海大厦C座3层-301A,万海大厦C座3层-302,万海大厦C座3层-303,万海大厦C座3层-304</t>
  </si>
  <si>
    <t>万海大厦</t>
  </si>
  <si>
    <t>产园-深圳公司</t>
  </si>
  <si>
    <t>深圳市甘棠明善科技有限公司</t>
  </si>
  <si>
    <t>whds-2022-01-1118</t>
  </si>
  <si>
    <t>万海大厦C座3层-301</t>
  </si>
  <si>
    <t>审批中</t>
    <phoneticPr fontId="5" type="noConversion"/>
  </si>
  <si>
    <t>深圳市任阳策划与设计有限公司</t>
  </si>
  <si>
    <t>nhyk-2022-01-0904</t>
  </si>
  <si>
    <t>2栋5层-506B,2栋5层-507,2栋5层-509,2栋5层-510</t>
  </si>
  <si>
    <t>南海意库</t>
  </si>
  <si>
    <t>徐菲</t>
  </si>
  <si>
    <t>nhyk-2022-01-0905</t>
  </si>
  <si>
    <t>2栋3层-301</t>
  </si>
  <si>
    <t>安培瓦特（深圳）新能源科技有限公司</t>
  </si>
  <si>
    <t>jzgc-2020-08-0042</t>
  </si>
  <si>
    <t>价值工厂1层-机械大厅-104,价值工厂1层-机械大厅-105,价值工厂1层-机械大厅110</t>
  </si>
  <si>
    <t>价值工厂</t>
  </si>
  <si>
    <t>深圳市普盛旺科技有限公司</t>
  </si>
  <si>
    <t>招商局光明科技园有限公司</t>
  </si>
  <si>
    <t>招光加21C030</t>
  </si>
  <si>
    <t>宿舍B7栋宿舍5层-B7-509</t>
  </si>
  <si>
    <t>招商局光明科技园</t>
  </si>
  <si>
    <t>光明科技园</t>
  </si>
  <si>
    <t>流程申请日期晚于合同终止日期</t>
    <phoneticPr fontId="5" type="noConversion"/>
  </si>
  <si>
    <t>韦得标</t>
  </si>
  <si>
    <t>招光加21Z063</t>
  </si>
  <si>
    <t>智慧城众创空间A2栋-140</t>
  </si>
  <si>
    <t>深圳市三方科技有限公司</t>
  </si>
  <si>
    <t>招光加19B009</t>
  </si>
  <si>
    <t>二期研发厂房A6栋厂房1层A6-5B</t>
  </si>
  <si>
    <t>钟钦鸿</t>
  </si>
  <si>
    <t>招光加21Z120</t>
  </si>
  <si>
    <t>智慧城众创空间A2栋-100</t>
  </si>
  <si>
    <t>青岛职达车产业发展有限公司</t>
  </si>
  <si>
    <t>招商局产业园区（青岛）发展有限公司</t>
  </si>
  <si>
    <t>hxy-2020-10-1062</t>
  </si>
  <si>
    <t>2号楼7层-702</t>
  </si>
  <si>
    <t>合心园</t>
  </si>
  <si>
    <t>蓝湾网谷</t>
  </si>
  <si>
    <t>产园-青岛公司</t>
    <phoneticPr fontId="5" type="noConversion"/>
  </si>
  <si>
    <t>hxy-2020-10-1061</t>
  </si>
  <si>
    <t>2号楼7层-701</t>
  </si>
  <si>
    <t>普绕德科技(江苏)有限公司</t>
  </si>
  <si>
    <t>招商局地产（南京）有限公司</t>
  </si>
  <si>
    <t>zjzg-2021-12-0255</t>
  </si>
  <si>
    <t>2号楼4层-402</t>
  </si>
  <si>
    <t>紫金智谷</t>
  </si>
  <si>
    <t>产园-南京公司</t>
    <phoneticPr fontId="5" type="noConversion"/>
  </si>
  <si>
    <t>南京米鹿信息科技有限公司</t>
  </si>
  <si>
    <t>zjzg-2018-12-0048</t>
  </si>
  <si>
    <t>3号楼2层209</t>
  </si>
  <si>
    <t>刘桂芹</t>
  </si>
  <si>
    <t>南京铁盛商业管理有限公司</t>
  </si>
  <si>
    <t>zsgtwg（sy）-2021-11-1241</t>
  </si>
  <si>
    <t>B座-1层-北006</t>
  </si>
  <si>
    <t>招商高铁网谷（商业）</t>
  </si>
  <si>
    <t>高铁网谷</t>
  </si>
  <si>
    <t>南京维衣锦服装有限公司</t>
  </si>
  <si>
    <t>ZSGTWG-2021-105</t>
  </si>
  <si>
    <t>B座7层-706</t>
  </si>
  <si>
    <t>招商高铁网谷</t>
  </si>
  <si>
    <t>杭州寰信经济信息服务有限公司</t>
  </si>
  <si>
    <t>杭州信雅达置业有限公司</t>
  </si>
  <si>
    <t>A2xyd-2021-06-1038</t>
  </si>
  <si>
    <t>A2信雅达国际1幢4层-406</t>
  </si>
  <si>
    <t>A2信雅达</t>
  </si>
  <si>
    <t>信雅达创库</t>
  </si>
  <si>
    <t>产园-杭州公司</t>
    <phoneticPr fontId="5" type="noConversion"/>
  </si>
  <si>
    <t>上海博丞品牌策划有限公司</t>
  </si>
  <si>
    <t>A1zsck-2021-11-1593</t>
  </si>
  <si>
    <t>A2信雅达国际1幢42层-B07房间号</t>
  </si>
  <si>
    <t>A1招商创库</t>
  </si>
  <si>
    <t>杭州音唯信息科技有限公司</t>
  </si>
  <si>
    <t>A1zsck-2021-09-1539</t>
  </si>
  <si>
    <t>A2信雅达国际1幢43层-A02房间号</t>
  </si>
  <si>
    <t>合同终止日期已到仍未发起流程</t>
    <phoneticPr fontId="5" type="noConversion"/>
  </si>
  <si>
    <t>杭州雅构创品商贸有限公司</t>
  </si>
  <si>
    <t>A1zsck-2021-07-1502</t>
  </si>
  <si>
    <t>A2信雅达国际1幢43层-A17房间号</t>
  </si>
  <si>
    <t>杭州赛琪心理咨询有限公司</t>
  </si>
  <si>
    <t>A1zsck-2021-10-1573</t>
  </si>
  <si>
    <t>A2信雅达国际1幢42层-B528</t>
  </si>
  <si>
    <t>杭州瞰外规划设计有限公司</t>
  </si>
  <si>
    <t>A1zsck-2021-04-1424</t>
  </si>
  <si>
    <t>A2信雅达国际1幢43层-A16房间号</t>
  </si>
  <si>
    <t>杭州森尼托贸易有限公司</t>
  </si>
  <si>
    <t>A1zsck-2021-12-1604</t>
  </si>
  <si>
    <t>A2信雅达国际1幢42层-B514</t>
  </si>
  <si>
    <t>杭州万相归春网络科技有限公司</t>
  </si>
  <si>
    <t>A1zsck-2021-12-1606</t>
  </si>
  <si>
    <t>A2信雅达国际1幢43层-A21房间号</t>
  </si>
  <si>
    <t>邱昆赞</t>
  </si>
  <si>
    <t>A1zsck-2022-01-1638</t>
  </si>
  <si>
    <t>A2信雅达国际1幢42层-B501</t>
  </si>
  <si>
    <t>杭州顺典科技有限公司</t>
  </si>
  <si>
    <t>A1zsck-2022-01-1639</t>
  </si>
  <si>
    <t>A2信雅达国际1幢42层-B46房间号</t>
  </si>
  <si>
    <t>杭州壹本正经品牌管理有限公司</t>
  </si>
  <si>
    <t>A1zsck-2022-01-1641</t>
  </si>
  <si>
    <t>A2信雅达国际1幢43层-A22房间号</t>
  </si>
  <si>
    <t>轻氧派（上海）食品有限公司</t>
  </si>
  <si>
    <t>上海浦隽房地产开发有限公司</t>
  </si>
  <si>
    <t>slmhck-2021-09-1176</t>
  </si>
  <si>
    <t>森兰美奂大厦A栋B座5层-542-CK323,森兰美奂大厦A栋B座5层-542-CK325,森兰美奂大厦A栋B座5层-542-CK326</t>
  </si>
  <si>
    <t>森兰美奂创库</t>
  </si>
  <si>
    <t>上海森兰美奂创库</t>
  </si>
  <si>
    <t>杭州面包智装科技有限公司</t>
  </si>
  <si>
    <t>slmhck-2021-12-1222</t>
  </si>
  <si>
    <t>森兰美奂大厦A栋B座5层-506-CK75,森兰美奂大厦A栋B座5层-507-CK76,森兰美奂大厦A栋B座5层-507-CK77,森兰美奂大厦A栋B座5层-507-CK78,森兰美奂大厦A栋B座5层-507-CK79,森兰美奂大厦A栋B座5层-507-CK80,森兰美奂大厦A栋B座5层-507-CK81,森兰美奂大厦A栋B座5层-507-CK82,森兰美奂大厦A栋B座5层-507-CK83,森兰美奂大厦A栋B座5层-507-CK85,森兰美奂大厦A栋B座5层-510-CK107,森兰美奂大厦A栋B座5层-510-CK108,森兰美奂大厦A栋B座5层-510-CK109,森兰美奂大厦A栋B座5层-510-CK110,森兰美奂大厦A栋B座5层-510-CK111,森兰美奂大厦A栋B座5层-510-CK112,森兰美奂大厦A栋B座5层-510-CK113,森兰美奂大厦A栋B座5层-510-CK115,森兰美奂大厦A栋B座5层-517-CK140,森兰美奂大厦A栋B座5层-517-CK141,森兰美奂大厦A栋B座5层-517-CK142,森兰美奂大厦A栋B座5层-517-CK143,森兰美奂大厦A栋B座5层-518-CK145,森兰美奂大厦A栋B座5层-518-CK146,森兰美奂大厦A栋B座5层-518-CK147,森兰美奂大厦A栋B座5层-518-CK148,森兰美奂大厦A栋B座5层-518-CK149,森兰美奂大厦A栋B座5层-518-CK150,森兰美奂大厦A栋B座5层-518-CK151,森兰美奂大厦A栋B座5层-518-CK152,森兰美奂大厦A栋B座5层-518-CK153,森兰美奂大厦A栋B座5层-519-CK155,森兰美奂大厦A栋B座5层-519-CK156,森兰美奂大厦A栋B座5层-519-CK157,森兰美奂大厦A栋B座5层-519-CK158,森兰美奂大厦A栋B座5层-519-CK159,森兰美奂大厦A栋B座5层-519-CK160,森兰美奂大厦A栋B座5层-519-CK161,森兰美奂大厦A栋B座5层-519-CK162,森兰美奂大厦A栋B座5层-519-CK163</t>
  </si>
  <si>
    <t>上海浩顿文化传播有限公司</t>
  </si>
  <si>
    <t>slmhck-2021-12-1224</t>
  </si>
  <si>
    <t>森兰美奂大厦A栋B座6层-618-CK485,森兰美奂大厦A栋B座6层-618-CK486,森兰美奂大厦A栋B座6层-618-CK487,森兰美奂大厦A栋B座6层-618-CK488,森兰美奂大厦A栋B座6层-618-CK489,森兰美奂大厦A栋B座6层-618-CK490,森兰美奂大厦A栋B座6层-618-CK491,森兰美奂大厦A栋B座6层-618-CK492,森兰美奂大厦A栋B座6层-618-CK493,森兰美奂大厦A栋B座6层-619-CK502</t>
  </si>
  <si>
    <t>slmhck-2021-11-1210</t>
  </si>
  <si>
    <t>森兰美奂大厦A栋B座6层-619-CK503,森兰美奂大厦A栋B座6层-620-CK505,森兰美奂大厦A栋B座6层-620-CK506,森兰美奂大厦A栋B座6层-620-CK507,森兰美奂大厦A栋B座6层-620-CK508,森兰美奂大厦A栋B座6层-620-CK509,森兰美奂大厦A栋B座6层-620-CK510,森兰美奂大厦A栋B座6层-620-CK511,森兰美奂大厦A栋B座6层-620-CK512,森兰美奂大厦A栋B座6层-620-CK513</t>
  </si>
  <si>
    <t>上海揽瑟文化传播有限公司</t>
  </si>
  <si>
    <t>slmhck-2021-12-1221</t>
  </si>
  <si>
    <t>森兰美奂大厦A栋B座5层-510-CK106,森兰美奂大厦A栋B座6层-610-CK446,森兰美奂大厦A栋B座6层-610-CK447,森兰美奂大厦A栋B座6层-610-CK448,森兰美奂大厦A栋B座6层-610-CK449,森兰美奂大厦A栋B座6层-610-CK450,森兰美奂大厦A栋B座6层-610-CK451,森兰美奂大厦A栋B座6层-610-CK452,森兰美奂大厦A栋B座6层-610-CK453,森兰美奂大厦A栋B座6层-610-CK455</t>
  </si>
  <si>
    <t>上海以鼎科技发展有限责任公司</t>
  </si>
  <si>
    <t>slmhck-2022-01-1240</t>
  </si>
  <si>
    <t>森兰美奂大厦A栋B座6层-627-CK553,森兰美奂大厦A栋B座6层-627-CK555,森兰美奂大厦A栋B座6层-627-CK556,森兰美奂大厦A栋B座6层-627-CK557</t>
  </si>
  <si>
    <t>上海云至国际货运代理有限公司</t>
  </si>
  <si>
    <t>slmhck-2022-01-1242</t>
  </si>
  <si>
    <t>森兰美奂大厦A栋B座6层-641-CK671,森兰美奂大厦A栋B座6层-641-CK672,森兰美奂大厦A栋B座6层-641-CK673</t>
  </si>
  <si>
    <t>说明</t>
    <phoneticPr fontId="5" type="noConversion"/>
  </si>
  <si>
    <t>情况</t>
    <phoneticPr fontId="5" type="noConversion"/>
  </si>
  <si>
    <t>乙方名称</t>
  </si>
  <si>
    <t>甲方名称</t>
  </si>
  <si>
    <t>合同编号</t>
  </si>
  <si>
    <t>资源名称</t>
  </si>
  <si>
    <t>项目名称</t>
  </si>
  <si>
    <t>organ_id</t>
  </si>
  <si>
    <t>项目部</t>
    <phoneticPr fontId="5" type="noConversion"/>
  </si>
  <si>
    <t>分公司</t>
    <phoneticPr fontId="5" type="noConversion"/>
  </si>
  <si>
    <t>序号</t>
  </si>
  <si>
    <t>总计</t>
  </si>
  <si>
    <t>倒签</t>
  </si>
  <si>
    <t>文化产业公司</t>
  </si>
  <si>
    <t>应结未结</t>
  </si>
  <si>
    <t>产园-青岛公司</t>
  </si>
  <si>
    <t>产园-重庆公司</t>
  </si>
  <si>
    <t>园区运营中心</t>
  </si>
  <si>
    <t>产园-南京公司</t>
  </si>
  <si>
    <t>产园-杭州公司</t>
  </si>
  <si>
    <t>计数项:情况</t>
  </si>
  <si>
    <t>行标签</t>
  </si>
  <si>
    <t>倒签量</t>
    <phoneticPr fontId="4" type="noConversion"/>
  </si>
  <si>
    <t>新签量</t>
    <phoneticPr fontId="4" type="noConversion"/>
  </si>
  <si>
    <t>占比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</si>
</sst>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</font>
    <font>
      <sz val="14"/>
      <color theme="1"/>
      <name val="微软雅黑"/>
      <family val="2"/>
    </font>
    <font>
      <sz val="14"/>
      <color theme="1"/>
      <name val="微软雅黑"/>
      <family val="2"/>
      <charset val="134"/>
    </font>
    <font>
      <sz val="18"/>
      <color theme="1"/>
      <name val="微软雅黑"/>
      <family val="2"/>
    </font>
    <font>
      <b/>
      <sz val="18"/>
      <color theme="1"/>
      <name val="微软雅黑"/>
      <family val="2"/>
    </font>
    <font>
      <b/>
      <sz val="18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thick">
        <color auto="1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2" applyFont="1">
      <alignment vertical="center"/>
    </xf>
    <xf numFmtId="0" fontId="6" fillId="0" borderId="0" xfId="0" pivotButton="1" applyFont="1">
      <alignment vertical="center"/>
    </xf>
    <xf numFmtId="0" fontId="6" fillId="0" borderId="0" xfId="0" applyFont="1">
      <alignment vertical="center"/>
    </xf>
    <xf numFmtId="9" fontId="1" fillId="0" borderId="0" xfId="1" applyFont="1">
      <alignment vertical="center"/>
    </xf>
    <xf numFmtId="0" fontId="2" fillId="0" borderId="0" xfId="2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NumberFormat="1" applyFont="1">
      <alignment vertical="center"/>
    </xf>
    <xf numFmtId="0" fontId="8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9" fillId="0" borderId="1" xfId="2" applyFont="1" applyBorder="1">
      <alignment vertical="center"/>
    </xf>
    <xf numFmtId="0" fontId="10" fillId="0" borderId="1" xfId="2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2" fillId="0" borderId="2" xfId="0" applyNumberFormat="1" applyFont="1" applyBorder="1">
      <alignment vertical="center"/>
    </xf>
    <xf numFmtId="0" fontId="12" fillId="0" borderId="2" xfId="2" applyFont="1" applyBorder="1">
      <alignment vertical="center"/>
    </xf>
    <xf numFmtId="9" fontId="12" fillId="0" borderId="2" xfId="1" applyFont="1" applyBorder="1">
      <alignment vertical="center"/>
    </xf>
    <xf numFmtId="0" fontId="11" fillId="0" borderId="3" xfId="0" applyFont="1" applyBorder="1" applyAlignment="1">
      <alignment horizontal="left" vertical="center"/>
    </xf>
    <xf numFmtId="0" fontId="12" fillId="0" borderId="3" xfId="0" applyNumberFormat="1" applyFont="1" applyBorder="1">
      <alignment vertical="center"/>
    </xf>
    <xf numFmtId="0" fontId="12" fillId="0" borderId="3" xfId="2" applyFont="1" applyBorder="1">
      <alignment vertical="center"/>
    </xf>
    <xf numFmtId="9" fontId="12" fillId="0" borderId="3" xfId="1" applyFont="1" applyBorder="1">
      <alignment vertical="center"/>
    </xf>
    <xf numFmtId="0" fontId="11" fillId="0" borderId="4" xfId="0" applyFont="1" applyBorder="1" applyAlignment="1">
      <alignment horizontal="left" vertical="center"/>
    </xf>
    <xf numFmtId="0" fontId="12" fillId="0" borderId="4" xfId="0" applyNumberFormat="1" applyFont="1" applyBorder="1">
      <alignment vertical="center"/>
    </xf>
    <xf numFmtId="0" fontId="12" fillId="0" borderId="4" xfId="2" applyFont="1" applyBorder="1">
      <alignment vertical="center"/>
    </xf>
    <xf numFmtId="9" fontId="12" fillId="0" borderId="4" xfId="1" applyFont="1" applyBorder="1">
      <alignment vertical="center"/>
    </xf>
  </cellXfs>
  <cellStyles count="3">
    <cellStyle name="百分比" xfId="1" builtinId="5"/>
    <cellStyle name="常规" xfId="0" builtinId="0"/>
    <cellStyle name="常规 2" xfId="2" xr:uid="{DBECEF38-C2CB-40B1-8964-8E1B32BD49DC}"/>
  </cellStyles>
  <dxfs count="53"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sz val="14"/>
        <charset val="134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  <dxf>
      <font>
        <name val="微软雅黑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李海强" refreshedDate="44575.832693518518" createdVersion="6" refreshedVersion="6" minRefreshableVersion="3" recordCount="55" xr:uid="{F064F937-B83C-4223-A0B0-14AFC3961883}">
  <cacheSource type="worksheet">
    <worksheetSource ref="A1:K56" sheet="Data"/>
  </cacheSource>
  <cacheFields count="11">
    <cacheField name="序号" numFmtId="0">
      <sharedItems containsSemiMixedTypes="0" containsString="0" containsNumber="1" containsInteger="1" minValue="1" maxValue="55"/>
    </cacheField>
    <cacheField name="分公司" numFmtId="0">
      <sharedItems count="8">
        <s v="产园-杭州公司"/>
        <s v="产园-南京公司"/>
        <s v="产园-青岛公司"/>
        <s v="产园-深圳公司"/>
        <s v="产园-武汉公司"/>
        <s v="产园-重庆公司"/>
        <s v="文化产业公司"/>
        <s v="园区运营中心"/>
      </sharedItems>
    </cacheField>
    <cacheField name="项目部" numFmtId="0">
      <sharedItems count="14">
        <s v="上海森兰美奂创库"/>
        <s v="信雅达创库"/>
        <s v="高铁网谷"/>
        <s v="紫金智谷"/>
        <s v="蓝湾网谷"/>
        <s v="光明科技园"/>
        <s v="价值工厂"/>
        <s v="南海意库"/>
        <s v="蛇口网谷"/>
        <s v="东湖网谷"/>
        <s v="东湖意库"/>
        <s v="文化公司其他租赁"/>
        <s v="创业壹号A座招商创库"/>
        <s v="园区运营中心其他"/>
      </sharedItems>
    </cacheField>
    <cacheField name="organ_id" numFmtId="0">
      <sharedItems containsSemiMixedTypes="0" containsString="0" containsNumber="1" containsInteger="1" minValue="1013" maxValue="1430201"/>
    </cacheField>
    <cacheField name="项目名称" numFmtId="0">
      <sharedItems/>
    </cacheField>
    <cacheField name="资源名称" numFmtId="0">
      <sharedItems longText="1"/>
    </cacheField>
    <cacheField name="合同编号" numFmtId="0">
      <sharedItems/>
    </cacheField>
    <cacheField name="甲方名称" numFmtId="0">
      <sharedItems/>
    </cacheField>
    <cacheField name="乙方名称" numFmtId="0">
      <sharedItems/>
    </cacheField>
    <cacheField name="情况" numFmtId="0">
      <sharedItems count="2">
        <s v="倒签"/>
        <s v="应结未结"/>
      </sharedItems>
    </cacheField>
    <cacheField name="说明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1"/>
    <x v="0"/>
    <x v="0"/>
    <n v="1427213"/>
    <s v="森兰美奂创库"/>
    <s v="森兰美奂大厦A栋B座6层-641-CK671,森兰美奂大厦A栋B座6层-641-CK672,森兰美奂大厦A栋B座6层-641-CK673"/>
    <s v="slmhck-2022-01-1242"/>
    <s v="上海浦隽房地产开发有限公司"/>
    <s v="上海云至国际货运代理有限公司"/>
    <x v="0"/>
    <s v="审批中"/>
  </r>
  <r>
    <n v="2"/>
    <x v="0"/>
    <x v="0"/>
    <n v="1427213"/>
    <s v="森兰美奂创库"/>
    <s v="森兰美奂大厦A栋B座6层-627-CK553,森兰美奂大厦A栋B座6层-627-CK555,森兰美奂大厦A栋B座6层-627-CK556,森兰美奂大厦A栋B座6层-627-CK557"/>
    <s v="slmhck-2022-01-1240"/>
    <s v="上海浦隽房地产开发有限公司"/>
    <s v="上海以鼎科技发展有限责任公司"/>
    <x v="0"/>
    <s v="已审批"/>
  </r>
  <r>
    <n v="3"/>
    <x v="0"/>
    <x v="0"/>
    <n v="1427213"/>
    <s v="森兰美奂创库"/>
    <s v="森兰美奂大厦A栋B座5层-510-CK106,森兰美奂大厦A栋B座6层-610-CK446,森兰美奂大厦A栋B座6层-610-CK447,森兰美奂大厦A栋B座6层-610-CK448,森兰美奂大厦A栋B座6层-610-CK449,森兰美奂大厦A栋B座6层-610-CK450,森兰美奂大厦A栋B座6层-610-CK451,森兰美奂大厦A栋B座6层-610-CK452,森兰美奂大厦A栋B座6层-610-CK453,森兰美奂大厦A栋B座6层-610-CK455"/>
    <s v="slmhck-2021-12-1221"/>
    <s v="上海浦隽房地产开发有限公司"/>
    <s v="上海揽瑟文化传播有限公司"/>
    <x v="1"/>
    <s v="审批通过时间晚于终止时间"/>
  </r>
  <r>
    <n v="4"/>
    <x v="0"/>
    <x v="0"/>
    <n v="1427213"/>
    <s v="森兰美奂创库"/>
    <s v="森兰美奂大厦A栋B座6层-619-CK503,森兰美奂大厦A栋B座6层-620-CK505,森兰美奂大厦A栋B座6层-620-CK506,森兰美奂大厦A栋B座6层-620-CK507,森兰美奂大厦A栋B座6层-620-CK508,森兰美奂大厦A栋B座6层-620-CK509,森兰美奂大厦A栋B座6层-620-CK510,森兰美奂大厦A栋B座6层-620-CK511,森兰美奂大厦A栋B座6层-620-CK512,森兰美奂大厦A栋B座6层-620-CK513"/>
    <s v="slmhck-2021-11-1210"/>
    <s v="上海浦隽房地产开发有限公司"/>
    <s v="上海浩顿文化传播有限公司"/>
    <x v="1"/>
    <s v="审批通过时间晚于终止时间"/>
  </r>
  <r>
    <n v="5"/>
    <x v="0"/>
    <x v="0"/>
    <n v="1427213"/>
    <s v="森兰美奂创库"/>
    <s v="森兰美奂大厦A栋B座6层-618-CK485,森兰美奂大厦A栋B座6层-618-CK486,森兰美奂大厦A栋B座6层-618-CK487,森兰美奂大厦A栋B座6层-618-CK488,森兰美奂大厦A栋B座6层-618-CK489,森兰美奂大厦A栋B座6层-618-CK490,森兰美奂大厦A栋B座6层-618-CK491,森兰美奂大厦A栋B座6层-618-CK492,森兰美奂大厦A栋B座6层-618-CK493,森兰美奂大厦A栋B座6层-619-CK502"/>
    <s v="slmhck-2021-12-1224"/>
    <s v="上海浦隽房地产开发有限公司"/>
    <s v="上海浩顿文化传播有限公司"/>
    <x v="1"/>
    <s v="审批通过时间晚于终止时间"/>
  </r>
  <r>
    <n v="6"/>
    <x v="0"/>
    <x v="0"/>
    <n v="1427213"/>
    <s v="森兰美奂创库"/>
    <s v="森兰美奂大厦A栋B座5层-506-CK75,森兰美奂大厦A栋B座5层-507-CK76,森兰美奂大厦A栋B座5层-507-CK77,森兰美奂大厦A栋B座5层-507-CK78,森兰美奂大厦A栋B座5层-507-CK79,森兰美奂大厦A栋B座5层-507-CK80,森兰美奂大厦A栋B座5层-507-CK81,森兰美奂大厦A栋B座5层-507-CK82,森兰美奂大厦A栋B座5层-507-CK83,森兰美奂大厦A栋B座5层-507-CK85,森兰美奂大厦A栋B座5层-510-CK107,森兰美奂大厦A栋B座5层-510-CK108,森兰美奂大厦A栋B座5层-510-CK109,森兰美奂大厦A栋B座5层-510-CK110,森兰美奂大厦A栋B座5层-510-CK111,森兰美奂大厦A栋B座5层-510-CK112,森兰美奂大厦A栋B座5层-510-CK113,森兰美奂大厦A栋B座5层-510-CK115,森兰美奂大厦A栋B座5层-517-CK140,森兰美奂大厦A栋B座5层-517-CK141,森兰美奂大厦A栋B座5层-517-CK142,森兰美奂大厦A栋B座5层-517-CK143,森兰美奂大厦A栋B座5层-518-CK145,森兰美奂大厦A栋B座5层-518-CK146,森兰美奂大厦A栋B座5层-518-CK147,森兰美奂大厦A栋B座5层-518-CK148,森兰美奂大厦A栋B座5层-518-CK149,森兰美奂大厦A栋B座5层-518-CK150,森兰美奂大厦A栋B座5层-518-CK151,森兰美奂大厦A栋B座5层-518-CK152,森兰美奂大厦A栋B座5层-518-CK153,森兰美奂大厦A栋B座5层-519-CK155,森兰美奂大厦A栋B座5层-519-CK156,森兰美奂大厦A栋B座5层-519-CK157,森兰美奂大厦A栋B座5层-519-CK158,森兰美奂大厦A栋B座5层-519-CK159,森兰美奂大厦A栋B座5层-519-CK160,森兰美奂大厦A栋B座5层-519-CK161,森兰美奂大厦A栋B座5层-519-CK162,森兰美奂大厦A栋B座5层-519-CK163"/>
    <s v="slmhck-2021-12-1222"/>
    <s v="上海浦隽房地产开发有限公司"/>
    <s v="杭州面包智装科技有限公司"/>
    <x v="1"/>
    <s v="审批通过时间晚于终止时间"/>
  </r>
  <r>
    <n v="7"/>
    <x v="0"/>
    <x v="0"/>
    <n v="1427213"/>
    <s v="森兰美奂创库"/>
    <s v="森兰美奂大厦A栋B座5层-542-CK323,森兰美奂大厦A栋B座5层-542-CK325,森兰美奂大厦A栋B座5层-542-CK326"/>
    <s v="slmhck-2021-09-1176"/>
    <s v="上海浦隽房地产开发有限公司"/>
    <s v="轻氧派（上海）食品有限公司"/>
    <x v="1"/>
    <s v="审批通过时间晚于终止时间"/>
  </r>
  <r>
    <n v="8"/>
    <x v="0"/>
    <x v="0"/>
    <n v="1427213"/>
    <s v="森兰美奂创库"/>
    <s v="森兰美奂大厦A栋B座6层-619-CK503,森兰美奂大厦A栋B座6层-620-CK505,森兰美奂大厦A栋B座6层-620-CK506,森兰美奂大厦A栋B座6层-620-CK507,森兰美奂大厦A栋B座6层-620-CK508,森兰美奂大厦A栋B座6层-620-CK509,森兰美奂大厦A栋B座6层-620-CK510,森兰美奂大厦A栋B座6层-620-CK511,森兰美奂大厦A栋B座6层-620-CK512,森兰美奂大厦A栋B座6层-620-CK513"/>
    <s v="slmhck-2021-11-1210"/>
    <s v="上海浦隽房地产开发有限公司"/>
    <s v="上海浩顿文化传播有限公司"/>
    <x v="1"/>
    <s v="已终止未结算"/>
  </r>
  <r>
    <n v="9"/>
    <x v="0"/>
    <x v="0"/>
    <n v="1427213"/>
    <s v="森兰美奂创库"/>
    <s v="森兰美奂大厦A栋B座6层-618-CK485,森兰美奂大厦A栋B座6层-618-CK486,森兰美奂大厦A栋B座6层-618-CK487,森兰美奂大厦A栋B座6层-618-CK488,森兰美奂大厦A栋B座6层-618-CK489,森兰美奂大厦A栋B座6层-618-CK490,森兰美奂大厦A栋B座6层-618-CK491,森兰美奂大厦A栋B座6层-618-CK492,森兰美奂大厦A栋B座6层-618-CK493,森兰美奂大厦A栋B座6层-619-CK502"/>
    <s v="slmhck-2021-12-1224"/>
    <s v="上海浦隽房地产开发有限公司"/>
    <s v="上海浩顿文化传播有限公司"/>
    <x v="1"/>
    <s v="已终止未结算"/>
  </r>
  <r>
    <n v="10"/>
    <x v="0"/>
    <x v="0"/>
    <n v="1427213"/>
    <s v="森兰美奂创库"/>
    <s v="森兰美奂大厦A栋B座5层-506-CK75,森兰美奂大厦A栋B座5层-507-CK76,森兰美奂大厦A栋B座5层-507-CK77,森兰美奂大厦A栋B座5层-507-CK78,森兰美奂大厦A栋B座5层-507-CK79,森兰美奂大厦A栋B座5层-507-CK80,森兰美奂大厦A栋B座5层-507-CK81,森兰美奂大厦A栋B座5层-507-CK82,森兰美奂大厦A栋B座5层-507-CK83,森兰美奂大厦A栋B座5层-507-CK85,森兰美奂大厦A栋B座5层-510-CK107,森兰美奂大厦A栋B座5层-510-CK108,森兰美奂大厦A栋B座5层-510-CK109,森兰美奂大厦A栋B座5层-510-CK110,森兰美奂大厦A栋B座5层-510-CK111,森兰美奂大厦A栋B座5层-510-CK112,森兰美奂大厦A栋B座5层-510-CK113,森兰美奂大厦A栋B座5层-510-CK115,森兰美奂大厦A栋B座5层-517-CK140,森兰美奂大厦A栋B座5层-517-CK141,森兰美奂大厦A栋B座5层-517-CK142,森兰美奂大厦A栋B座5层-517-CK143,森兰美奂大厦A栋B座5层-518-CK145,森兰美奂大厦A栋B座5层-518-CK146,森兰美奂大厦A栋B座5层-518-CK147,森兰美奂大厦A栋B座5层-518-CK148,森兰美奂大厦A栋B座5层-518-CK149,森兰美奂大厦A栋B座5层-518-CK150,森兰美奂大厦A栋B座5层-518-CK151,森兰美奂大厦A栋B座5层-518-CK152,森兰美奂大厦A栋B座5层-518-CK153,森兰美奂大厦A栋B座5层-519-CK155,森兰美奂大厦A栋B座5层-519-CK156,森兰美奂大厦A栋B座5层-519-CK157,森兰美奂大厦A栋B座5层-519-CK158,森兰美奂大厦A栋B座5层-519-CK159,森兰美奂大厦A栋B座5层-519-CK160,森兰美奂大厦A栋B座5层-519-CK161,森兰美奂大厦A栋B座5层-519-CK162,森兰美奂大厦A栋B座5层-519-CK163"/>
    <s v="slmhck-2021-12-1222"/>
    <s v="上海浦隽房地产开发有限公司"/>
    <s v="杭州面包智装科技有限公司"/>
    <x v="1"/>
    <s v="已终止未结算"/>
  </r>
  <r>
    <n v="11"/>
    <x v="0"/>
    <x v="0"/>
    <n v="1427213"/>
    <s v="森兰美奂创库"/>
    <s v="森兰美奂大厦A栋B座5层-542-CK323,森兰美奂大厦A栋B座5层-542-CK325,森兰美奂大厦A栋B座5层-542-CK326"/>
    <s v="slmhck-2021-09-1176"/>
    <s v="上海浦隽房地产开发有限公司"/>
    <s v="轻氧派（上海）食品有限公司"/>
    <x v="1"/>
    <s v="已终止未结算"/>
  </r>
  <r>
    <n v="12"/>
    <x v="0"/>
    <x v="1"/>
    <n v="1421228"/>
    <s v="A1招商创库"/>
    <s v="A2信雅达国际1幢43层-A22房间号"/>
    <s v="A1zsck-2022-01-1641"/>
    <s v="杭州信雅达置业有限公司"/>
    <s v="杭州壹本正经品牌管理有限公司"/>
    <x v="0"/>
    <s v="审批中"/>
  </r>
  <r>
    <n v="13"/>
    <x v="0"/>
    <x v="1"/>
    <n v="1421228"/>
    <s v="A1招商创库"/>
    <s v="A2信雅达国际1幢42层-B46房间号"/>
    <s v="A1zsck-2022-01-1639"/>
    <s v="杭州信雅达置业有限公司"/>
    <s v="杭州顺典科技有限公司"/>
    <x v="0"/>
    <s v="已审批"/>
  </r>
  <r>
    <n v="14"/>
    <x v="0"/>
    <x v="1"/>
    <n v="1421228"/>
    <s v="A1招商创库"/>
    <s v="A2信雅达国际1幢42层-B501"/>
    <s v="A1zsck-2022-01-1638"/>
    <s v="杭州信雅达置业有限公司"/>
    <s v="邱昆赞"/>
    <x v="0"/>
    <s v="已审批"/>
  </r>
  <r>
    <n v="15"/>
    <x v="0"/>
    <x v="1"/>
    <n v="1421228"/>
    <s v="A1招商创库"/>
    <s v="A2信雅达国际1幢43层-A21房间号"/>
    <s v="A1zsck-2021-12-1606"/>
    <s v="杭州信雅达置业有限公司"/>
    <s v="杭州万相归春网络科技有限公司"/>
    <x v="1"/>
    <s v="合同终止日期已到仍未发起流程"/>
  </r>
  <r>
    <n v="16"/>
    <x v="0"/>
    <x v="1"/>
    <n v="1421228"/>
    <s v="A1招商创库"/>
    <s v="A2信雅达国际1幢42层-B514"/>
    <s v="A1zsck-2021-12-1604"/>
    <s v="杭州信雅达置业有限公司"/>
    <s v="杭州森尼托贸易有限公司"/>
    <x v="1"/>
    <s v="合同终止日期已到仍未发起流程"/>
  </r>
  <r>
    <n v="17"/>
    <x v="0"/>
    <x v="1"/>
    <n v="1421228"/>
    <s v="A1招商创库"/>
    <s v="A2信雅达国际1幢43层-A16房间号"/>
    <s v="A1zsck-2021-04-1424"/>
    <s v="杭州信雅达置业有限公司"/>
    <s v="杭州瞰外规划设计有限公司"/>
    <x v="1"/>
    <s v="合同终止日期已到仍未发起流程"/>
  </r>
  <r>
    <n v="18"/>
    <x v="0"/>
    <x v="1"/>
    <n v="1421228"/>
    <s v="A1招商创库"/>
    <s v="A2信雅达国际1幢42层-B528"/>
    <s v="A1zsck-2021-10-1573"/>
    <s v="杭州信雅达置业有限公司"/>
    <s v="杭州赛琪心理咨询有限公司"/>
    <x v="1"/>
    <s v="合同终止日期已到仍未发起流程"/>
  </r>
  <r>
    <n v="19"/>
    <x v="0"/>
    <x v="1"/>
    <n v="1421228"/>
    <s v="A1招商创库"/>
    <s v="A2信雅达国际1幢43层-A17房间号"/>
    <s v="A1zsck-2021-07-1502"/>
    <s v="杭州信雅达置业有限公司"/>
    <s v="杭州雅构创品商贸有限公司"/>
    <x v="1"/>
    <s v="合同终止日期已到仍未发起流程"/>
  </r>
  <r>
    <n v="20"/>
    <x v="0"/>
    <x v="1"/>
    <n v="1421228"/>
    <s v="A1招商创库"/>
    <s v="A2信雅达国际1幢42层-B07房间号"/>
    <s v="A1zsck-2021-11-1593"/>
    <s v="杭州信雅达置业有限公司"/>
    <s v="上海博丞品牌策划有限公司"/>
    <x v="1"/>
    <s v="审批通过时间晚于终止时间"/>
  </r>
  <r>
    <n v="21"/>
    <x v="0"/>
    <x v="1"/>
    <n v="1421228"/>
    <s v="A1招商创库"/>
    <s v="A2信雅达国际1幢43层-A02房间号"/>
    <s v="A1zsck-2021-09-1539"/>
    <s v="杭州信雅达置业有限公司"/>
    <s v="杭州音唯信息科技有限公司"/>
    <x v="1"/>
    <s v="审批通过时间晚于终止时间"/>
  </r>
  <r>
    <n v="22"/>
    <x v="0"/>
    <x v="1"/>
    <n v="1421227"/>
    <s v="A2信雅达"/>
    <s v="A2信雅达国际1幢4层-406"/>
    <s v="A2xyd-2021-06-1038"/>
    <s v="杭州信雅达置业有限公司"/>
    <s v="杭州寰信经济信息服务有限公司"/>
    <x v="1"/>
    <s v="审批通过时间晚于终止时间"/>
  </r>
  <r>
    <n v="23"/>
    <x v="0"/>
    <x v="1"/>
    <n v="1421228"/>
    <s v="A1招商创库"/>
    <s v="A2信雅达国际1幢42层-B07房间号"/>
    <s v="A1zsck-2021-11-1593"/>
    <s v="杭州信雅达置业有限公司"/>
    <s v="上海博丞品牌策划有限公司"/>
    <x v="1"/>
    <s v="已终止未结算"/>
  </r>
  <r>
    <n v="24"/>
    <x v="0"/>
    <x v="1"/>
    <n v="1421227"/>
    <s v="A2信雅达"/>
    <s v="A2信雅达国际1幢4层-406"/>
    <s v="A2xyd-2021-06-1038"/>
    <s v="杭州信雅达置业有限公司"/>
    <s v="杭州寰信经济信息服务有限公司"/>
    <x v="1"/>
    <s v="已终止未结算"/>
  </r>
  <r>
    <n v="25"/>
    <x v="1"/>
    <x v="2"/>
    <n v="1421251"/>
    <s v="招商高铁网谷"/>
    <s v="B座7层-706"/>
    <s v="ZSGTWG-2021-105"/>
    <s v="南京铁盛商业管理有限公司"/>
    <s v="南京维衣锦服装有限公司"/>
    <x v="0"/>
    <s v="已审批"/>
  </r>
  <r>
    <n v="26"/>
    <x v="1"/>
    <x v="2"/>
    <n v="1422197"/>
    <s v="招商高铁网谷（商业）"/>
    <s v="B座-1层-北006"/>
    <s v="zsgtwg（sy）-2021-11-1241"/>
    <s v="南京铁盛商业管理有限公司"/>
    <s v="刘桂芹"/>
    <x v="1"/>
    <s v="流程申请日期晚于合同终止日期"/>
  </r>
  <r>
    <n v="27"/>
    <x v="1"/>
    <x v="3"/>
    <n v="1413199"/>
    <s v="紫金智谷"/>
    <s v="3号楼2层209"/>
    <s v="zjzg-2018-12-0048"/>
    <s v="招商局地产（南京）有限公司"/>
    <s v="南京米鹿信息科技有限公司"/>
    <x v="1"/>
    <s v="审批通过时间晚于终止时间"/>
  </r>
  <r>
    <n v="28"/>
    <x v="1"/>
    <x v="3"/>
    <n v="1413199"/>
    <s v="紫金智谷"/>
    <s v="2号楼4层-402"/>
    <s v="zjzg-2021-12-0255"/>
    <s v="招商局地产（南京）有限公司"/>
    <s v="普绕德科技(江苏)有限公司"/>
    <x v="1"/>
    <s v="审批通过时间晚于终止时间"/>
  </r>
  <r>
    <n v="29"/>
    <x v="1"/>
    <x v="3"/>
    <n v="1413199"/>
    <s v="紫金智谷"/>
    <s v="3号楼2层209"/>
    <s v="zjzg-2018-12-0048"/>
    <s v="招商局地产（南京）有限公司"/>
    <s v="南京米鹿信息科技有限公司"/>
    <x v="1"/>
    <s v="已终止未结算"/>
  </r>
  <r>
    <n v="30"/>
    <x v="1"/>
    <x v="3"/>
    <n v="1413199"/>
    <s v="紫金智谷"/>
    <s v="2号楼4层-402"/>
    <s v="zjzg-2021-12-0255"/>
    <s v="招商局地产（南京）有限公司"/>
    <s v="普绕德科技(江苏)有限公司"/>
    <x v="1"/>
    <s v="已终止未结算"/>
  </r>
  <r>
    <n v="31"/>
    <x v="2"/>
    <x v="4"/>
    <n v="1421249"/>
    <s v="合心园"/>
    <s v="2号楼7层-701"/>
    <s v="hxy-2020-10-1061"/>
    <s v="招商局产业园区（青岛）发展有限公司"/>
    <s v="青岛职达车产业发展有限公司"/>
    <x v="1"/>
    <s v="流程申请日期晚于合同终止日期"/>
  </r>
  <r>
    <n v="32"/>
    <x v="2"/>
    <x v="4"/>
    <n v="1421249"/>
    <s v="合心园"/>
    <s v="2号楼7层-702"/>
    <s v="hxy-2020-10-1062"/>
    <s v="招商局产业园区（青岛）发展有限公司"/>
    <s v="青岛职达车产业发展有限公司"/>
    <x v="1"/>
    <s v="流程申请日期晚于合同终止日期"/>
  </r>
  <r>
    <n v="33"/>
    <x v="3"/>
    <x v="5"/>
    <n v="1413273"/>
    <s v="招商局光明科技园"/>
    <s v="智慧城众创空间A2栋-100"/>
    <s v="招光加21Z120"/>
    <s v="招商局光明科技园有限公司"/>
    <s v="钟钦鸿"/>
    <x v="0"/>
    <s v="已审批"/>
  </r>
  <r>
    <n v="34"/>
    <x v="3"/>
    <x v="5"/>
    <n v="1413273"/>
    <s v="招商局光明科技园"/>
    <s v="二期研发厂房A6栋厂房1层A6-5B"/>
    <s v="招光加19B009"/>
    <s v="招商局光明科技园有限公司"/>
    <s v="深圳市三方科技有限公司"/>
    <x v="1"/>
    <s v="流程申请日期晚于合同终止日期"/>
  </r>
  <r>
    <n v="35"/>
    <x v="3"/>
    <x v="5"/>
    <n v="1413273"/>
    <s v="招商局光明科技园"/>
    <s v="智慧城众创空间A2栋-140"/>
    <s v="招光加21Z063"/>
    <s v="招商局光明科技园有限公司"/>
    <s v="韦得标"/>
    <x v="1"/>
    <s v="流程申请日期晚于合同终止日期"/>
  </r>
  <r>
    <n v="36"/>
    <x v="3"/>
    <x v="5"/>
    <n v="1413273"/>
    <s v="招商局光明科技园"/>
    <s v="宿舍B7栋宿舍5层-B7-509"/>
    <s v="招光加21C030"/>
    <s v="招商局光明科技园有限公司"/>
    <s v="深圳市普盛旺科技有限公司"/>
    <x v="1"/>
    <s v="审批通过时间晚于终止时间"/>
  </r>
  <r>
    <n v="37"/>
    <x v="3"/>
    <x v="5"/>
    <n v="1413273"/>
    <s v="招商局光明科技园"/>
    <s v="宿舍B7栋宿舍5层-B7-509"/>
    <s v="招光加21C030"/>
    <s v="招商局光明科技园有限公司"/>
    <s v="深圳市普盛旺科技有限公司"/>
    <x v="1"/>
    <s v="已终止未结算"/>
  </r>
  <r>
    <n v="38"/>
    <x v="3"/>
    <x v="6"/>
    <n v="1413262"/>
    <s v="价值工厂"/>
    <s v="价值工厂1层-机械大厅-104,价值工厂1层-机械大厅-105,价值工厂1层-机械大厅110"/>
    <s v="jzgc-2020-08-0042"/>
    <s v="招商局蛇口工业区控股股份有限公司"/>
    <s v="安培瓦特（深圳）新能源科技有限公司"/>
    <x v="1"/>
    <s v="审批通过时间晚于终止时间"/>
  </r>
  <r>
    <n v="39"/>
    <x v="3"/>
    <x v="7"/>
    <n v="1412215"/>
    <s v="南海意库"/>
    <s v="2栋3层-301"/>
    <s v="nhyk-2022-01-0905"/>
    <s v="招商局蛇口工业区控股股份有限公司"/>
    <s v="徐菲"/>
    <x v="0"/>
    <s v="审批中"/>
  </r>
  <r>
    <n v="40"/>
    <x v="3"/>
    <x v="7"/>
    <n v="1412215"/>
    <s v="南海意库"/>
    <s v="2栋5层-506B,2栋5层-507,2栋5层-509,2栋5层-510"/>
    <s v="nhyk-2022-01-0904"/>
    <s v="招商局蛇口工业区控股股份有限公司"/>
    <s v="深圳市任阳策划与设计有限公司"/>
    <x v="0"/>
    <s v="审批中"/>
  </r>
  <r>
    <n v="41"/>
    <x v="3"/>
    <x v="8"/>
    <n v="1430201"/>
    <s v="万海大厦"/>
    <s v="万海大厦C座3层-301"/>
    <s v="whds-2022-01-1118"/>
    <s v="深圳市万海大厦管理有限公司"/>
    <s v="深圳市甘棠明善科技有限公司"/>
    <x v="0"/>
    <s v="已审批"/>
  </r>
  <r>
    <n v="42"/>
    <x v="3"/>
    <x v="8"/>
    <n v="1430201"/>
    <s v="万海大厦"/>
    <s v="万海大厦C座3层-301A,万海大厦C座3层-302,万海大厦C座3层-303,万海大厦C座3层-304"/>
    <s v="whds-2022-01-1119"/>
    <s v="深圳市万海大厦管理有限公司"/>
    <s v="深圳市甘棠明善餐饮有限公司"/>
    <x v="0"/>
    <s v="已审批"/>
  </r>
  <r>
    <n v="43"/>
    <x v="3"/>
    <x v="8"/>
    <n v="1413239"/>
    <s v="南山大厦"/>
    <s v="南山大厦3层-305_306,南山大厦9层-905"/>
    <s v="nsdx-2020-09-0106"/>
    <s v="深圳招商商置投资有限公司"/>
    <s v="深圳睿建智维信息技术有限公司"/>
    <x v="1"/>
    <s v="审批通过时间晚于终止时间"/>
  </r>
  <r>
    <n v="44"/>
    <x v="3"/>
    <x v="8"/>
    <n v="1413239"/>
    <s v="南山大厦"/>
    <s v="南山大厦3层-305_306,南山大厦9层-905"/>
    <s v="nsdx-2020-09-0106"/>
    <s v="深圳招商商置投资有限公司"/>
    <s v="深圳睿建智维信息技术有限公司"/>
    <x v="1"/>
    <s v="已终止未结算"/>
  </r>
  <r>
    <n v="45"/>
    <x v="4"/>
    <x v="9"/>
    <n v="1424227"/>
    <s v="东湖网谷一期"/>
    <s v="1号楼4层-401-3"/>
    <s v="dhwgyq-2022-01-1089"/>
    <s v="武汉右岸网谷产业园有限公司"/>
    <s v="武汉埃申测控技术有限公司"/>
    <x v="0"/>
    <s v="已审批"/>
  </r>
  <r>
    <n v="46"/>
    <x v="4"/>
    <x v="9"/>
    <n v="1424227"/>
    <s v="东湖网谷一期"/>
    <s v="1号楼4层-403"/>
    <s v="dhwgyq-2019-10-1008"/>
    <s v="武汉右岸网谷产业园有限公司"/>
    <s v="湖北荣屹昊机器人科技有限公司"/>
    <x v="1"/>
    <s v="审批通过时间晚于终止时间"/>
  </r>
  <r>
    <n v="47"/>
    <x v="4"/>
    <x v="9"/>
    <n v="1424227"/>
    <s v="东湖网谷一期"/>
    <s v="1号楼4层-403"/>
    <s v="dhwgyq-2019-10-1008"/>
    <s v="武汉右岸网谷产业园有限公司"/>
    <s v="湖北荣屹昊机器人科技有限公司"/>
    <x v="1"/>
    <s v="已终止未结算"/>
  </r>
  <r>
    <n v="48"/>
    <x v="5"/>
    <x v="10"/>
    <n v="1424266"/>
    <s v="南昌东湖意库"/>
    <s v="K栋2层-K-206-1"/>
    <s v="ncdhyk-2021-12-1073"/>
    <s v="南昌德瀚商业管理有限公司"/>
    <s v="广州招商房地产有限公司"/>
    <x v="1"/>
    <s v="审批通过时间晚于终止时间"/>
  </r>
  <r>
    <n v="49"/>
    <x v="5"/>
    <x v="10"/>
    <n v="1424266"/>
    <s v="南昌东湖意库"/>
    <s v="K栋2层-K-206-1"/>
    <s v="ncdhyk-2021-12-1073"/>
    <s v="南昌德瀚商业管理有限公司"/>
    <s v="广州招商房地产有限公司"/>
    <x v="1"/>
    <s v="已终止未结算"/>
  </r>
  <r>
    <n v="50"/>
    <x v="6"/>
    <x v="11"/>
    <n v="1413260"/>
    <s v="体育中心"/>
    <s v="蛇口体育中心1层TY-104"/>
    <s v="tyzx-2022-01-0179"/>
    <s v="深圳招商文化产业有限公司"/>
    <s v="深圳市南山区沃科体育用品中心"/>
    <x v="0"/>
    <s v="已审批"/>
  </r>
  <r>
    <n v="51"/>
    <x v="6"/>
    <x v="11"/>
    <n v="1413260"/>
    <s v="体育中心"/>
    <s v="蛇口体育中心1层-105"/>
    <s v="tyzx-2022-01-0169"/>
    <s v="深圳招商文化产业有限公司"/>
    <s v="深圳市南山区珍珍饮食店"/>
    <x v="0"/>
    <s v="已审批"/>
  </r>
  <r>
    <n v="52"/>
    <x v="7"/>
    <x v="12"/>
    <n v="1013"/>
    <s v="创业壹号A座招商创库"/>
    <s v="招商创库5层-SZSKR507"/>
    <s v="CYYHAZZSCK-2020-09-0379"/>
    <s v="深圳市招商创业有限公司"/>
    <s v="深圳一零实业有限公司"/>
    <x v="1"/>
    <s v="审批通过时间晚于终止时间"/>
  </r>
  <r>
    <n v="53"/>
    <x v="7"/>
    <x v="12"/>
    <n v="1013"/>
    <s v="创业壹号A座招商创库"/>
    <s v="招商创库5层-SZSKA5F-007,招商创库5层-SZSKA5F-008,招商创库5层-SZSKA5F-010,招商创库5层-SZSKA5F-019,招商创库5层-SZSKA5F-023"/>
    <s v="cyyhAzzsck-2021-09-0471"/>
    <s v="深圳市招商创业有限公司"/>
    <s v="深圳市红袜子网络科技有限公司"/>
    <x v="1"/>
    <s v="审批通过时间晚于终止时间"/>
  </r>
  <r>
    <n v="54"/>
    <x v="7"/>
    <x v="12"/>
    <n v="1013"/>
    <s v="创业壹号A座招商创库"/>
    <s v="招商创库4层-SZSKR405-05"/>
    <s v="CYYHAZZSCK-2021-02-0414"/>
    <s v="深圳市招商创业有限公司"/>
    <s v="王明星"/>
    <x v="1"/>
    <s v="审批通过时间晚于终止时间"/>
  </r>
  <r>
    <n v="55"/>
    <x v="7"/>
    <x v="13"/>
    <n v="1413268"/>
    <s v="新时代北商业用地"/>
    <s v="新时代北商业用地1层-游乐场,新时代北商业用地1层-足球场"/>
    <s v="xsdbsyyd-2022-01-1001"/>
    <s v="招商局蛇口工业区控股股份有限公司"/>
    <s v="深圳市鸿荣业投资有限公司"/>
    <x v="0"/>
    <s v="已审批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1FE3B-E269-434C-864F-EBEA28B1D07F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46" firstHeaderRow="1" firstDataRow="1" firstDataCol="1"/>
  <pivotFields count="11">
    <pivotField showAll="0"/>
    <pivotField axis="axisRow"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5">
        <item x="12"/>
        <item x="9"/>
        <item x="10"/>
        <item x="2"/>
        <item x="5"/>
        <item x="6"/>
        <item x="4"/>
        <item x="7"/>
        <item x="0"/>
        <item x="8"/>
        <item x="11"/>
        <item x="1"/>
        <item x="13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3">
    <field x="1"/>
    <field x="2"/>
    <field x="9"/>
  </rowFields>
  <rowItems count="43">
    <i>
      <x/>
    </i>
    <i r="1">
      <x v="11"/>
    </i>
    <i r="2">
      <x/>
    </i>
    <i r="2">
      <x v="1"/>
    </i>
    <i r="1">
      <x v="8"/>
    </i>
    <i r="2">
      <x/>
    </i>
    <i r="2">
      <x v="1"/>
    </i>
    <i>
      <x v="3"/>
    </i>
    <i r="1">
      <x v="4"/>
    </i>
    <i r="2">
      <x/>
    </i>
    <i r="2">
      <x v="1"/>
    </i>
    <i r="1">
      <x v="9"/>
    </i>
    <i r="2">
      <x/>
    </i>
    <i r="2">
      <x v="1"/>
    </i>
    <i r="1">
      <x v="7"/>
    </i>
    <i r="2">
      <x/>
    </i>
    <i r="1">
      <x v="5"/>
    </i>
    <i r="2">
      <x v="1"/>
    </i>
    <i>
      <x v="1"/>
    </i>
    <i r="1">
      <x v="13"/>
    </i>
    <i r="2">
      <x v="1"/>
    </i>
    <i r="1">
      <x v="3"/>
    </i>
    <i r="2">
      <x/>
    </i>
    <i r="2">
      <x v="1"/>
    </i>
    <i>
      <x v="7"/>
    </i>
    <i r="1">
      <x/>
    </i>
    <i r="2">
      <x v="1"/>
    </i>
    <i r="1">
      <x v="12"/>
    </i>
    <i r="2">
      <x/>
    </i>
    <i>
      <x v="4"/>
    </i>
    <i r="1">
      <x v="1"/>
    </i>
    <i r="2">
      <x/>
    </i>
    <i r="2">
      <x v="1"/>
    </i>
    <i>
      <x v="5"/>
    </i>
    <i r="1">
      <x v="2"/>
    </i>
    <i r="2">
      <x v="1"/>
    </i>
    <i>
      <x v="2"/>
    </i>
    <i r="1">
      <x v="6"/>
    </i>
    <i r="2">
      <x v="1"/>
    </i>
    <i>
      <x v="6"/>
    </i>
    <i r="1">
      <x v="10"/>
    </i>
    <i r="2">
      <x/>
    </i>
    <i t="grand">
      <x/>
    </i>
  </rowItems>
  <colItems count="1">
    <i/>
  </colItems>
  <dataFields count="1">
    <dataField name="计数项:情况" fld="9" subtotal="count" baseField="0" baseItem="0"/>
  </dataFields>
  <formats count="53"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1" type="button" dataOnly="0" labelOnly="1" outline="0" axis="axisRow" fieldPosition="0"/>
    </format>
    <format dxfId="49">
      <pivotArea dataOnly="0" labelOnly="1" fieldPosition="0">
        <references count="1">
          <reference field="1" count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2">
          <reference field="1" count="1" selected="0">
            <x v="0"/>
          </reference>
          <reference field="2" count="2">
            <x v="8"/>
            <x v="11"/>
          </reference>
        </references>
      </pivotArea>
    </format>
    <format dxfId="46">
      <pivotArea dataOnly="0" labelOnly="1" fieldPosition="0">
        <references count="2">
          <reference field="1" count="1" selected="0">
            <x v="1"/>
          </reference>
          <reference field="2" count="2">
            <x v="3"/>
            <x v="13"/>
          </reference>
        </references>
      </pivotArea>
    </format>
    <format dxfId="45">
      <pivotArea dataOnly="0" labelOnly="1" fieldPosition="0">
        <references count="2">
          <reference field="1" count="1" selected="0">
            <x v="2"/>
          </reference>
          <reference field="2" count="1">
            <x v="6"/>
          </reference>
        </references>
      </pivotArea>
    </format>
    <format dxfId="44">
      <pivotArea dataOnly="0" labelOnly="1" fieldPosition="0">
        <references count="2">
          <reference field="1" count="1" selected="0">
            <x v="3"/>
          </reference>
          <reference field="2" count="4">
            <x v="4"/>
            <x v="5"/>
            <x v="7"/>
            <x v="9"/>
          </reference>
        </references>
      </pivotArea>
    </format>
    <format dxfId="43">
      <pivotArea dataOnly="0" labelOnly="1" fieldPosition="0">
        <references count="2">
          <reference field="1" count="1" selected="0">
            <x v="4"/>
          </reference>
          <reference field="2" count="1">
            <x v="1"/>
          </reference>
        </references>
      </pivotArea>
    </format>
    <format dxfId="42">
      <pivotArea dataOnly="0" labelOnly="1" fieldPosition="0">
        <references count="2">
          <reference field="1" count="1" selected="0">
            <x v="5"/>
          </reference>
          <reference field="2" count="1">
            <x v="2"/>
          </reference>
        </references>
      </pivotArea>
    </format>
    <format dxfId="41">
      <pivotArea dataOnly="0" labelOnly="1" fieldPosition="0">
        <references count="2">
          <reference field="1" count="1" selected="0">
            <x v="6"/>
          </reference>
          <reference field="2" count="1">
            <x v="10"/>
          </reference>
        </references>
      </pivotArea>
    </format>
    <format dxfId="40">
      <pivotArea dataOnly="0" labelOnly="1" fieldPosition="0">
        <references count="2">
          <reference field="1" count="1" selected="0">
            <x v="7"/>
          </reference>
          <reference field="2" count="2">
            <x v="0"/>
            <x v="12"/>
          </reference>
        </references>
      </pivotArea>
    </format>
    <format dxfId="39">
      <pivotArea dataOnly="0" labelOnly="1" fieldPosition="0">
        <references count="3">
          <reference field="1" count="1" selected="0">
            <x v="0"/>
          </reference>
          <reference field="2" count="1" selected="0">
            <x v="8"/>
          </reference>
          <reference field="9" count="0"/>
        </references>
      </pivotArea>
    </format>
    <format dxfId="38">
      <pivotArea dataOnly="0" labelOnly="1" fieldPosition="0">
        <references count="3">
          <reference field="1" count="1" selected="0">
            <x v="0"/>
          </reference>
          <reference field="2" count="1" selected="0">
            <x v="11"/>
          </reference>
          <reference field="9" count="0"/>
        </references>
      </pivotArea>
    </format>
    <format dxfId="37">
      <pivotArea dataOnly="0" labelOnly="1" fieldPosition="0">
        <references count="3">
          <reference field="1" count="1" selected="0">
            <x v="1"/>
          </reference>
          <reference field="2" count="1" selected="0">
            <x v="3"/>
          </reference>
          <reference field="9" count="0"/>
        </references>
      </pivotArea>
    </format>
    <format dxfId="36">
      <pivotArea dataOnly="0" labelOnly="1" fieldPosition="0">
        <references count="3">
          <reference field="1" count="1" selected="0">
            <x v="1"/>
          </reference>
          <reference field="2" count="1" selected="0">
            <x v="13"/>
          </reference>
          <reference field="9" count="1">
            <x v="1"/>
          </reference>
        </references>
      </pivotArea>
    </format>
    <format dxfId="35">
      <pivotArea dataOnly="0" labelOnly="1" fieldPosition="0">
        <references count="3">
          <reference field="1" count="1" selected="0">
            <x v="2"/>
          </reference>
          <reference field="2" count="1" selected="0">
            <x v="6"/>
          </reference>
          <reference field="9" count="1">
            <x v="1"/>
          </reference>
        </references>
      </pivotArea>
    </format>
    <format dxfId="34">
      <pivotArea dataOnly="0" labelOnly="1" fieldPosition="0">
        <references count="3">
          <reference field="1" count="1" selected="0">
            <x v="3"/>
          </reference>
          <reference field="2" count="1" selected="0">
            <x v="4"/>
          </reference>
          <reference field="9" count="0"/>
        </references>
      </pivotArea>
    </format>
    <format dxfId="33">
      <pivotArea dataOnly="0" labelOnly="1" fieldPosition="0">
        <references count="3">
          <reference field="1" count="1" selected="0">
            <x v="3"/>
          </reference>
          <reference field="2" count="1" selected="0">
            <x v="5"/>
          </reference>
          <reference field="9" count="1">
            <x v="1"/>
          </reference>
        </references>
      </pivotArea>
    </format>
    <format dxfId="32">
      <pivotArea dataOnly="0" labelOnly="1" fieldPosition="0">
        <references count="3">
          <reference field="1" count="1" selected="0">
            <x v="3"/>
          </reference>
          <reference field="2" count="1" selected="0">
            <x v="7"/>
          </reference>
          <reference field="9" count="1">
            <x v="0"/>
          </reference>
        </references>
      </pivotArea>
    </format>
    <format dxfId="31">
      <pivotArea dataOnly="0" labelOnly="1" fieldPosition="0">
        <references count="3">
          <reference field="1" count="1" selected="0">
            <x v="3"/>
          </reference>
          <reference field="2" count="1" selected="0">
            <x v="9"/>
          </reference>
          <reference field="9" count="0"/>
        </references>
      </pivotArea>
    </format>
    <format dxfId="30">
      <pivotArea dataOnly="0" labelOnly="1" fieldPosition="0">
        <references count="3">
          <reference field="1" count="1" selected="0">
            <x v="4"/>
          </reference>
          <reference field="2" count="1" selected="0">
            <x v="1"/>
          </reference>
          <reference field="9" count="0"/>
        </references>
      </pivotArea>
    </format>
    <format dxfId="29">
      <pivotArea dataOnly="0" labelOnly="1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9" count="1">
            <x v="1"/>
          </reference>
        </references>
      </pivotArea>
    </format>
    <format dxfId="28">
      <pivotArea dataOnly="0" labelOnly="1" fieldPosition="0">
        <references count="3">
          <reference field="1" count="1" selected="0">
            <x v="6"/>
          </reference>
          <reference field="2" count="1" selected="0">
            <x v="10"/>
          </reference>
          <reference field="9" count="1">
            <x v="0"/>
          </reference>
        </references>
      </pivotArea>
    </format>
    <format dxfId="27">
      <pivotArea dataOnly="0" labelOnly="1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9" count="1">
            <x v="1"/>
          </reference>
        </references>
      </pivotArea>
    </format>
    <format dxfId="26">
      <pivotArea dataOnly="0" labelOnly="1" fieldPosition="0">
        <references count="3">
          <reference field="1" count="1" selected="0">
            <x v="7"/>
          </reference>
          <reference field="2" count="1" selected="0">
            <x v="12"/>
          </reference>
          <reference field="9" count="1">
            <x v="0"/>
          </reference>
        </references>
      </pivotArea>
    </format>
    <format dxfId="25">
      <pivotArea dataOnly="0" labelOnly="1" outline="0" axis="axisValues" fieldPosition="0"/>
    </format>
    <format dxfId="24">
      <pivotArea outline="0" collapsedLevelsAreSubtotals="1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1" count="1" selected="0">
            <x v="0"/>
          </reference>
          <reference field="2" count="2">
            <x v="8"/>
            <x v="11"/>
          </reference>
        </references>
      </pivotArea>
    </format>
    <format dxfId="20">
      <pivotArea dataOnly="0" labelOnly="1" fieldPosition="0">
        <references count="2">
          <reference field="1" count="1" selected="0">
            <x v="3"/>
          </reference>
          <reference field="2" count="4">
            <x v="4"/>
            <x v="5"/>
            <x v="7"/>
            <x v="9"/>
          </reference>
        </references>
      </pivotArea>
    </format>
    <format dxfId="19">
      <pivotArea dataOnly="0" labelOnly="1" fieldPosition="0">
        <references count="2">
          <reference field="1" count="1" selected="0">
            <x v="1"/>
          </reference>
          <reference field="2" count="2">
            <x v="3"/>
            <x v="13"/>
          </reference>
        </references>
      </pivotArea>
    </format>
    <format dxfId="18">
      <pivotArea dataOnly="0" labelOnly="1" fieldPosition="0">
        <references count="2">
          <reference field="1" count="1" selected="0">
            <x v="7"/>
          </reference>
          <reference field="2" count="2">
            <x v="0"/>
            <x v="12"/>
          </reference>
        </references>
      </pivotArea>
    </format>
    <format dxfId="17">
      <pivotArea dataOnly="0" labelOnly="1" fieldPosition="0">
        <references count="2">
          <reference field="1" count="1" selected="0">
            <x v="4"/>
          </reference>
          <reference field="2" count="1">
            <x v="1"/>
          </reference>
        </references>
      </pivotArea>
    </format>
    <format dxfId="16">
      <pivotArea dataOnly="0" labelOnly="1" fieldPosition="0">
        <references count="2">
          <reference field="1" count="1" selected="0">
            <x v="5"/>
          </reference>
          <reference field="2" count="1">
            <x v="2"/>
          </reference>
        </references>
      </pivotArea>
    </format>
    <format dxfId="15">
      <pivotArea dataOnly="0" labelOnly="1" fieldPosition="0">
        <references count="2">
          <reference field="1" count="1" selected="0">
            <x v="2"/>
          </reference>
          <reference field="2" count="1">
            <x v="6"/>
          </reference>
        </references>
      </pivotArea>
    </format>
    <format dxfId="14">
      <pivotArea dataOnly="0" labelOnly="1" fieldPosition="0">
        <references count="2">
          <reference field="1" count="1" selected="0">
            <x v="6"/>
          </reference>
          <reference field="2" count="1">
            <x v="10"/>
          </reference>
        </references>
      </pivotArea>
    </format>
    <format dxfId="13">
      <pivotArea dataOnly="0" labelOnly="1" fieldPosition="0">
        <references count="3">
          <reference field="1" count="1" selected="0">
            <x v="0"/>
          </reference>
          <reference field="2" count="1" selected="0">
            <x v="11"/>
          </reference>
          <reference field="9" count="0"/>
        </references>
      </pivotArea>
    </format>
    <format dxfId="12">
      <pivotArea dataOnly="0" labelOnly="1" fieldPosition="0">
        <references count="3">
          <reference field="1" count="1" selected="0">
            <x v="0"/>
          </reference>
          <reference field="2" count="1" selected="0">
            <x v="8"/>
          </reference>
          <reference field="9" count="0"/>
        </references>
      </pivotArea>
    </format>
    <format dxfId="11">
      <pivotArea dataOnly="0" labelOnly="1" fieldPosition="0">
        <references count="3">
          <reference field="1" count="1" selected="0">
            <x v="3"/>
          </reference>
          <reference field="2" count="1" selected="0">
            <x v="4"/>
          </reference>
          <reference field="9" count="0"/>
        </references>
      </pivotArea>
    </format>
    <format dxfId="10">
      <pivotArea dataOnly="0" labelOnly="1" fieldPosition="0">
        <references count="3">
          <reference field="1" count="1" selected="0">
            <x v="3"/>
          </reference>
          <reference field="2" count="1" selected="0">
            <x v="9"/>
          </reference>
          <reference field="9" count="0"/>
        </references>
      </pivotArea>
    </format>
    <format dxfId="9">
      <pivotArea dataOnly="0" labelOnly="1" fieldPosition="0">
        <references count="3">
          <reference field="1" count="1" selected="0">
            <x v="3"/>
          </reference>
          <reference field="2" count="1" selected="0">
            <x v="7"/>
          </reference>
          <reference field="9" count="1">
            <x v="0"/>
          </reference>
        </references>
      </pivotArea>
    </format>
    <format dxfId="8">
      <pivotArea dataOnly="0" labelOnly="1" fieldPosition="0">
        <references count="3">
          <reference field="1" count="1" selected="0">
            <x v="3"/>
          </reference>
          <reference field="2" count="1" selected="0">
            <x v="5"/>
          </reference>
          <reference field="9" count="1">
            <x v="1"/>
          </reference>
        </references>
      </pivotArea>
    </format>
    <format dxfId="7">
      <pivotArea dataOnly="0" labelOnly="1" fieldPosition="0">
        <references count="3">
          <reference field="1" count="1" selected="0">
            <x v="1"/>
          </reference>
          <reference field="2" count="1" selected="0">
            <x v="13"/>
          </reference>
          <reference field="9" count="1">
            <x v="1"/>
          </reference>
        </references>
      </pivotArea>
    </format>
    <format dxfId="6">
      <pivotArea dataOnly="0" labelOnly="1" fieldPosition="0">
        <references count="3">
          <reference field="1" count="1" selected="0">
            <x v="1"/>
          </reference>
          <reference field="2" count="1" selected="0">
            <x v="3"/>
          </reference>
          <reference field="9" count="0"/>
        </references>
      </pivotArea>
    </format>
    <format dxfId="5">
      <pivotArea dataOnly="0" labelOnly="1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9" count="1">
            <x v="1"/>
          </reference>
        </references>
      </pivotArea>
    </format>
    <format dxfId="4">
      <pivotArea dataOnly="0" labelOnly="1" fieldPosition="0">
        <references count="3">
          <reference field="1" count="1" selected="0">
            <x v="7"/>
          </reference>
          <reference field="2" count="1" selected="0">
            <x v="12"/>
          </reference>
          <reference field="9" count="1">
            <x v="0"/>
          </reference>
        </references>
      </pivotArea>
    </format>
    <format dxfId="3">
      <pivotArea dataOnly="0" labelOnly="1" fieldPosition="0">
        <references count="3">
          <reference field="1" count="1" selected="0">
            <x v="4"/>
          </reference>
          <reference field="2" count="1" selected="0">
            <x v="1"/>
          </reference>
          <reference field="9" count="0"/>
        </references>
      </pivotArea>
    </format>
    <format dxfId="2">
      <pivotArea dataOnly="0" labelOnly="1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9" count="1">
            <x v="1"/>
          </reference>
        </references>
      </pivotArea>
    </format>
    <format dxfId="1">
      <pivotArea dataOnly="0" labelOnly="1" fieldPosition="0">
        <references count="3">
          <reference field="1" count="1" selected="0">
            <x v="2"/>
          </reference>
          <reference field="2" count="1" selected="0">
            <x v="6"/>
          </reference>
          <reference field="9" count="1">
            <x v="1"/>
          </reference>
        </references>
      </pivotArea>
    </format>
    <format dxfId="0">
      <pivotArea dataOnly="0" labelOnly="1" fieldPosition="0">
        <references count="3">
          <reference field="1" count="1" selected="0">
            <x v="6"/>
          </reference>
          <reference field="2" count="1" selected="0">
            <x v="10"/>
          </reference>
          <reference field="9" count="1">
            <x v="0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89D2D-0B47-4FC8-93E8-55FE394F5406}">
  <dimension ref="A3:I46"/>
  <sheetViews>
    <sheetView workbookViewId="0">
      <selection activeCell="F3" sqref="F3:I9"/>
    </sheetView>
  </sheetViews>
  <sheetFormatPr defaultColWidth="8.77734375" defaultRowHeight="16.5" x14ac:dyDescent="0.3"/>
  <cols>
    <col min="1" max="1" width="31.44140625" style="1" bestFit="1" customWidth="1"/>
    <col min="2" max="2" width="11.6640625" style="1" bestFit="1" customWidth="1"/>
    <col min="3" max="5" width="8.77734375" style="1"/>
    <col min="6" max="6" width="22.6640625" style="1" bestFit="1" customWidth="1"/>
    <col min="7" max="8" width="11.33203125" style="1" bestFit="1" customWidth="1"/>
    <col min="9" max="9" width="10.44140625" style="1" bestFit="1" customWidth="1"/>
    <col min="10" max="16384" width="8.77734375" style="1"/>
  </cols>
  <sheetData>
    <row r="3" spans="1:9" ht="25.5" thickBot="1" x14ac:dyDescent="0.35">
      <c r="A3" s="2" t="s">
        <v>206</v>
      </c>
      <c r="B3" s="3" t="s">
        <v>205</v>
      </c>
      <c r="F3" s="11"/>
      <c r="G3" s="12" t="s">
        <v>207</v>
      </c>
      <c r="H3" s="12" t="s">
        <v>208</v>
      </c>
      <c r="I3" s="12" t="s">
        <v>209</v>
      </c>
    </row>
    <row r="4" spans="1:9" ht="25.5" thickTop="1" x14ac:dyDescent="0.3">
      <c r="A4" s="6" t="s">
        <v>204</v>
      </c>
      <c r="B4" s="7">
        <v>24</v>
      </c>
      <c r="F4" s="13" t="s">
        <v>198</v>
      </c>
      <c r="G4" s="14">
        <v>2</v>
      </c>
      <c r="H4" s="15">
        <v>2</v>
      </c>
      <c r="I4" s="16">
        <f>G4/H4</f>
        <v>1</v>
      </c>
    </row>
    <row r="5" spans="1:9" ht="24.75" x14ac:dyDescent="0.3">
      <c r="A5" s="8" t="s">
        <v>128</v>
      </c>
      <c r="B5" s="7">
        <v>13</v>
      </c>
      <c r="F5" s="17" t="s">
        <v>202</v>
      </c>
      <c r="G5" s="18">
        <v>1</v>
      </c>
      <c r="H5" s="19">
        <v>1</v>
      </c>
      <c r="I5" s="20">
        <f t="shared" ref="I5:I9" si="0">G5/H5</f>
        <v>1</v>
      </c>
    </row>
    <row r="6" spans="1:9" ht="24.75" x14ac:dyDescent="0.3">
      <c r="A6" s="9" t="s">
        <v>197</v>
      </c>
      <c r="B6" s="7">
        <v>3</v>
      </c>
      <c r="F6" s="17" t="s">
        <v>204</v>
      </c>
      <c r="G6" s="18">
        <v>5</v>
      </c>
      <c r="H6" s="19">
        <v>7</v>
      </c>
      <c r="I6" s="20">
        <f t="shared" si="0"/>
        <v>0.7142857142857143</v>
      </c>
    </row>
    <row r="7" spans="1:9" ht="24.75" x14ac:dyDescent="0.3">
      <c r="A7" s="9" t="s">
        <v>199</v>
      </c>
      <c r="B7" s="7">
        <v>10</v>
      </c>
      <c r="F7" s="17" t="s">
        <v>63</v>
      </c>
      <c r="G7" s="18">
        <v>5</v>
      </c>
      <c r="H7" s="19">
        <v>8</v>
      </c>
      <c r="I7" s="20">
        <f t="shared" si="0"/>
        <v>0.625</v>
      </c>
    </row>
    <row r="8" spans="1:9" ht="24.75" x14ac:dyDescent="0.3">
      <c r="A8" s="8" t="s">
        <v>167</v>
      </c>
      <c r="B8" s="7">
        <v>11</v>
      </c>
      <c r="F8" s="17" t="s">
        <v>203</v>
      </c>
      <c r="G8" s="18">
        <v>1</v>
      </c>
      <c r="H8" s="19">
        <v>4</v>
      </c>
      <c r="I8" s="20">
        <f t="shared" si="0"/>
        <v>0.25</v>
      </c>
    </row>
    <row r="9" spans="1:9" ht="25.5" thickBot="1" x14ac:dyDescent="0.35">
      <c r="A9" s="9" t="s">
        <v>197</v>
      </c>
      <c r="B9" s="7">
        <v>2</v>
      </c>
      <c r="F9" s="21" t="s">
        <v>50</v>
      </c>
      <c r="G9" s="22">
        <v>1</v>
      </c>
      <c r="H9" s="23">
        <v>4</v>
      </c>
      <c r="I9" s="24">
        <f t="shared" si="0"/>
        <v>0.25</v>
      </c>
    </row>
    <row r="10" spans="1:9" ht="21" thickTop="1" x14ac:dyDescent="0.3">
      <c r="A10" s="9" t="s">
        <v>199</v>
      </c>
      <c r="B10" s="7">
        <v>9</v>
      </c>
      <c r="I10" s="4"/>
    </row>
    <row r="11" spans="1:9" ht="20.25" x14ac:dyDescent="0.3">
      <c r="A11" s="10" t="s">
        <v>63</v>
      </c>
      <c r="B11" s="7">
        <v>12</v>
      </c>
    </row>
    <row r="12" spans="1:9" ht="20.25" x14ac:dyDescent="0.3">
      <c r="A12" s="8" t="s">
        <v>84</v>
      </c>
      <c r="B12" s="7">
        <v>5</v>
      </c>
    </row>
    <row r="13" spans="1:9" ht="20.25" x14ac:dyDescent="0.3">
      <c r="A13" s="9" t="s">
        <v>197</v>
      </c>
      <c r="B13" s="7">
        <v>1</v>
      </c>
    </row>
    <row r="14" spans="1:9" ht="20.25" x14ac:dyDescent="0.3">
      <c r="A14" s="9" t="s">
        <v>199</v>
      </c>
      <c r="B14" s="7">
        <v>4</v>
      </c>
    </row>
    <row r="15" spans="1:9" ht="20.25" x14ac:dyDescent="0.3">
      <c r="A15" s="8" t="s">
        <v>56</v>
      </c>
      <c r="B15" s="7">
        <v>4</v>
      </c>
    </row>
    <row r="16" spans="1:9" ht="20.25" x14ac:dyDescent="0.3">
      <c r="A16" s="9" t="s">
        <v>197</v>
      </c>
      <c r="B16" s="7">
        <v>2</v>
      </c>
    </row>
    <row r="17" spans="1:2" ht="20.25" x14ac:dyDescent="0.3">
      <c r="A17" s="9" t="s">
        <v>199</v>
      </c>
      <c r="B17" s="7">
        <v>2</v>
      </c>
    </row>
    <row r="18" spans="1:2" ht="20.25" x14ac:dyDescent="0.3">
      <c r="A18" s="8" t="s">
        <v>71</v>
      </c>
      <c r="B18" s="7">
        <v>2</v>
      </c>
    </row>
    <row r="19" spans="1:2" ht="20.25" x14ac:dyDescent="0.3">
      <c r="A19" s="9" t="s">
        <v>197</v>
      </c>
      <c r="B19" s="7">
        <v>2</v>
      </c>
    </row>
    <row r="20" spans="1:2" ht="20.25" x14ac:dyDescent="0.3">
      <c r="A20" s="8" t="s">
        <v>78</v>
      </c>
      <c r="B20" s="7">
        <v>1</v>
      </c>
    </row>
    <row r="21" spans="1:2" ht="20.25" x14ac:dyDescent="0.3">
      <c r="A21" s="9" t="s">
        <v>199</v>
      </c>
      <c r="B21" s="7">
        <v>1</v>
      </c>
    </row>
    <row r="22" spans="1:2" ht="20.25" x14ac:dyDescent="0.3">
      <c r="A22" s="10" t="s">
        <v>203</v>
      </c>
      <c r="B22" s="7">
        <v>6</v>
      </c>
    </row>
    <row r="23" spans="1:2" ht="20.25" x14ac:dyDescent="0.3">
      <c r="A23" s="8" t="s">
        <v>108</v>
      </c>
      <c r="B23" s="7">
        <v>4</v>
      </c>
    </row>
    <row r="24" spans="1:2" ht="20.25" x14ac:dyDescent="0.3">
      <c r="A24" s="9" t="s">
        <v>199</v>
      </c>
      <c r="B24" s="7">
        <v>4</v>
      </c>
    </row>
    <row r="25" spans="1:2" ht="20.25" x14ac:dyDescent="0.3">
      <c r="A25" s="8" t="s">
        <v>118</v>
      </c>
      <c r="B25" s="7">
        <v>2</v>
      </c>
    </row>
    <row r="26" spans="1:2" ht="20.25" x14ac:dyDescent="0.3">
      <c r="A26" s="9" t="s">
        <v>197</v>
      </c>
      <c r="B26" s="7">
        <v>1</v>
      </c>
    </row>
    <row r="27" spans="1:2" ht="20.25" x14ac:dyDescent="0.3">
      <c r="A27" s="9" t="s">
        <v>199</v>
      </c>
      <c r="B27" s="7">
        <v>1</v>
      </c>
    </row>
    <row r="28" spans="1:2" ht="20.25" x14ac:dyDescent="0.3">
      <c r="A28" s="10" t="s">
        <v>202</v>
      </c>
      <c r="B28" s="7">
        <v>4</v>
      </c>
    </row>
    <row r="29" spans="1:2" ht="20.25" x14ac:dyDescent="0.3">
      <c r="A29" s="8" t="s">
        <v>15</v>
      </c>
      <c r="B29" s="7">
        <v>3</v>
      </c>
    </row>
    <row r="30" spans="1:2" ht="20.25" x14ac:dyDescent="0.3">
      <c r="A30" s="9" t="s">
        <v>199</v>
      </c>
      <c r="B30" s="7">
        <v>3</v>
      </c>
    </row>
    <row r="31" spans="1:2" ht="20.25" x14ac:dyDescent="0.3">
      <c r="A31" s="8" t="s">
        <v>7</v>
      </c>
      <c r="B31" s="7">
        <v>1</v>
      </c>
    </row>
    <row r="32" spans="1:2" ht="20.25" x14ac:dyDescent="0.3">
      <c r="A32" s="9" t="s">
        <v>197</v>
      </c>
      <c r="B32" s="7">
        <v>1</v>
      </c>
    </row>
    <row r="33" spans="1:2" ht="20.25" x14ac:dyDescent="0.3">
      <c r="A33" s="10" t="s">
        <v>50</v>
      </c>
      <c r="B33" s="7">
        <v>3</v>
      </c>
    </row>
    <row r="34" spans="1:2" ht="20.25" x14ac:dyDescent="0.3">
      <c r="A34" s="8" t="s">
        <v>45</v>
      </c>
      <c r="B34" s="7">
        <v>3</v>
      </c>
    </row>
    <row r="35" spans="1:2" ht="20.25" x14ac:dyDescent="0.3">
      <c r="A35" s="9" t="s">
        <v>197</v>
      </c>
      <c r="B35" s="7">
        <v>1</v>
      </c>
    </row>
    <row r="36" spans="1:2" ht="20.25" x14ac:dyDescent="0.3">
      <c r="A36" s="9" t="s">
        <v>199</v>
      </c>
      <c r="B36" s="7">
        <v>2</v>
      </c>
    </row>
    <row r="37" spans="1:2" ht="20.25" x14ac:dyDescent="0.3">
      <c r="A37" s="10" t="s">
        <v>201</v>
      </c>
      <c r="B37" s="7">
        <v>2</v>
      </c>
    </row>
    <row r="38" spans="1:2" ht="20.25" x14ac:dyDescent="0.3">
      <c r="A38" s="8" t="s">
        <v>38</v>
      </c>
      <c r="B38" s="7">
        <v>2</v>
      </c>
    </row>
    <row r="39" spans="1:2" ht="20.25" x14ac:dyDescent="0.3">
      <c r="A39" s="9" t="s">
        <v>199</v>
      </c>
      <c r="B39" s="7">
        <v>2</v>
      </c>
    </row>
    <row r="40" spans="1:2" ht="20.25" x14ac:dyDescent="0.3">
      <c r="A40" s="10" t="s">
        <v>200</v>
      </c>
      <c r="B40" s="7">
        <v>2</v>
      </c>
    </row>
    <row r="41" spans="1:2" ht="20.25" x14ac:dyDescent="0.3">
      <c r="A41" s="8" t="s">
        <v>100</v>
      </c>
      <c r="B41" s="7">
        <v>2</v>
      </c>
    </row>
    <row r="42" spans="1:2" ht="20.25" x14ac:dyDescent="0.3">
      <c r="A42" s="9" t="s">
        <v>199</v>
      </c>
      <c r="B42" s="7">
        <v>2</v>
      </c>
    </row>
    <row r="43" spans="1:2" ht="20.25" x14ac:dyDescent="0.3">
      <c r="A43" s="10" t="s">
        <v>198</v>
      </c>
      <c r="B43" s="7">
        <v>2</v>
      </c>
    </row>
    <row r="44" spans="1:2" ht="20.25" x14ac:dyDescent="0.3">
      <c r="A44" s="8" t="s">
        <v>27</v>
      </c>
      <c r="B44" s="7">
        <v>2</v>
      </c>
    </row>
    <row r="45" spans="1:2" ht="20.25" x14ac:dyDescent="0.3">
      <c r="A45" s="9" t="s">
        <v>197</v>
      </c>
      <c r="B45" s="7">
        <v>2</v>
      </c>
    </row>
    <row r="46" spans="1:2" ht="20.25" x14ac:dyDescent="0.3">
      <c r="A46" s="6" t="s">
        <v>196</v>
      </c>
      <c r="B46" s="7">
        <v>55</v>
      </c>
    </row>
  </sheetData>
  <sortState xmlns:xlrd2="http://schemas.microsoft.com/office/spreadsheetml/2017/richdata2" ref="F4:I9">
    <sortCondition descending="1" ref="I4:I9"/>
  </sortState>
  <phoneticPr fontId="4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3B3D-DE9D-458C-B267-6CB53EE3B079}">
  <dimension ref="A1:K56"/>
  <sheetViews>
    <sheetView tabSelected="1" workbookViewId="0">
      <pane ySplit="1" topLeftCell="A25" activePane="bottomLeft" state="frozen"/>
      <selection pane="bottomLeft" activeCell="J2" sqref="J2:K56"/>
    </sheetView>
  </sheetViews>
  <sheetFormatPr defaultColWidth="8.77734375" defaultRowHeight="16.5" x14ac:dyDescent="0.3"/>
  <cols>
    <col min="1" max="1" width="4.77734375" style="1" bestFit="1" customWidth="1"/>
    <col min="2" max="2" width="12.44140625" style="1" bestFit="1" customWidth="1"/>
    <col min="3" max="3" width="15.33203125" style="1" bestFit="1" customWidth="1"/>
    <col min="4" max="4" width="8.44140625" style="1" bestFit="1" customWidth="1"/>
    <col min="5" max="5" width="15.33203125" style="1" bestFit="1" customWidth="1"/>
    <col min="6" max="6" width="8.77734375" style="1"/>
    <col min="7" max="7" width="21.109375" style="1" bestFit="1" customWidth="1"/>
    <col min="8" max="8" width="30.109375" style="1" bestFit="1" customWidth="1"/>
    <col min="9" max="9" width="26.33203125" style="1" bestFit="1" customWidth="1"/>
    <col min="10" max="10" width="8.109375" style="1" bestFit="1" customWidth="1"/>
    <col min="11" max="11" width="26.33203125" style="1" bestFit="1" customWidth="1"/>
    <col min="12" max="16384" width="8.77734375" style="1"/>
  </cols>
  <sheetData>
    <row r="1" spans="1:11" x14ac:dyDescent="0.3">
      <c r="A1" s="5" t="s">
        <v>195</v>
      </c>
      <c r="B1" s="5" t="s">
        <v>194</v>
      </c>
      <c r="C1" s="5" t="s">
        <v>193</v>
      </c>
      <c r="D1" s="5" t="s">
        <v>192</v>
      </c>
      <c r="E1" s="5" t="s">
        <v>191</v>
      </c>
      <c r="F1" s="5" t="s">
        <v>190</v>
      </c>
      <c r="G1" s="5" t="s">
        <v>189</v>
      </c>
      <c r="H1" s="5" t="s">
        <v>188</v>
      </c>
      <c r="I1" s="5" t="s">
        <v>187</v>
      </c>
      <c r="J1" s="5" t="s">
        <v>186</v>
      </c>
      <c r="K1" s="5" t="s">
        <v>185</v>
      </c>
    </row>
    <row r="2" spans="1:11" x14ac:dyDescent="0.3">
      <c r="A2" s="1">
        <v>1</v>
      </c>
      <c r="B2" s="1" t="s">
        <v>129</v>
      </c>
      <c r="C2" s="1" t="s">
        <v>167</v>
      </c>
      <c r="D2" s="1">
        <v>1427213</v>
      </c>
      <c r="E2" s="1" t="s">
        <v>166</v>
      </c>
      <c r="F2" s="1" t="s">
        <v>184</v>
      </c>
      <c r="G2" s="1" t="s">
        <v>183</v>
      </c>
      <c r="H2" s="1" t="s">
        <v>163</v>
      </c>
      <c r="I2" s="1" t="s">
        <v>182</v>
      </c>
      <c r="J2" s="1" t="s">
        <v>1</v>
      </c>
      <c r="K2" s="1" t="s">
        <v>67</v>
      </c>
    </row>
    <row r="3" spans="1:11" x14ac:dyDescent="0.3">
      <c r="A3" s="1">
        <v>2</v>
      </c>
      <c r="B3" s="1" t="s">
        <v>129</v>
      </c>
      <c r="C3" s="1" t="s">
        <v>167</v>
      </c>
      <c r="D3" s="1">
        <v>1427213</v>
      </c>
      <c r="E3" s="1" t="s">
        <v>166</v>
      </c>
      <c r="F3" s="1" t="s">
        <v>181</v>
      </c>
      <c r="G3" s="1" t="s">
        <v>180</v>
      </c>
      <c r="H3" s="1" t="s">
        <v>163</v>
      </c>
      <c r="I3" s="1" t="s">
        <v>179</v>
      </c>
      <c r="J3" s="1" t="s">
        <v>1</v>
      </c>
      <c r="K3" s="1" t="s">
        <v>0</v>
      </c>
    </row>
    <row r="4" spans="1:11" x14ac:dyDescent="0.3">
      <c r="A4" s="1">
        <v>3</v>
      </c>
      <c r="B4" s="1" t="s">
        <v>129</v>
      </c>
      <c r="C4" s="1" t="s">
        <v>167</v>
      </c>
      <c r="D4" s="1">
        <v>1427213</v>
      </c>
      <c r="E4" s="1" t="s">
        <v>166</v>
      </c>
      <c r="F4" s="1" t="s">
        <v>178</v>
      </c>
      <c r="G4" s="1" t="s">
        <v>177</v>
      </c>
      <c r="H4" s="1" t="s">
        <v>163</v>
      </c>
      <c r="I4" s="1" t="s">
        <v>176</v>
      </c>
      <c r="J4" s="1" t="s">
        <v>10</v>
      </c>
      <c r="K4" s="1" t="s">
        <v>9</v>
      </c>
    </row>
    <row r="5" spans="1:11" x14ac:dyDescent="0.3">
      <c r="A5" s="1">
        <v>4</v>
      </c>
      <c r="B5" s="1" t="s">
        <v>129</v>
      </c>
      <c r="C5" s="1" t="s">
        <v>167</v>
      </c>
      <c r="D5" s="1">
        <v>1427213</v>
      </c>
      <c r="E5" s="1" t="s">
        <v>166</v>
      </c>
      <c r="F5" s="1" t="s">
        <v>175</v>
      </c>
      <c r="G5" s="1" t="s">
        <v>174</v>
      </c>
      <c r="H5" s="1" t="s">
        <v>163</v>
      </c>
      <c r="I5" s="1" t="s">
        <v>171</v>
      </c>
      <c r="J5" s="1" t="s">
        <v>10</v>
      </c>
      <c r="K5" s="1" t="s">
        <v>9</v>
      </c>
    </row>
    <row r="6" spans="1:11" x14ac:dyDescent="0.3">
      <c r="A6" s="1">
        <v>5</v>
      </c>
      <c r="B6" s="1" t="s">
        <v>129</v>
      </c>
      <c r="C6" s="1" t="s">
        <v>167</v>
      </c>
      <c r="D6" s="1">
        <v>1427213</v>
      </c>
      <c r="E6" s="1" t="s">
        <v>166</v>
      </c>
      <c r="F6" s="1" t="s">
        <v>173</v>
      </c>
      <c r="G6" s="1" t="s">
        <v>172</v>
      </c>
      <c r="H6" s="1" t="s">
        <v>163</v>
      </c>
      <c r="I6" s="1" t="s">
        <v>171</v>
      </c>
      <c r="J6" s="1" t="s">
        <v>10</v>
      </c>
      <c r="K6" s="1" t="s">
        <v>9</v>
      </c>
    </row>
    <row r="7" spans="1:11" x14ac:dyDescent="0.3">
      <c r="A7" s="1">
        <v>6</v>
      </c>
      <c r="B7" s="1" t="s">
        <v>129</v>
      </c>
      <c r="C7" s="1" t="s">
        <v>167</v>
      </c>
      <c r="D7" s="1">
        <v>1427213</v>
      </c>
      <c r="E7" s="1" t="s">
        <v>166</v>
      </c>
      <c r="F7" s="1" t="s">
        <v>170</v>
      </c>
      <c r="G7" s="1" t="s">
        <v>169</v>
      </c>
      <c r="H7" s="1" t="s">
        <v>163</v>
      </c>
      <c r="I7" s="1" t="s">
        <v>168</v>
      </c>
      <c r="J7" s="1" t="s">
        <v>10</v>
      </c>
      <c r="K7" s="1" t="s">
        <v>9</v>
      </c>
    </row>
    <row r="8" spans="1:11" x14ac:dyDescent="0.3">
      <c r="A8" s="1">
        <v>7</v>
      </c>
      <c r="B8" s="1" t="s">
        <v>129</v>
      </c>
      <c r="C8" s="1" t="s">
        <v>167</v>
      </c>
      <c r="D8" s="1">
        <v>1427213</v>
      </c>
      <c r="E8" s="1" t="s">
        <v>166</v>
      </c>
      <c r="F8" s="1" t="s">
        <v>165</v>
      </c>
      <c r="G8" s="1" t="s">
        <v>164</v>
      </c>
      <c r="H8" s="1" t="s">
        <v>163</v>
      </c>
      <c r="I8" s="1" t="s">
        <v>162</v>
      </c>
      <c r="J8" s="1" t="s">
        <v>10</v>
      </c>
      <c r="K8" s="1" t="s">
        <v>9</v>
      </c>
    </row>
    <row r="9" spans="1:11" x14ac:dyDescent="0.3">
      <c r="A9" s="1">
        <v>8</v>
      </c>
      <c r="B9" s="1" t="s">
        <v>129</v>
      </c>
      <c r="C9" s="1" t="s">
        <v>167</v>
      </c>
      <c r="D9" s="1">
        <v>1427213</v>
      </c>
      <c r="E9" s="1" t="s">
        <v>166</v>
      </c>
      <c r="F9" s="1" t="s">
        <v>175</v>
      </c>
      <c r="G9" s="1" t="s">
        <v>174</v>
      </c>
      <c r="H9" s="1" t="s">
        <v>163</v>
      </c>
      <c r="I9" s="1" t="s">
        <v>171</v>
      </c>
      <c r="J9" s="1" t="s">
        <v>10</v>
      </c>
      <c r="K9" s="1" t="s">
        <v>32</v>
      </c>
    </row>
    <row r="10" spans="1:11" x14ac:dyDescent="0.3">
      <c r="A10" s="1">
        <v>9</v>
      </c>
      <c r="B10" s="1" t="s">
        <v>129</v>
      </c>
      <c r="C10" s="1" t="s">
        <v>167</v>
      </c>
      <c r="D10" s="1">
        <v>1427213</v>
      </c>
      <c r="E10" s="1" t="s">
        <v>166</v>
      </c>
      <c r="F10" s="1" t="s">
        <v>173</v>
      </c>
      <c r="G10" s="1" t="s">
        <v>172</v>
      </c>
      <c r="H10" s="1" t="s">
        <v>163</v>
      </c>
      <c r="I10" s="1" t="s">
        <v>171</v>
      </c>
      <c r="J10" s="1" t="s">
        <v>10</v>
      </c>
      <c r="K10" s="1" t="s">
        <v>32</v>
      </c>
    </row>
    <row r="11" spans="1:11" x14ac:dyDescent="0.3">
      <c r="A11" s="1">
        <v>10</v>
      </c>
      <c r="B11" s="1" t="s">
        <v>129</v>
      </c>
      <c r="C11" s="1" t="s">
        <v>167</v>
      </c>
      <c r="D11" s="1">
        <v>1427213</v>
      </c>
      <c r="E11" s="1" t="s">
        <v>166</v>
      </c>
      <c r="F11" s="1" t="s">
        <v>170</v>
      </c>
      <c r="G11" s="1" t="s">
        <v>169</v>
      </c>
      <c r="H11" s="1" t="s">
        <v>163</v>
      </c>
      <c r="I11" s="1" t="s">
        <v>168</v>
      </c>
      <c r="J11" s="1" t="s">
        <v>10</v>
      </c>
      <c r="K11" s="1" t="s">
        <v>32</v>
      </c>
    </row>
    <row r="12" spans="1:11" x14ac:dyDescent="0.3">
      <c r="A12" s="1">
        <v>11</v>
      </c>
      <c r="B12" s="1" t="s">
        <v>129</v>
      </c>
      <c r="C12" s="1" t="s">
        <v>167</v>
      </c>
      <c r="D12" s="1">
        <v>1427213</v>
      </c>
      <c r="E12" s="1" t="s">
        <v>166</v>
      </c>
      <c r="F12" s="1" t="s">
        <v>165</v>
      </c>
      <c r="G12" s="1" t="s">
        <v>164</v>
      </c>
      <c r="H12" s="1" t="s">
        <v>163</v>
      </c>
      <c r="I12" s="1" t="s">
        <v>162</v>
      </c>
      <c r="J12" s="1" t="s">
        <v>10</v>
      </c>
      <c r="K12" s="1" t="s">
        <v>32</v>
      </c>
    </row>
    <row r="13" spans="1:11" x14ac:dyDescent="0.3">
      <c r="A13" s="1">
        <v>12</v>
      </c>
      <c r="B13" s="1" t="s">
        <v>129</v>
      </c>
      <c r="C13" s="1" t="s">
        <v>128</v>
      </c>
      <c r="D13" s="1">
        <v>1421228</v>
      </c>
      <c r="E13" s="1" t="s">
        <v>133</v>
      </c>
      <c r="F13" s="1" t="s">
        <v>161</v>
      </c>
      <c r="G13" s="1" t="s">
        <v>160</v>
      </c>
      <c r="H13" s="1" t="s">
        <v>124</v>
      </c>
      <c r="I13" s="1" t="s">
        <v>159</v>
      </c>
      <c r="J13" s="1" t="s">
        <v>1</v>
      </c>
      <c r="K13" s="1" t="s">
        <v>67</v>
      </c>
    </row>
    <row r="14" spans="1:11" x14ac:dyDescent="0.3">
      <c r="A14" s="1">
        <v>13</v>
      </c>
      <c r="B14" s="1" t="s">
        <v>129</v>
      </c>
      <c r="C14" s="1" t="s">
        <v>128</v>
      </c>
      <c r="D14" s="1">
        <v>1421228</v>
      </c>
      <c r="E14" s="1" t="s">
        <v>133</v>
      </c>
      <c r="F14" s="1" t="s">
        <v>158</v>
      </c>
      <c r="G14" s="1" t="s">
        <v>157</v>
      </c>
      <c r="H14" s="1" t="s">
        <v>124</v>
      </c>
      <c r="I14" s="1" t="s">
        <v>156</v>
      </c>
      <c r="J14" s="1" t="s">
        <v>1</v>
      </c>
      <c r="K14" s="1" t="s">
        <v>0</v>
      </c>
    </row>
    <row r="15" spans="1:11" x14ac:dyDescent="0.3">
      <c r="A15" s="1">
        <v>14</v>
      </c>
      <c r="B15" s="1" t="s">
        <v>129</v>
      </c>
      <c r="C15" s="1" t="s">
        <v>128</v>
      </c>
      <c r="D15" s="1">
        <v>1421228</v>
      </c>
      <c r="E15" s="1" t="s">
        <v>133</v>
      </c>
      <c r="F15" s="1" t="s">
        <v>155</v>
      </c>
      <c r="G15" s="1" t="s">
        <v>154</v>
      </c>
      <c r="H15" s="1" t="s">
        <v>124</v>
      </c>
      <c r="I15" s="1" t="s">
        <v>153</v>
      </c>
      <c r="J15" s="1" t="s">
        <v>1</v>
      </c>
      <c r="K15" s="1" t="s">
        <v>0</v>
      </c>
    </row>
    <row r="16" spans="1:11" x14ac:dyDescent="0.3">
      <c r="A16" s="1">
        <v>15</v>
      </c>
      <c r="B16" s="1" t="s">
        <v>129</v>
      </c>
      <c r="C16" s="1" t="s">
        <v>128</v>
      </c>
      <c r="D16" s="1">
        <v>1421228</v>
      </c>
      <c r="E16" s="1" t="s">
        <v>133</v>
      </c>
      <c r="F16" s="1" t="s">
        <v>152</v>
      </c>
      <c r="G16" s="1" t="s">
        <v>151</v>
      </c>
      <c r="H16" s="1" t="s">
        <v>124</v>
      </c>
      <c r="I16" s="1" t="s">
        <v>150</v>
      </c>
      <c r="J16" s="1" t="s">
        <v>10</v>
      </c>
      <c r="K16" s="1" t="s">
        <v>137</v>
      </c>
    </row>
    <row r="17" spans="1:11" x14ac:dyDescent="0.3">
      <c r="A17" s="1">
        <v>16</v>
      </c>
      <c r="B17" s="1" t="s">
        <v>129</v>
      </c>
      <c r="C17" s="1" t="s">
        <v>128</v>
      </c>
      <c r="D17" s="1">
        <v>1421228</v>
      </c>
      <c r="E17" s="1" t="s">
        <v>133</v>
      </c>
      <c r="F17" s="1" t="s">
        <v>149</v>
      </c>
      <c r="G17" s="1" t="s">
        <v>148</v>
      </c>
      <c r="H17" s="1" t="s">
        <v>124</v>
      </c>
      <c r="I17" s="1" t="s">
        <v>147</v>
      </c>
      <c r="J17" s="1" t="s">
        <v>10</v>
      </c>
      <c r="K17" s="1" t="s">
        <v>137</v>
      </c>
    </row>
    <row r="18" spans="1:11" x14ac:dyDescent="0.3">
      <c r="A18" s="1">
        <v>17</v>
      </c>
      <c r="B18" s="1" t="s">
        <v>129</v>
      </c>
      <c r="C18" s="1" t="s">
        <v>128</v>
      </c>
      <c r="D18" s="1">
        <v>1421228</v>
      </c>
      <c r="E18" s="1" t="s">
        <v>133</v>
      </c>
      <c r="F18" s="1" t="s">
        <v>146</v>
      </c>
      <c r="G18" s="1" t="s">
        <v>145</v>
      </c>
      <c r="H18" s="1" t="s">
        <v>124</v>
      </c>
      <c r="I18" s="1" t="s">
        <v>144</v>
      </c>
      <c r="J18" s="1" t="s">
        <v>10</v>
      </c>
      <c r="K18" s="1" t="s">
        <v>137</v>
      </c>
    </row>
    <row r="19" spans="1:11" x14ac:dyDescent="0.3">
      <c r="A19" s="1">
        <v>18</v>
      </c>
      <c r="B19" s="1" t="s">
        <v>129</v>
      </c>
      <c r="C19" s="1" t="s">
        <v>128</v>
      </c>
      <c r="D19" s="1">
        <v>1421228</v>
      </c>
      <c r="E19" s="1" t="s">
        <v>133</v>
      </c>
      <c r="F19" s="1" t="s">
        <v>143</v>
      </c>
      <c r="G19" s="1" t="s">
        <v>142</v>
      </c>
      <c r="H19" s="1" t="s">
        <v>124</v>
      </c>
      <c r="I19" s="1" t="s">
        <v>141</v>
      </c>
      <c r="J19" s="1" t="s">
        <v>10</v>
      </c>
      <c r="K19" s="1" t="s">
        <v>137</v>
      </c>
    </row>
    <row r="20" spans="1:11" x14ac:dyDescent="0.3">
      <c r="A20" s="1">
        <v>19</v>
      </c>
      <c r="B20" s="1" t="s">
        <v>129</v>
      </c>
      <c r="C20" s="1" t="s">
        <v>128</v>
      </c>
      <c r="D20" s="1">
        <v>1421228</v>
      </c>
      <c r="E20" s="1" t="s">
        <v>133</v>
      </c>
      <c r="F20" s="1" t="s">
        <v>140</v>
      </c>
      <c r="G20" s="1" t="s">
        <v>139</v>
      </c>
      <c r="H20" s="1" t="s">
        <v>124</v>
      </c>
      <c r="I20" s="1" t="s">
        <v>138</v>
      </c>
      <c r="J20" s="1" t="s">
        <v>10</v>
      </c>
      <c r="K20" s="1" t="s">
        <v>137</v>
      </c>
    </row>
    <row r="21" spans="1:11" x14ac:dyDescent="0.3">
      <c r="A21" s="1">
        <v>20</v>
      </c>
      <c r="B21" s="1" t="s">
        <v>129</v>
      </c>
      <c r="C21" s="1" t="s">
        <v>128</v>
      </c>
      <c r="D21" s="1">
        <v>1421228</v>
      </c>
      <c r="E21" s="1" t="s">
        <v>133</v>
      </c>
      <c r="F21" s="1" t="s">
        <v>132</v>
      </c>
      <c r="G21" s="1" t="s">
        <v>131</v>
      </c>
      <c r="H21" s="1" t="s">
        <v>124</v>
      </c>
      <c r="I21" s="1" t="s">
        <v>130</v>
      </c>
      <c r="J21" s="1" t="s">
        <v>10</v>
      </c>
      <c r="K21" s="1" t="s">
        <v>9</v>
      </c>
    </row>
    <row r="22" spans="1:11" x14ac:dyDescent="0.3">
      <c r="A22" s="1">
        <v>21</v>
      </c>
      <c r="B22" s="1" t="s">
        <v>129</v>
      </c>
      <c r="C22" s="1" t="s">
        <v>128</v>
      </c>
      <c r="D22" s="1">
        <v>1421228</v>
      </c>
      <c r="E22" s="1" t="s">
        <v>133</v>
      </c>
      <c r="F22" s="1" t="s">
        <v>136</v>
      </c>
      <c r="G22" s="1" t="s">
        <v>135</v>
      </c>
      <c r="H22" s="1" t="s">
        <v>124</v>
      </c>
      <c r="I22" s="1" t="s">
        <v>134</v>
      </c>
      <c r="J22" s="1" t="s">
        <v>10</v>
      </c>
      <c r="K22" s="1" t="s">
        <v>9</v>
      </c>
    </row>
    <row r="23" spans="1:11" x14ac:dyDescent="0.3">
      <c r="A23" s="1">
        <v>22</v>
      </c>
      <c r="B23" s="1" t="s">
        <v>129</v>
      </c>
      <c r="C23" s="1" t="s">
        <v>128</v>
      </c>
      <c r="D23" s="1">
        <v>1421227</v>
      </c>
      <c r="E23" s="1" t="s">
        <v>127</v>
      </c>
      <c r="F23" s="1" t="s">
        <v>126</v>
      </c>
      <c r="G23" s="1" t="s">
        <v>125</v>
      </c>
      <c r="H23" s="1" t="s">
        <v>124</v>
      </c>
      <c r="I23" s="1" t="s">
        <v>123</v>
      </c>
      <c r="J23" s="1" t="s">
        <v>10</v>
      </c>
      <c r="K23" s="1" t="s">
        <v>9</v>
      </c>
    </row>
    <row r="24" spans="1:11" x14ac:dyDescent="0.3">
      <c r="A24" s="1">
        <v>23</v>
      </c>
      <c r="B24" s="1" t="s">
        <v>129</v>
      </c>
      <c r="C24" s="1" t="s">
        <v>128</v>
      </c>
      <c r="D24" s="1">
        <v>1421228</v>
      </c>
      <c r="E24" s="1" t="s">
        <v>133</v>
      </c>
      <c r="F24" s="1" t="s">
        <v>132</v>
      </c>
      <c r="G24" s="1" t="s">
        <v>131</v>
      </c>
      <c r="H24" s="1" t="s">
        <v>124</v>
      </c>
      <c r="I24" s="1" t="s">
        <v>130</v>
      </c>
      <c r="J24" s="1" t="s">
        <v>10</v>
      </c>
      <c r="K24" s="1" t="s">
        <v>32</v>
      </c>
    </row>
    <row r="25" spans="1:11" x14ac:dyDescent="0.3">
      <c r="A25" s="1">
        <v>24</v>
      </c>
      <c r="B25" s="1" t="s">
        <v>129</v>
      </c>
      <c r="C25" s="1" t="s">
        <v>128</v>
      </c>
      <c r="D25" s="1">
        <v>1421227</v>
      </c>
      <c r="E25" s="1" t="s">
        <v>127</v>
      </c>
      <c r="F25" s="1" t="s">
        <v>126</v>
      </c>
      <c r="G25" s="1" t="s">
        <v>125</v>
      </c>
      <c r="H25" s="1" t="s">
        <v>124</v>
      </c>
      <c r="I25" s="1" t="s">
        <v>123</v>
      </c>
      <c r="J25" s="1" t="s">
        <v>10</v>
      </c>
      <c r="K25" s="1" t="s">
        <v>32</v>
      </c>
    </row>
    <row r="26" spans="1:11" x14ac:dyDescent="0.3">
      <c r="A26" s="1">
        <v>25</v>
      </c>
      <c r="B26" s="1" t="s">
        <v>109</v>
      </c>
      <c r="C26" s="1" t="s">
        <v>118</v>
      </c>
      <c r="D26" s="1">
        <v>1421251</v>
      </c>
      <c r="E26" s="1" t="s">
        <v>122</v>
      </c>
      <c r="F26" s="1" t="s">
        <v>121</v>
      </c>
      <c r="G26" s="1" t="s">
        <v>120</v>
      </c>
      <c r="H26" s="1" t="s">
        <v>114</v>
      </c>
      <c r="I26" s="1" t="s">
        <v>119</v>
      </c>
      <c r="J26" s="1" t="s">
        <v>1</v>
      </c>
      <c r="K26" s="1" t="s">
        <v>0</v>
      </c>
    </row>
    <row r="27" spans="1:11" x14ac:dyDescent="0.3">
      <c r="A27" s="1">
        <v>26</v>
      </c>
      <c r="B27" s="1" t="s">
        <v>109</v>
      </c>
      <c r="C27" s="1" t="s">
        <v>118</v>
      </c>
      <c r="D27" s="1">
        <v>1422197</v>
      </c>
      <c r="E27" s="1" t="s">
        <v>117</v>
      </c>
      <c r="F27" s="1" t="s">
        <v>116</v>
      </c>
      <c r="G27" s="1" t="s">
        <v>115</v>
      </c>
      <c r="H27" s="1" t="s">
        <v>114</v>
      </c>
      <c r="I27" s="1" t="s">
        <v>113</v>
      </c>
      <c r="J27" s="1" t="s">
        <v>10</v>
      </c>
      <c r="K27" s="1" t="s">
        <v>85</v>
      </c>
    </row>
    <row r="28" spans="1:11" x14ac:dyDescent="0.3">
      <c r="A28" s="1">
        <v>27</v>
      </c>
      <c r="B28" s="1" t="s">
        <v>109</v>
      </c>
      <c r="C28" s="1" t="s">
        <v>108</v>
      </c>
      <c r="D28" s="1">
        <v>1413199</v>
      </c>
      <c r="E28" s="1" t="s">
        <v>108</v>
      </c>
      <c r="F28" s="1" t="s">
        <v>112</v>
      </c>
      <c r="G28" s="1" t="s">
        <v>111</v>
      </c>
      <c r="H28" s="1" t="s">
        <v>105</v>
      </c>
      <c r="I28" s="1" t="s">
        <v>110</v>
      </c>
      <c r="J28" s="1" t="s">
        <v>10</v>
      </c>
      <c r="K28" s="1" t="s">
        <v>9</v>
      </c>
    </row>
    <row r="29" spans="1:11" x14ac:dyDescent="0.3">
      <c r="A29" s="1">
        <v>28</v>
      </c>
      <c r="B29" s="1" t="s">
        <v>109</v>
      </c>
      <c r="C29" s="1" t="s">
        <v>108</v>
      </c>
      <c r="D29" s="1">
        <v>1413199</v>
      </c>
      <c r="E29" s="1" t="s">
        <v>108</v>
      </c>
      <c r="F29" s="1" t="s">
        <v>107</v>
      </c>
      <c r="G29" s="1" t="s">
        <v>106</v>
      </c>
      <c r="H29" s="1" t="s">
        <v>105</v>
      </c>
      <c r="I29" s="1" t="s">
        <v>104</v>
      </c>
      <c r="J29" s="1" t="s">
        <v>10</v>
      </c>
      <c r="K29" s="1" t="s">
        <v>9</v>
      </c>
    </row>
    <row r="30" spans="1:11" x14ac:dyDescent="0.3">
      <c r="A30" s="1">
        <v>29</v>
      </c>
      <c r="B30" s="1" t="s">
        <v>109</v>
      </c>
      <c r="C30" s="1" t="s">
        <v>108</v>
      </c>
      <c r="D30" s="1">
        <v>1413199</v>
      </c>
      <c r="E30" s="1" t="s">
        <v>108</v>
      </c>
      <c r="F30" s="1" t="s">
        <v>112</v>
      </c>
      <c r="G30" s="1" t="s">
        <v>111</v>
      </c>
      <c r="H30" s="1" t="s">
        <v>105</v>
      </c>
      <c r="I30" s="1" t="s">
        <v>110</v>
      </c>
      <c r="J30" s="1" t="s">
        <v>10</v>
      </c>
      <c r="K30" s="1" t="s">
        <v>32</v>
      </c>
    </row>
    <row r="31" spans="1:11" x14ac:dyDescent="0.3">
      <c r="A31" s="1">
        <v>30</v>
      </c>
      <c r="B31" s="1" t="s">
        <v>109</v>
      </c>
      <c r="C31" s="1" t="s">
        <v>108</v>
      </c>
      <c r="D31" s="1">
        <v>1413199</v>
      </c>
      <c r="E31" s="1" t="s">
        <v>108</v>
      </c>
      <c r="F31" s="1" t="s">
        <v>107</v>
      </c>
      <c r="G31" s="1" t="s">
        <v>106</v>
      </c>
      <c r="H31" s="1" t="s">
        <v>105</v>
      </c>
      <c r="I31" s="1" t="s">
        <v>104</v>
      </c>
      <c r="J31" s="1" t="s">
        <v>10</v>
      </c>
      <c r="K31" s="1" t="s">
        <v>32</v>
      </c>
    </row>
    <row r="32" spans="1:11" x14ac:dyDescent="0.3">
      <c r="A32" s="1">
        <v>31</v>
      </c>
      <c r="B32" s="1" t="s">
        <v>101</v>
      </c>
      <c r="C32" s="1" t="s">
        <v>100</v>
      </c>
      <c r="D32" s="1">
        <v>1421249</v>
      </c>
      <c r="E32" s="1" t="s">
        <v>99</v>
      </c>
      <c r="F32" s="1" t="s">
        <v>103</v>
      </c>
      <c r="G32" s="1" t="s">
        <v>102</v>
      </c>
      <c r="H32" s="1" t="s">
        <v>96</v>
      </c>
      <c r="I32" s="1" t="s">
        <v>95</v>
      </c>
      <c r="J32" s="1" t="s">
        <v>10</v>
      </c>
      <c r="K32" s="1" t="s">
        <v>85</v>
      </c>
    </row>
    <row r="33" spans="1:11" x14ac:dyDescent="0.3">
      <c r="A33" s="1">
        <v>32</v>
      </c>
      <c r="B33" s="1" t="s">
        <v>101</v>
      </c>
      <c r="C33" s="1" t="s">
        <v>100</v>
      </c>
      <c r="D33" s="1">
        <v>1421249</v>
      </c>
      <c r="E33" s="1" t="s">
        <v>99</v>
      </c>
      <c r="F33" s="1" t="s">
        <v>98</v>
      </c>
      <c r="G33" s="1" t="s">
        <v>97</v>
      </c>
      <c r="H33" s="1" t="s">
        <v>96</v>
      </c>
      <c r="I33" s="1" t="s">
        <v>95</v>
      </c>
      <c r="J33" s="1" t="s">
        <v>10</v>
      </c>
      <c r="K33" s="1" t="s">
        <v>85</v>
      </c>
    </row>
    <row r="34" spans="1:11" x14ac:dyDescent="0.3">
      <c r="A34" s="1">
        <v>33</v>
      </c>
      <c r="B34" s="1" t="s">
        <v>57</v>
      </c>
      <c r="C34" s="1" t="s">
        <v>84</v>
      </c>
      <c r="D34" s="1">
        <v>1413273</v>
      </c>
      <c r="E34" s="1" t="s">
        <v>83</v>
      </c>
      <c r="F34" s="1" t="s">
        <v>94</v>
      </c>
      <c r="G34" s="1" t="s">
        <v>93</v>
      </c>
      <c r="H34" s="1" t="s">
        <v>80</v>
      </c>
      <c r="I34" s="1" t="s">
        <v>92</v>
      </c>
      <c r="J34" s="1" t="s">
        <v>1</v>
      </c>
      <c r="K34" s="1" t="s">
        <v>0</v>
      </c>
    </row>
    <row r="35" spans="1:11" x14ac:dyDescent="0.3">
      <c r="A35" s="1">
        <v>34</v>
      </c>
      <c r="B35" s="1" t="s">
        <v>57</v>
      </c>
      <c r="C35" s="1" t="s">
        <v>84</v>
      </c>
      <c r="D35" s="1">
        <v>1413273</v>
      </c>
      <c r="E35" s="1" t="s">
        <v>83</v>
      </c>
      <c r="F35" s="1" t="s">
        <v>91</v>
      </c>
      <c r="G35" s="1" t="s">
        <v>90</v>
      </c>
      <c r="H35" s="1" t="s">
        <v>80</v>
      </c>
      <c r="I35" s="1" t="s">
        <v>89</v>
      </c>
      <c r="J35" s="1" t="s">
        <v>10</v>
      </c>
      <c r="K35" s="1" t="s">
        <v>85</v>
      </c>
    </row>
    <row r="36" spans="1:11" x14ac:dyDescent="0.3">
      <c r="A36" s="1">
        <v>35</v>
      </c>
      <c r="B36" s="1" t="s">
        <v>57</v>
      </c>
      <c r="C36" s="1" t="s">
        <v>84</v>
      </c>
      <c r="D36" s="1">
        <v>1413273</v>
      </c>
      <c r="E36" s="1" t="s">
        <v>83</v>
      </c>
      <c r="F36" s="1" t="s">
        <v>88</v>
      </c>
      <c r="G36" s="1" t="s">
        <v>87</v>
      </c>
      <c r="H36" s="1" t="s">
        <v>80</v>
      </c>
      <c r="I36" s="1" t="s">
        <v>86</v>
      </c>
      <c r="J36" s="1" t="s">
        <v>10</v>
      </c>
      <c r="K36" s="1" t="s">
        <v>85</v>
      </c>
    </row>
    <row r="37" spans="1:11" x14ac:dyDescent="0.3">
      <c r="A37" s="1">
        <v>36</v>
      </c>
      <c r="B37" s="1" t="s">
        <v>57</v>
      </c>
      <c r="C37" s="1" t="s">
        <v>84</v>
      </c>
      <c r="D37" s="1">
        <v>1413273</v>
      </c>
      <c r="E37" s="1" t="s">
        <v>83</v>
      </c>
      <c r="F37" s="1" t="s">
        <v>82</v>
      </c>
      <c r="G37" s="1" t="s">
        <v>81</v>
      </c>
      <c r="H37" s="1" t="s">
        <v>80</v>
      </c>
      <c r="I37" s="1" t="s">
        <v>79</v>
      </c>
      <c r="J37" s="1" t="s">
        <v>10</v>
      </c>
      <c r="K37" s="1" t="s">
        <v>9</v>
      </c>
    </row>
    <row r="38" spans="1:11" x14ac:dyDescent="0.3">
      <c r="A38" s="1">
        <v>37</v>
      </c>
      <c r="B38" s="1" t="s">
        <v>57</v>
      </c>
      <c r="C38" s="1" t="s">
        <v>84</v>
      </c>
      <c r="D38" s="1">
        <v>1413273</v>
      </c>
      <c r="E38" s="1" t="s">
        <v>83</v>
      </c>
      <c r="F38" s="1" t="s">
        <v>82</v>
      </c>
      <c r="G38" s="1" t="s">
        <v>81</v>
      </c>
      <c r="H38" s="1" t="s">
        <v>80</v>
      </c>
      <c r="I38" s="1" t="s">
        <v>79</v>
      </c>
      <c r="J38" s="1" t="s">
        <v>10</v>
      </c>
      <c r="K38" s="1" t="s">
        <v>32</v>
      </c>
    </row>
    <row r="39" spans="1:11" x14ac:dyDescent="0.3">
      <c r="A39" s="1">
        <v>38</v>
      </c>
      <c r="B39" s="1" t="s">
        <v>57</v>
      </c>
      <c r="C39" s="1" t="s">
        <v>78</v>
      </c>
      <c r="D39" s="1">
        <v>1413262</v>
      </c>
      <c r="E39" s="1" t="s">
        <v>78</v>
      </c>
      <c r="F39" s="1" t="s">
        <v>77</v>
      </c>
      <c r="G39" s="1" t="s">
        <v>76</v>
      </c>
      <c r="H39" s="1" t="s">
        <v>3</v>
      </c>
      <c r="I39" s="1" t="s">
        <v>75</v>
      </c>
      <c r="J39" s="1" t="s">
        <v>10</v>
      </c>
      <c r="K39" s="1" t="s">
        <v>9</v>
      </c>
    </row>
    <row r="40" spans="1:11" x14ac:dyDescent="0.3">
      <c r="A40" s="1">
        <v>39</v>
      </c>
      <c r="B40" s="1" t="s">
        <v>57</v>
      </c>
      <c r="C40" s="1" t="s">
        <v>71</v>
      </c>
      <c r="D40" s="1">
        <v>1412215</v>
      </c>
      <c r="E40" s="1" t="s">
        <v>71</v>
      </c>
      <c r="F40" s="1" t="s">
        <v>74</v>
      </c>
      <c r="G40" s="1" t="s">
        <v>73</v>
      </c>
      <c r="H40" s="1" t="s">
        <v>3</v>
      </c>
      <c r="I40" s="1" t="s">
        <v>72</v>
      </c>
      <c r="J40" s="1" t="s">
        <v>1</v>
      </c>
      <c r="K40" s="1" t="s">
        <v>67</v>
      </c>
    </row>
    <row r="41" spans="1:11" x14ac:dyDescent="0.3">
      <c r="A41" s="1">
        <v>40</v>
      </c>
      <c r="B41" s="1" t="s">
        <v>57</v>
      </c>
      <c r="C41" s="1" t="s">
        <v>71</v>
      </c>
      <c r="D41" s="1">
        <v>1412215</v>
      </c>
      <c r="E41" s="1" t="s">
        <v>71</v>
      </c>
      <c r="F41" s="1" t="s">
        <v>70</v>
      </c>
      <c r="G41" s="1" t="s">
        <v>69</v>
      </c>
      <c r="H41" s="1" t="s">
        <v>3</v>
      </c>
      <c r="I41" s="1" t="s">
        <v>68</v>
      </c>
      <c r="J41" s="1" t="s">
        <v>1</v>
      </c>
      <c r="K41" s="1" t="s">
        <v>67</v>
      </c>
    </row>
    <row r="42" spans="1:11" x14ac:dyDescent="0.3">
      <c r="A42" s="1">
        <v>41</v>
      </c>
      <c r="B42" s="1" t="s">
        <v>63</v>
      </c>
      <c r="C42" s="1" t="s">
        <v>56</v>
      </c>
      <c r="D42" s="1">
        <v>1430201</v>
      </c>
      <c r="E42" s="1" t="s">
        <v>62</v>
      </c>
      <c r="F42" s="1" t="s">
        <v>66</v>
      </c>
      <c r="G42" s="1" t="s">
        <v>65</v>
      </c>
      <c r="H42" s="1" t="s">
        <v>59</v>
      </c>
      <c r="I42" s="1" t="s">
        <v>64</v>
      </c>
      <c r="J42" s="1" t="s">
        <v>1</v>
      </c>
      <c r="K42" s="1" t="s">
        <v>0</v>
      </c>
    </row>
    <row r="43" spans="1:11" x14ac:dyDescent="0.3">
      <c r="A43" s="1">
        <v>42</v>
      </c>
      <c r="B43" s="1" t="s">
        <v>63</v>
      </c>
      <c r="C43" s="1" t="s">
        <v>56</v>
      </c>
      <c r="D43" s="1">
        <v>1430201</v>
      </c>
      <c r="E43" s="1" t="s">
        <v>62</v>
      </c>
      <c r="F43" s="1" t="s">
        <v>61</v>
      </c>
      <c r="G43" s="1" t="s">
        <v>60</v>
      </c>
      <c r="H43" s="1" t="s">
        <v>59</v>
      </c>
      <c r="I43" s="1" t="s">
        <v>58</v>
      </c>
      <c r="J43" s="1" t="s">
        <v>1</v>
      </c>
      <c r="K43" s="1" t="s">
        <v>0</v>
      </c>
    </row>
    <row r="44" spans="1:11" x14ac:dyDescent="0.3">
      <c r="A44" s="1">
        <v>43</v>
      </c>
      <c r="B44" s="1" t="s">
        <v>57</v>
      </c>
      <c r="C44" s="1" t="s">
        <v>56</v>
      </c>
      <c r="D44" s="1">
        <v>1413239</v>
      </c>
      <c r="E44" s="1" t="s">
        <v>55</v>
      </c>
      <c r="F44" s="1" t="s">
        <v>54</v>
      </c>
      <c r="G44" s="1" t="s">
        <v>53</v>
      </c>
      <c r="H44" s="1" t="s">
        <v>52</v>
      </c>
      <c r="I44" s="1" t="s">
        <v>51</v>
      </c>
      <c r="J44" s="1" t="s">
        <v>10</v>
      </c>
      <c r="K44" s="1" t="s">
        <v>9</v>
      </c>
    </row>
    <row r="45" spans="1:11" x14ac:dyDescent="0.3">
      <c r="A45" s="1">
        <v>44</v>
      </c>
      <c r="B45" s="1" t="s">
        <v>57</v>
      </c>
      <c r="C45" s="1" t="s">
        <v>56</v>
      </c>
      <c r="D45" s="1">
        <v>1413239</v>
      </c>
      <c r="E45" s="1" t="s">
        <v>55</v>
      </c>
      <c r="F45" s="1" t="s">
        <v>54</v>
      </c>
      <c r="G45" s="1" t="s">
        <v>53</v>
      </c>
      <c r="H45" s="1" t="s">
        <v>52</v>
      </c>
      <c r="I45" s="1" t="s">
        <v>51</v>
      </c>
      <c r="J45" s="1" t="s">
        <v>10</v>
      </c>
      <c r="K45" s="1" t="s">
        <v>32</v>
      </c>
    </row>
    <row r="46" spans="1:11" x14ac:dyDescent="0.3">
      <c r="A46" s="1">
        <v>45</v>
      </c>
      <c r="B46" s="1" t="s">
        <v>50</v>
      </c>
      <c r="C46" s="1" t="s">
        <v>45</v>
      </c>
      <c r="D46" s="1">
        <v>1424227</v>
      </c>
      <c r="E46" s="1" t="s">
        <v>44</v>
      </c>
      <c r="F46" s="1" t="s">
        <v>49</v>
      </c>
      <c r="G46" s="1" t="s">
        <v>48</v>
      </c>
      <c r="H46" s="1" t="s">
        <v>41</v>
      </c>
      <c r="I46" s="1" t="s">
        <v>47</v>
      </c>
      <c r="J46" s="1" t="s">
        <v>1</v>
      </c>
      <c r="K46" s="1" t="s">
        <v>0</v>
      </c>
    </row>
    <row r="47" spans="1:11" x14ac:dyDescent="0.3">
      <c r="A47" s="1">
        <v>46</v>
      </c>
      <c r="B47" s="1" t="s">
        <v>46</v>
      </c>
      <c r="C47" s="1" t="s">
        <v>45</v>
      </c>
      <c r="D47" s="1">
        <v>1424227</v>
      </c>
      <c r="E47" s="1" t="s">
        <v>44</v>
      </c>
      <c r="F47" s="1" t="s">
        <v>43</v>
      </c>
      <c r="G47" s="1" t="s">
        <v>42</v>
      </c>
      <c r="H47" s="1" t="s">
        <v>41</v>
      </c>
      <c r="I47" s="1" t="s">
        <v>40</v>
      </c>
      <c r="J47" s="1" t="s">
        <v>10</v>
      </c>
      <c r="K47" s="1" t="s">
        <v>9</v>
      </c>
    </row>
    <row r="48" spans="1:11" x14ac:dyDescent="0.3">
      <c r="A48" s="1">
        <v>47</v>
      </c>
      <c r="B48" s="1" t="s">
        <v>46</v>
      </c>
      <c r="C48" s="1" t="s">
        <v>45</v>
      </c>
      <c r="D48" s="1">
        <v>1424227</v>
      </c>
      <c r="E48" s="1" t="s">
        <v>44</v>
      </c>
      <c r="F48" s="1" t="s">
        <v>43</v>
      </c>
      <c r="G48" s="1" t="s">
        <v>42</v>
      </c>
      <c r="H48" s="1" t="s">
        <v>41</v>
      </c>
      <c r="I48" s="1" t="s">
        <v>40</v>
      </c>
      <c r="J48" s="1" t="s">
        <v>10</v>
      </c>
      <c r="K48" s="1" t="s">
        <v>32</v>
      </c>
    </row>
    <row r="49" spans="1:11" x14ac:dyDescent="0.3">
      <c r="A49" s="1">
        <v>48</v>
      </c>
      <c r="B49" s="1" t="s">
        <v>39</v>
      </c>
      <c r="C49" s="1" t="s">
        <v>38</v>
      </c>
      <c r="D49" s="1">
        <v>1424266</v>
      </c>
      <c r="E49" s="1" t="s">
        <v>37</v>
      </c>
      <c r="F49" s="1" t="s">
        <v>36</v>
      </c>
      <c r="G49" s="1" t="s">
        <v>35</v>
      </c>
      <c r="H49" s="1" t="s">
        <v>34</v>
      </c>
      <c r="I49" s="1" t="s">
        <v>33</v>
      </c>
      <c r="J49" s="1" t="s">
        <v>10</v>
      </c>
      <c r="K49" s="1" t="s">
        <v>9</v>
      </c>
    </row>
    <row r="50" spans="1:11" x14ac:dyDescent="0.3">
      <c r="A50" s="1">
        <v>49</v>
      </c>
      <c r="B50" s="1" t="s">
        <v>39</v>
      </c>
      <c r="C50" s="1" t="s">
        <v>38</v>
      </c>
      <c r="D50" s="1">
        <v>1424266</v>
      </c>
      <c r="E50" s="1" t="s">
        <v>37</v>
      </c>
      <c r="F50" s="1" t="s">
        <v>36</v>
      </c>
      <c r="G50" s="1" t="s">
        <v>35</v>
      </c>
      <c r="H50" s="1" t="s">
        <v>34</v>
      </c>
      <c r="I50" s="1" t="s">
        <v>33</v>
      </c>
      <c r="J50" s="1" t="s">
        <v>10</v>
      </c>
      <c r="K50" s="1" t="s">
        <v>32</v>
      </c>
    </row>
    <row r="51" spans="1:11" x14ac:dyDescent="0.3">
      <c r="A51" s="1">
        <v>50</v>
      </c>
      <c r="B51" s="1" t="s">
        <v>28</v>
      </c>
      <c r="C51" s="1" t="s">
        <v>27</v>
      </c>
      <c r="D51" s="1">
        <v>1413260</v>
      </c>
      <c r="E51" s="1" t="s">
        <v>26</v>
      </c>
      <c r="F51" s="1" t="s">
        <v>31</v>
      </c>
      <c r="G51" s="1" t="s">
        <v>30</v>
      </c>
      <c r="H51" s="1" t="s">
        <v>23</v>
      </c>
      <c r="I51" s="1" t="s">
        <v>29</v>
      </c>
      <c r="J51" s="1" t="s">
        <v>1</v>
      </c>
      <c r="K51" s="1" t="s">
        <v>0</v>
      </c>
    </row>
    <row r="52" spans="1:11" x14ac:dyDescent="0.3">
      <c r="A52" s="1">
        <v>51</v>
      </c>
      <c r="B52" s="1" t="s">
        <v>28</v>
      </c>
      <c r="C52" s="1" t="s">
        <v>27</v>
      </c>
      <c r="D52" s="1">
        <v>1413260</v>
      </c>
      <c r="E52" s="1" t="s">
        <v>26</v>
      </c>
      <c r="F52" s="1" t="s">
        <v>25</v>
      </c>
      <c r="G52" s="1" t="s">
        <v>24</v>
      </c>
      <c r="H52" s="1" t="s">
        <v>23</v>
      </c>
      <c r="I52" s="1" t="s">
        <v>22</v>
      </c>
      <c r="J52" s="1" t="s">
        <v>1</v>
      </c>
      <c r="K52" s="1" t="s">
        <v>0</v>
      </c>
    </row>
    <row r="53" spans="1:11" x14ac:dyDescent="0.3">
      <c r="A53" s="1">
        <v>52</v>
      </c>
      <c r="B53" s="1" t="s">
        <v>8</v>
      </c>
      <c r="C53" s="1" t="s">
        <v>15</v>
      </c>
      <c r="D53" s="1">
        <v>1013</v>
      </c>
      <c r="E53" s="1" t="s">
        <v>15</v>
      </c>
      <c r="F53" s="1" t="s">
        <v>21</v>
      </c>
      <c r="G53" s="1" t="s">
        <v>20</v>
      </c>
      <c r="H53" s="1" t="s">
        <v>12</v>
      </c>
      <c r="I53" s="1" t="s">
        <v>19</v>
      </c>
      <c r="J53" s="1" t="s">
        <v>10</v>
      </c>
      <c r="K53" s="1" t="s">
        <v>9</v>
      </c>
    </row>
    <row r="54" spans="1:11" x14ac:dyDescent="0.3">
      <c r="A54" s="1">
        <v>53</v>
      </c>
      <c r="B54" s="1" t="s">
        <v>8</v>
      </c>
      <c r="C54" s="1" t="s">
        <v>15</v>
      </c>
      <c r="D54" s="1">
        <v>1013</v>
      </c>
      <c r="E54" s="1" t="s">
        <v>15</v>
      </c>
      <c r="F54" s="1" t="s">
        <v>18</v>
      </c>
      <c r="G54" s="1" t="s">
        <v>17</v>
      </c>
      <c r="H54" s="1" t="s">
        <v>12</v>
      </c>
      <c r="I54" s="1" t="s">
        <v>16</v>
      </c>
      <c r="J54" s="1" t="s">
        <v>10</v>
      </c>
      <c r="K54" s="1" t="s">
        <v>9</v>
      </c>
    </row>
    <row r="55" spans="1:11" x14ac:dyDescent="0.3">
      <c r="A55" s="1">
        <v>54</v>
      </c>
      <c r="B55" s="1" t="s">
        <v>8</v>
      </c>
      <c r="C55" s="1" t="s">
        <v>15</v>
      </c>
      <c r="D55" s="1">
        <v>1013</v>
      </c>
      <c r="E55" s="1" t="s">
        <v>15</v>
      </c>
      <c r="F55" s="1" t="s">
        <v>14</v>
      </c>
      <c r="G55" s="1" t="s">
        <v>13</v>
      </c>
      <c r="H55" s="1" t="s">
        <v>12</v>
      </c>
      <c r="I55" s="1" t="s">
        <v>11</v>
      </c>
      <c r="J55" s="1" t="s">
        <v>10</v>
      </c>
      <c r="K55" s="1" t="s">
        <v>9</v>
      </c>
    </row>
    <row r="56" spans="1:11" x14ac:dyDescent="0.3">
      <c r="A56" s="1">
        <v>55</v>
      </c>
      <c r="B56" s="1" t="s">
        <v>8</v>
      </c>
      <c r="C56" s="1" t="s">
        <v>7</v>
      </c>
      <c r="D56" s="1">
        <v>1413268</v>
      </c>
      <c r="E56" s="1" t="s">
        <v>6</v>
      </c>
      <c r="F56" s="1" t="s">
        <v>5</v>
      </c>
      <c r="G56" s="1" t="s">
        <v>4</v>
      </c>
      <c r="H56" s="1" t="s">
        <v>3</v>
      </c>
      <c r="I56" s="1" t="s">
        <v>2</v>
      </c>
      <c r="J56" s="1" t="s">
        <v>1</v>
      </c>
      <c r="K56" s="1" t="s"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F1C5E-6C6B-433C-B1BE-AF2152A2E1CA}">
  <dimension ref="D5:E10"/>
  <sheetViews>
    <sheetView workbookViewId="0">
      <selection activeCell="D5" sqref="D5:E10"/>
    </sheetView>
  </sheetViews>
  <sheetFormatPr defaultRowHeight="16.5" x14ac:dyDescent="0.3"/>
  <cols>
    <col min="5" max="5" width="26.33203125" bestFit="1" customWidth="1"/>
  </cols>
  <sheetData>
    <row r="5" spans="4:5" x14ac:dyDescent="0.3">
      <c r="D5" s="1" t="s">
        <v>1</v>
      </c>
      <c r="E5" s="1" t="s">
        <v>67</v>
      </c>
    </row>
    <row r="6" spans="4:5" x14ac:dyDescent="0.3">
      <c r="D6" s="1" t="s">
        <v>1</v>
      </c>
      <c r="E6" s="1" t="s">
        <v>0</v>
      </c>
    </row>
    <row r="7" spans="4:5" x14ac:dyDescent="0.3">
      <c r="D7" s="1" t="s">
        <v>10</v>
      </c>
      <c r="E7" s="1" t="s">
        <v>9</v>
      </c>
    </row>
    <row r="8" spans="4:5" x14ac:dyDescent="0.3">
      <c r="D8" s="1" t="s">
        <v>10</v>
      </c>
      <c r="E8" s="1" t="s">
        <v>32</v>
      </c>
    </row>
    <row r="9" spans="4:5" x14ac:dyDescent="0.3">
      <c r="D9" s="1" t="s">
        <v>10</v>
      </c>
      <c r="E9" s="1" t="s">
        <v>137</v>
      </c>
    </row>
    <row r="10" spans="4:5" x14ac:dyDescent="0.3">
      <c r="D10" s="1" t="s">
        <v>10</v>
      </c>
      <c r="E10" s="1" t="s">
        <v>85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李海强</dc:creator>
  <cp:lastModifiedBy>李海强</cp:lastModifiedBy>
  <dcterms:created xsi:type="dcterms:W3CDTF">2022-01-14T12:00:04Z</dcterms:created>
  <dcterms:modified xsi:type="dcterms:W3CDTF">2022-01-21T07:15:26Z</dcterms:modified>
</cp:coreProperties>
</file>