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oding\LongGan\trunk\Longgan\Longgan.Web\App_Data\"/>
    </mc:Choice>
  </mc:AlternateContent>
  <bookViews>
    <workbookView xWindow="0" yWindow="0" windowWidth="20490" windowHeight="7230"/>
  </bookViews>
  <sheets>
    <sheet name="Products" sheetId="1" r:id="rId1"/>
    <sheet name="Cases" sheetId="2" r:id="rId2"/>
    <sheet name="News"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7" i="1" l="1"/>
  <c r="H60" i="1" l="1"/>
  <c r="H53" i="1"/>
  <c r="H52" i="1"/>
  <c r="H51" i="1"/>
  <c r="H50" i="1"/>
  <c r="H49" i="1"/>
  <c r="H48" i="1"/>
  <c r="H76" i="1"/>
  <c r="H74" i="1"/>
  <c r="H72" i="1"/>
  <c r="H70" i="1"/>
  <c r="H68" i="1"/>
  <c r="H66" i="1"/>
  <c r="H64" i="1"/>
  <c r="H62" i="1"/>
  <c r="H61" i="1"/>
  <c r="H59" i="1"/>
  <c r="H58" i="1"/>
  <c r="H57" i="1"/>
  <c r="H56" i="1"/>
  <c r="H55" i="1"/>
  <c r="H54" i="1"/>
  <c r="H78" i="1"/>
  <c r="H17" i="1" l="1"/>
  <c r="H16" i="1"/>
  <c r="H27" i="1"/>
  <c r="H26" i="1"/>
  <c r="H25" i="1"/>
  <c r="H24" i="1"/>
  <c r="H15" i="1" l="1"/>
  <c r="G2" i="3" l="1"/>
  <c r="G3" i="3"/>
  <c r="G4" i="3"/>
  <c r="G5" i="3"/>
  <c r="G6" i="3"/>
  <c r="G7" i="3"/>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2" i="2"/>
  <c r="H28" i="1" l="1"/>
  <c r="H23" i="1"/>
  <c r="H22" i="1"/>
  <c r="H21" i="1"/>
  <c r="H20" i="1"/>
  <c r="H19" i="1"/>
  <c r="H18" i="1"/>
  <c r="H14" i="1"/>
  <c r="H13" i="1"/>
  <c r="H12" i="1"/>
  <c r="H11" i="1"/>
  <c r="H47" i="1"/>
  <c r="H46" i="1"/>
  <c r="H45" i="1"/>
  <c r="H44" i="1"/>
  <c r="H43" i="1"/>
  <c r="H42" i="1"/>
  <c r="H41" i="1"/>
  <c r="H40" i="1"/>
  <c r="H39" i="1"/>
  <c r="H38" i="1"/>
  <c r="H10" i="1"/>
  <c r="H9" i="1"/>
  <c r="H8" i="1"/>
  <c r="H7" i="1"/>
  <c r="H6" i="1"/>
  <c r="H3" i="1"/>
  <c r="H4" i="1"/>
  <c r="H5" i="1"/>
  <c r="H2" i="1"/>
  <c r="H37" i="1"/>
  <c r="H36" i="1"/>
  <c r="H35" i="1"/>
  <c r="H34" i="1"/>
  <c r="H33" i="1"/>
  <c r="H32" i="1"/>
  <c r="H31" i="1"/>
  <c r="H30" i="1"/>
  <c r="H29" i="1"/>
  <c r="H75" i="1"/>
  <c r="H67" i="1"/>
  <c r="H86" i="1"/>
  <c r="H85" i="1"/>
  <c r="H73" i="1"/>
  <c r="H71" i="1"/>
  <c r="H84" i="1"/>
  <c r="H83" i="1"/>
  <c r="H82" i="1"/>
  <c r="H81" i="1"/>
  <c r="H80" i="1"/>
  <c r="H79" i="1"/>
  <c r="H77" i="1"/>
  <c r="H69" i="1"/>
  <c r="H65" i="1"/>
  <c r="H63" i="1"/>
</calcChain>
</file>

<file path=xl/sharedStrings.xml><?xml version="1.0" encoding="utf-8"?>
<sst xmlns="http://schemas.openxmlformats.org/spreadsheetml/2006/main" count="372" uniqueCount="198">
  <si>
    <t>title</t>
    <phoneticPr fontId="1" type="noConversion"/>
  </si>
  <si>
    <t>content</t>
    <phoneticPr fontId="1" type="noConversion"/>
  </si>
  <si>
    <t>picname</t>
    <phoneticPr fontId="1" type="noConversion"/>
  </si>
  <si>
    <t>introName</t>
    <phoneticPr fontId="1" type="noConversion"/>
  </si>
  <si>
    <t>Type</t>
    <phoneticPr fontId="1" type="noConversion"/>
  </si>
  <si>
    <t>SYRB-B系列热泵热水机组</t>
    <phoneticPr fontId="1" type="noConversion"/>
  </si>
  <si>
    <t>SYRB-C系列热泵热水机组</t>
  </si>
  <si>
    <t>SYRB和谐系列热泵热水机组</t>
  </si>
  <si>
    <t>SYRB-A系列热泵热水机组</t>
  </si>
  <si>
    <t>商用型热泵</t>
  </si>
  <si>
    <t>水箱</t>
  </si>
  <si>
    <t>太阳能集中供热</t>
  </si>
  <si>
    <t>SYRB30-62A家用和谐系列热泵热水器</t>
  </si>
  <si>
    <t>家用型热泵</t>
    <phoneticPr fontId="1" type="noConversion"/>
  </si>
  <si>
    <t>家用空气能热泵</t>
    <phoneticPr fontId="1" type="noConversion"/>
  </si>
  <si>
    <t>家用空气能热泵热水器</t>
    <phoneticPr fontId="1" type="noConversion"/>
  </si>
  <si>
    <t>地源热泵</t>
    <phoneticPr fontId="1" type="noConversion"/>
  </si>
  <si>
    <t>别墅地源热泵</t>
    <phoneticPr fontId="1" type="noConversion"/>
  </si>
  <si>
    <t>电器元件</t>
    <phoneticPr fontId="1" type="noConversion"/>
  </si>
  <si>
    <t>ABB原装进口变频器</t>
    <phoneticPr fontId="1" type="noConversion"/>
  </si>
  <si>
    <t>不锈钢无负压变频供水设备</t>
    <phoneticPr fontId="1" type="noConversion"/>
  </si>
  <si>
    <t>空调产品</t>
    <phoneticPr fontId="1" type="noConversion"/>
  </si>
  <si>
    <t>SY</t>
    <phoneticPr fontId="1" type="noConversion"/>
  </si>
  <si>
    <t>JY</t>
    <phoneticPr fontId="1" type="noConversion"/>
  </si>
  <si>
    <t>SYDS水（地）源热泵机组</t>
    <phoneticPr fontId="1" type="noConversion"/>
  </si>
  <si>
    <t>DY</t>
    <phoneticPr fontId="1" type="noConversion"/>
  </si>
  <si>
    <t>控制系统</t>
    <phoneticPr fontId="1" type="noConversion"/>
  </si>
  <si>
    <t>KZ</t>
    <phoneticPr fontId="1" type="noConversion"/>
  </si>
  <si>
    <t>DQ</t>
    <phoneticPr fontId="1" type="noConversion"/>
  </si>
  <si>
    <t>KT</t>
    <phoneticPr fontId="1" type="noConversion"/>
  </si>
  <si>
    <t>SY01.jpg</t>
    <phoneticPr fontId="1" type="noConversion"/>
  </si>
  <si>
    <t>SY11.jpg</t>
    <phoneticPr fontId="1" type="noConversion"/>
  </si>
  <si>
    <t>SY15.jpg</t>
    <phoneticPr fontId="1" type="noConversion"/>
  </si>
  <si>
    <t>SY02.jpg</t>
    <phoneticPr fontId="1" type="noConversion"/>
  </si>
  <si>
    <t>SY03.jpg</t>
  </si>
  <si>
    <t>SY12.jpg</t>
    <phoneticPr fontId="1" type="noConversion"/>
  </si>
  <si>
    <t>SY13.jpg</t>
    <phoneticPr fontId="1" type="noConversion"/>
  </si>
  <si>
    <t>SY04.jpg</t>
    <phoneticPr fontId="1" type="noConversion"/>
  </si>
  <si>
    <t>SY05.jpg</t>
    <phoneticPr fontId="1" type="noConversion"/>
  </si>
  <si>
    <t>SY06.jpg</t>
    <phoneticPr fontId="1" type="noConversion"/>
  </si>
  <si>
    <t>SY07.jpg</t>
    <phoneticPr fontId="1" type="noConversion"/>
  </si>
  <si>
    <t>SY08.jpg</t>
    <phoneticPr fontId="1" type="noConversion"/>
  </si>
  <si>
    <t>SY09.jpg</t>
    <phoneticPr fontId="1" type="noConversion"/>
  </si>
  <si>
    <t>SY10.jpg</t>
    <phoneticPr fontId="1" type="noConversion"/>
  </si>
  <si>
    <t>SY14.jpg</t>
    <phoneticPr fontId="1" type="noConversion"/>
  </si>
  <si>
    <t>SY16.jpg</t>
    <phoneticPr fontId="1" type="noConversion"/>
  </si>
  <si>
    <t>SY17.jpg</t>
    <phoneticPr fontId="1" type="noConversion"/>
  </si>
  <si>
    <t>JY1.jpg</t>
    <phoneticPr fontId="1" type="noConversion"/>
  </si>
  <si>
    <t>JY2.jpg</t>
    <phoneticPr fontId="1" type="noConversion"/>
  </si>
  <si>
    <t>JY3.jpg</t>
    <phoneticPr fontId="1" type="noConversion"/>
  </si>
  <si>
    <t>JY4.jpg</t>
    <phoneticPr fontId="1" type="noConversion"/>
  </si>
  <si>
    <t>JY5.jpg</t>
    <phoneticPr fontId="1" type="noConversion"/>
  </si>
  <si>
    <t>JY6.jpg</t>
    <phoneticPr fontId="1" type="noConversion"/>
  </si>
  <si>
    <t>JY7.jpg</t>
    <phoneticPr fontId="1" type="noConversion"/>
  </si>
  <si>
    <t>DY1.jpg</t>
    <phoneticPr fontId="1" type="noConversion"/>
  </si>
  <si>
    <t>DY2.jpg</t>
    <phoneticPr fontId="1" type="noConversion"/>
  </si>
  <si>
    <t>DY3.jpg</t>
    <phoneticPr fontId="1" type="noConversion"/>
  </si>
  <si>
    <t>DY4.jpg</t>
    <phoneticPr fontId="1" type="noConversion"/>
  </si>
  <si>
    <t>KZ01.jpg</t>
  </si>
  <si>
    <t>KZ02.jpg</t>
  </si>
  <si>
    <t>KZ03.jpg</t>
  </si>
  <si>
    <t>KZ04.jpg</t>
  </si>
  <si>
    <t>KZ05.jpg</t>
  </si>
  <si>
    <t>KZ06.jpg</t>
  </si>
  <si>
    <t>KZ07.jpg</t>
  </si>
  <si>
    <t>KZ08.jpg</t>
  </si>
  <si>
    <t>KZ09.jpg</t>
  </si>
  <si>
    <t>KZ10.jpg</t>
  </si>
  <si>
    <t>KT1.jpg</t>
  </si>
  <si>
    <t>KT2.jpg</t>
  </si>
  <si>
    <t>KT3.jpg</t>
  </si>
  <si>
    <t>KT4.jpg</t>
  </si>
  <si>
    <t>KT5.jpg</t>
  </si>
  <si>
    <t>KT6.jpg</t>
  </si>
  <si>
    <t>KT7.jpg</t>
  </si>
  <si>
    <t>KT8.jpg</t>
  </si>
  <si>
    <t>KT9.jpg</t>
  </si>
  <si>
    <t>DQ1.jpg</t>
    <phoneticPr fontId="1" type="noConversion"/>
  </si>
  <si>
    <t>DQ2.jpg</t>
  </si>
  <si>
    <t>DQ3.jpg</t>
  </si>
  <si>
    <t>DQ4.jpg</t>
  </si>
  <si>
    <t>DQ5.jpg</t>
  </si>
  <si>
    <t>DQ7.jpg</t>
  </si>
  <si>
    <t>DQ9.jpg</t>
  </si>
  <si>
    <t>DQ6.jpg</t>
    <phoneticPr fontId="1" type="noConversion"/>
  </si>
  <si>
    <t>DQ8.jpg</t>
    <phoneticPr fontId="1" type="noConversion"/>
  </si>
  <si>
    <t>Title</t>
    <phoneticPr fontId="1" type="noConversion"/>
  </si>
  <si>
    <t>Content</t>
    <phoneticPr fontId="1" type="noConversion"/>
  </si>
  <si>
    <t>PicName</t>
    <phoneticPr fontId="1" type="noConversion"/>
  </si>
  <si>
    <t>AZ42.jpg</t>
  </si>
  <si>
    <t>AZ01.jpg</t>
    <phoneticPr fontId="1" type="noConversion"/>
  </si>
  <si>
    <t>AZ02.jpg</t>
  </si>
  <si>
    <t>AZ03.jpg</t>
  </si>
  <si>
    <t>AZ04.jpg</t>
  </si>
  <si>
    <t>AZ05.jpg</t>
  </si>
  <si>
    <t>AZ06.jpg</t>
  </si>
  <si>
    <t>AZ07.jpg</t>
  </si>
  <si>
    <t>AZ08.jpg</t>
  </si>
  <si>
    <t>AZ09.jpg</t>
  </si>
  <si>
    <t>AZ10.jpg</t>
  </si>
  <si>
    <t>AZ11.jpg</t>
  </si>
  <si>
    <t>AZ12.jpg</t>
  </si>
  <si>
    <t>AZ13.jpg</t>
  </si>
  <si>
    <t>AZ14.jpg</t>
  </si>
  <si>
    <t>AZ15.jpg</t>
  </si>
  <si>
    <t>AZ16.jpg</t>
  </si>
  <si>
    <t>AZ17.jpg</t>
  </si>
  <si>
    <t>AZ18.jpg</t>
  </si>
  <si>
    <t>AZ19.jpg</t>
  </si>
  <si>
    <t>AZ20.jpg</t>
  </si>
  <si>
    <t>AZ21.jpg</t>
  </si>
  <si>
    <t>AZ22.jpg</t>
  </si>
  <si>
    <t>AZ23.jpg</t>
  </si>
  <si>
    <t>AZ24.jpg</t>
  </si>
  <si>
    <t>AZ25.jpg</t>
  </si>
  <si>
    <t>AZ26.jpg</t>
  </si>
  <si>
    <t>AZ27.jpg</t>
  </si>
  <si>
    <t>AZ28.jpg</t>
  </si>
  <si>
    <t>AZ29.jpg</t>
  </si>
  <si>
    <t>AZ30.jpg</t>
  </si>
  <si>
    <t>AZ31.jpg</t>
  </si>
  <si>
    <t>AZ32.jpg</t>
  </si>
  <si>
    <t>AZ33.jpg</t>
  </si>
  <si>
    <t>AZ34.jpg</t>
  </si>
  <si>
    <t>AZ35.jpg</t>
  </si>
  <si>
    <t>AZ36.jpg</t>
  </si>
  <si>
    <t>AZ37.jpg</t>
  </si>
  <si>
    <t>AZ38.jpg</t>
  </si>
  <si>
    <t>AZ39.jpg</t>
  </si>
  <si>
    <t>AZ40.jpg</t>
  </si>
  <si>
    <t>AZ41.jpg</t>
  </si>
  <si>
    <t>别墅地源热泵</t>
    <phoneticPr fontId="1" type="noConversion"/>
  </si>
  <si>
    <t>别墅地暖</t>
    <phoneticPr fontId="1" type="noConversion"/>
  </si>
  <si>
    <t>苏州陆慕中心幼儿园热水工程</t>
    <phoneticPr fontId="1" type="noConversion"/>
  </si>
  <si>
    <t>五星级酒店吴江海悦维保</t>
    <phoneticPr fontId="1" type="noConversion"/>
  </si>
  <si>
    <t>苏州农业大学热水工程</t>
    <phoneticPr fontId="1" type="noConversion"/>
  </si>
  <si>
    <t>南京四五四解放军医院</t>
    <phoneticPr fontId="1" type="noConversion"/>
  </si>
  <si>
    <t>案例</t>
    <phoneticPr fontId="1" type="noConversion"/>
  </si>
  <si>
    <t>尚客优20吨热水</t>
    <phoneticPr fontId="1" type="noConversion"/>
  </si>
  <si>
    <t>Title</t>
    <phoneticPr fontId="1" type="noConversion"/>
  </si>
  <si>
    <t>Content</t>
    <phoneticPr fontId="1" type="noConversion"/>
  </si>
  <si>
    <t>南方天气转暖 如何避过用电高峰</t>
    <phoneticPr fontId="1" type="noConversion"/>
  </si>
  <si>
    <t>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t>
    <phoneticPr fontId="1" type="noConversion"/>
  </si>
  <si>
    <t>市场优势凸显 空气能热水器将破百亿</t>
    <phoneticPr fontId="1" type="noConversion"/>
  </si>
  <si>
    <t>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t>
    <phoneticPr fontId="1" type="noConversion"/>
  </si>
  <si>
    <t>今年空气能热水器迎来发展政策机遇</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</si>
  <si>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</si>
  <si>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节能热水器：空气能和太阳能相互竞争</t>
    <phoneticPr fontId="1" type="noConversion"/>
  </si>
  <si>
    <t>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t>
    <phoneticPr fontId="1" type="noConversion"/>
  </si>
  <si>
    <t>空气能成为主流热水器产品是必然趋势</t>
    <phoneticPr fontId="1" type="noConversion"/>
  </si>
  <si>
    <t>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t>
    <phoneticPr fontId="1" type="noConversion"/>
  </si>
  <si>
    <t>低温空气能热水器技术助力燃煤锅炉被替换</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</si>
  <si>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</si>
  <si>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Create</t>
    <phoneticPr fontId="1" type="noConversion"/>
  </si>
  <si>
    <t>2015-06-01</t>
    <phoneticPr fontId="1" type="noConversion"/>
  </si>
  <si>
    <t>2015-05-02</t>
    <phoneticPr fontId="1" type="noConversion"/>
  </si>
  <si>
    <t>2015-04-03</t>
    <phoneticPr fontId="1" type="noConversion"/>
  </si>
  <si>
    <t>2015-03-04</t>
    <phoneticPr fontId="1" type="noConversion"/>
  </si>
  <si>
    <t>2015-02-05</t>
    <phoneticPr fontId="1" type="noConversion"/>
  </si>
  <si>
    <t>2015-01-06</t>
    <phoneticPr fontId="1" type="noConversion"/>
  </si>
  <si>
    <t>地源热泵</t>
    <phoneticPr fontId="1" type="noConversion"/>
  </si>
  <si>
    <t>高温空气源（电镀槽专用）</t>
  </si>
  <si>
    <t>GW01.png</t>
  </si>
  <si>
    <t>GW</t>
  </si>
  <si>
    <t>空调产品</t>
  </si>
  <si>
    <t>家用型热泵</t>
  </si>
  <si>
    <t>JY</t>
  </si>
  <si>
    <t>JY8.jpg</t>
  </si>
  <si>
    <t>JY9.jpg</t>
  </si>
  <si>
    <t>JY10.jpg</t>
  </si>
  <si>
    <t>JY11.jpg</t>
  </si>
  <si>
    <t>JY12.jpg</t>
  </si>
  <si>
    <t>JY13.jpg</t>
  </si>
  <si>
    <t>申银集团</t>
  </si>
  <si>
    <t>SY-1.jpg</t>
  </si>
  <si>
    <t>SY-2.jpg</t>
  </si>
  <si>
    <t>SY-3.jpg</t>
  </si>
  <si>
    <t>SY-4.jpg</t>
  </si>
  <si>
    <t>SY-5.jpg</t>
  </si>
  <si>
    <t>SY-6.jpg</t>
  </si>
  <si>
    <t>SY-7.jpg</t>
  </si>
  <si>
    <t>SY-9.jpg</t>
  </si>
  <si>
    <t>SY-10.jpg</t>
  </si>
  <si>
    <t>SY-11.jpg</t>
  </si>
  <si>
    <t>SY-12.jpg</t>
  </si>
  <si>
    <t>SY-13.jpg</t>
  </si>
  <si>
    <t>SY-14.jpg</t>
  </si>
  <si>
    <t>SY-15.jpg</t>
  </si>
  <si>
    <t>SY-16.jpg</t>
  </si>
  <si>
    <t>SY-18.jpg</t>
  </si>
  <si>
    <t>SY-19.jpg</t>
  </si>
  <si>
    <t>SY-20.jpg</t>
  </si>
  <si>
    <t>SY-21.jpg</t>
  </si>
  <si>
    <t>SY-22.jpg</t>
  </si>
  <si>
    <t>SY-23.jpg</t>
  </si>
  <si>
    <t>SY-24.jpg</t>
  </si>
  <si>
    <t>SY-25.jpg</t>
  </si>
  <si>
    <t>PriorityNum</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</si>
</sst>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charset val="134"/>
      <scheme val="minor"/>
    </font>
    <font>
      <sz val="9"/>
      <name val="Calibri"/>
      <family val="2"/>
      <charset val="134"/>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NumberFormat="1">
      <alignment vertical="center"/>
    </xf>
    <xf numFmtId="0" fontId="0" fillId="0" borderId="0" xfId="0" applyAlignment="1">
      <alignment vertical="center" wrapText="1"/>
    </xf>
    <xf numFmtId="49" fontId="0" fillId="0" borderId="0" xfId="0" applyNumberFormat="1">
      <alignment vertical="center"/>
    </xf>
    <xf numFmtId="0" fontId="0" fillId="2" borderId="0" xfId="0" applyNumberFormat="1" applyFill="1">
      <alignment vertical="center"/>
    </xf>
    <xf numFmtId="0" fontId="0" fillId="2" borderId="0" xfId="0" applyFill="1">
      <alignmen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longgan.com/productshow_12_46.html" TargetMode="External"/><Relationship Id="rId13" Type="http://schemas.openxmlformats.org/officeDocument/2006/relationships/hyperlink" Target="http://szlonggan.com/productshow_12_77.html" TargetMode="External"/><Relationship Id="rId3" Type="http://schemas.openxmlformats.org/officeDocument/2006/relationships/hyperlink" Target="http://szlonggan.com/productshow_12_28.html" TargetMode="External"/><Relationship Id="rId7" Type="http://schemas.openxmlformats.org/officeDocument/2006/relationships/hyperlink" Target="http://szlonggan.com/productshow_12_32.html" TargetMode="External"/><Relationship Id="rId12" Type="http://schemas.openxmlformats.org/officeDocument/2006/relationships/hyperlink" Target="http://szlonggan.com/productshow_12_77.html" TargetMode="External"/><Relationship Id="rId2" Type="http://schemas.openxmlformats.org/officeDocument/2006/relationships/hyperlink" Target="http://szlonggan.com/productshow_12_27.html" TargetMode="External"/><Relationship Id="rId1" Type="http://schemas.openxmlformats.org/officeDocument/2006/relationships/hyperlink" Target="http://szlonggan.com/productshow_12_26.html" TargetMode="External"/><Relationship Id="rId6" Type="http://schemas.openxmlformats.org/officeDocument/2006/relationships/hyperlink" Target="http://szlonggan.com/productshow_12_31.html" TargetMode="External"/><Relationship Id="rId11" Type="http://schemas.openxmlformats.org/officeDocument/2006/relationships/hyperlink" Target="http://szlonggan.com/productshow_12_75.html" TargetMode="External"/><Relationship Id="rId5" Type="http://schemas.openxmlformats.org/officeDocument/2006/relationships/hyperlink" Target="http://szlonggan.com/productshow_12_30.html" TargetMode="External"/><Relationship Id="rId10" Type="http://schemas.openxmlformats.org/officeDocument/2006/relationships/hyperlink" Target="http://szlonggan.com/productshow_12_46.html" TargetMode="External"/><Relationship Id="rId4" Type="http://schemas.openxmlformats.org/officeDocument/2006/relationships/hyperlink" Target="http://szlonggan.com/productshow_12_29.html" TargetMode="External"/><Relationship Id="rId9" Type="http://schemas.openxmlformats.org/officeDocument/2006/relationships/hyperlink" Target="http://szlonggan.com/productshow_12_46.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abSelected="1" workbookViewId="0">
      <pane ySplit="1" topLeftCell="A2" activePane="bottomLeft" state="frozen"/>
      <selection pane="bottomLeft" activeCell="D15" sqref="D15"/>
    </sheetView>
  </sheetViews>
  <sheetFormatPr defaultRowHeight="15"/>
  <cols>
    <col min="1" max="1" width="35.7109375" style="1" bestFit="1" customWidth="1"/>
    <col min="2" max="2" width="14.85546875" style="1" customWidth="1"/>
  </cols>
  <sheetData>
    <row r="1" spans="1:8" s="5" customFormat="1">
      <c r="A1" s="4" t="s">
        <v>0</v>
      </c>
      <c r="B1" s="4" t="s">
        <v>197</v>
      </c>
      <c r="C1" s="5" t="s">
        <v>1</v>
      </c>
      <c r="D1" s="5" t="s">
        <v>2</v>
      </c>
      <c r="E1" s="5" t="s">
        <v>3</v>
      </c>
      <c r="F1" s="5" t="s">
        <v>4</v>
      </c>
    </row>
    <row r="2" spans="1:8">
      <c r="A2" s="1" t="s">
        <v>20</v>
      </c>
      <c r="B2" s="1">
        <v>0</v>
      </c>
      <c r="D2" t="s">
        <v>83</v>
      </c>
      <c r="F2" t="s">
        <v>28</v>
      </c>
      <c r="H2" t="str">
        <f>"INSERT INTO [Longgan].[dbo].[Product] ([Id],[Title],[Content],[PicName],[IntroName],[Created],[Type])VALUES (NEWID(),'"&amp;A2&amp;"','"&amp;C2&amp;"','"&amp;D2&amp;"','"&amp;E2&amp;"',GETDATE(),'"&amp;F2&amp;"');"</f>
        <v>INSERT INTO [Longgan].[dbo].[Product] ([Id],[Title],[Content],[PicName],[IntroName],[Created],[Type])VALUES (NEWID(),'不锈钢无负压变频供水设备','','DQ9.jpg','',GETDATE(),'DQ');</v>
      </c>
    </row>
    <row r="3" spans="1:8">
      <c r="A3" s="1" t="s">
        <v>18</v>
      </c>
      <c r="B3" s="1">
        <v>0</v>
      </c>
      <c r="D3" t="s">
        <v>85</v>
      </c>
      <c r="F3" t="s">
        <v>28</v>
      </c>
      <c r="H3" t="str">
        <f>"INSERT INTO [Longgan].[dbo].[Product] ([Id],[Title],[Content],[PicName],[IntroName],[Created],[Type])VALUES (NEWID(),'"&amp;A3&amp;"','"&amp;C3&amp;"','"&amp;D3&amp;"','"&amp;E3&amp;"',GETDATE(),'"&amp;F3&amp;"');"</f>
        <v>INSERT INTO [Longgan].[dbo].[Product] ([Id],[Title],[Content],[PicName],[IntroName],[Created],[Type])VALUES (NEWID(),'电器元件','','DQ8.jpg','',GETDATE(),'DQ');</v>
      </c>
    </row>
    <row r="4" spans="1:8">
      <c r="A4" s="1" t="s">
        <v>18</v>
      </c>
      <c r="B4" s="1">
        <v>0</v>
      </c>
      <c r="D4" t="s">
        <v>82</v>
      </c>
      <c r="F4" t="s">
        <v>28</v>
      </c>
      <c r="H4" t="str">
        <f>"INSERT INTO [Longgan].[dbo].[Product] ([Id],[Title],[Content],[PicName],[IntroName],[Created],[Type])VALUES (NEWID(),'"&amp;A4&amp;"','"&amp;C4&amp;"','"&amp;D4&amp;"','"&amp;E4&amp;"',GETDATE(),'"&amp;F4&amp;"');"</f>
        <v>INSERT INTO [Longgan].[dbo].[Product] ([Id],[Title],[Content],[PicName],[IntroName],[Created],[Type])VALUES (NEWID(),'电器元件','','DQ7.jpg','',GETDATE(),'DQ');</v>
      </c>
    </row>
    <row r="5" spans="1:8">
      <c r="A5" s="1" t="s">
        <v>19</v>
      </c>
      <c r="B5" s="1">
        <v>0</v>
      </c>
      <c r="D5" t="s">
        <v>84</v>
      </c>
      <c r="F5" t="s">
        <v>28</v>
      </c>
      <c r="H5" t="str">
        <f>"INSERT INTO [Longgan].[dbo].[Product] ([Id],[Title],[Content],[PicName],[IntroName],[Created],[Type])VALUES (NEWID(),'"&amp;A5&amp;"','"&amp;C5&amp;"','"&amp;D5&amp;"','"&amp;E5&amp;"',GETDATE(),'"&amp;F5&amp;"');"</f>
        <v>INSERT INTO [Longgan].[dbo].[Product] ([Id],[Title],[Content],[PicName],[IntroName],[Created],[Type])VALUES (NEWID(),'ABB原装进口变频器','','DQ6.jpg','',GETDATE(),'DQ');</v>
      </c>
    </row>
    <row r="6" spans="1:8">
      <c r="A6" s="1" t="s">
        <v>18</v>
      </c>
      <c r="B6" s="1">
        <v>0</v>
      </c>
      <c r="D6" t="s">
        <v>81</v>
      </c>
      <c r="F6" t="s">
        <v>28</v>
      </c>
      <c r="H6" t="str">
        <f>"INSERT INTO [Longgan].[dbo].[Product] ([Id],[Title],[Content],[PicName],[IntroName],[Created],[Type])VALUES (NEWID(),'"&amp;A6&amp;"','"&amp;C6&amp;"','"&amp;D6&amp;"','"&amp;E6&amp;"',GETDATE(),'"&amp;F6&amp;"');"</f>
        <v>INSERT INTO [Longgan].[dbo].[Product] ([Id],[Title],[Content],[PicName],[IntroName],[Created],[Type])VALUES (NEWID(),'电器元件','','DQ5.jpg','',GETDATE(),'DQ');</v>
      </c>
    </row>
    <row r="7" spans="1:8">
      <c r="A7" s="1" t="s">
        <v>18</v>
      </c>
      <c r="B7" s="1">
        <v>0</v>
      </c>
      <c r="D7" t="s">
        <v>80</v>
      </c>
      <c r="F7" t="s">
        <v>28</v>
      </c>
      <c r="H7" t="str">
        <f>"INSERT INTO [Longgan].[dbo].[Product] ([Id],[Title],[Content],[PicName],[IntroName],[Created],[Type])VALUES (NEWID(),'"&amp;A7&amp;"','"&amp;C7&amp;"','"&amp;D7&amp;"','"&amp;E7&amp;"',GETDATE(),'"&amp;F7&amp;"');"</f>
        <v>INSERT INTO [Longgan].[dbo].[Product] ([Id],[Title],[Content],[PicName],[IntroName],[Created],[Type])VALUES (NEWID(),'电器元件','','DQ4.jpg','',GETDATE(),'DQ');</v>
      </c>
    </row>
    <row r="8" spans="1:8">
      <c r="A8" s="1" t="s">
        <v>18</v>
      </c>
      <c r="B8" s="1">
        <v>0</v>
      </c>
      <c r="D8" t="s">
        <v>79</v>
      </c>
      <c r="F8" t="s">
        <v>28</v>
      </c>
      <c r="H8" t="str">
        <f>"INSERT INTO [Longgan].[dbo].[Product] ([Id],[Title],[Content],[PicName],[IntroName],[Created],[Type])VALUES (NEWID(),'"&amp;A8&amp;"','"&amp;C8&amp;"','"&amp;D8&amp;"','"&amp;E8&amp;"',GETDATE(),'"&amp;F8&amp;"');"</f>
        <v>INSERT INTO [Longgan].[dbo].[Product] ([Id],[Title],[Content],[PicName],[IntroName],[Created],[Type])VALUES (NEWID(),'电器元件','','DQ3.jpg','',GETDATE(),'DQ');</v>
      </c>
    </row>
    <row r="9" spans="1:8">
      <c r="A9" s="1" t="s">
        <v>18</v>
      </c>
      <c r="B9" s="1">
        <v>0</v>
      </c>
      <c r="D9" t="s">
        <v>78</v>
      </c>
      <c r="F9" t="s">
        <v>28</v>
      </c>
      <c r="H9" t="str">
        <f>"INSERT INTO [Longgan].[dbo].[Product] ([Id],[Title],[Content],[PicName],[IntroName],[Created],[Type])VALUES (NEWID(),'"&amp;A9&amp;"','"&amp;C9&amp;"','"&amp;D9&amp;"','"&amp;E9&amp;"',GETDATE(),'"&amp;F9&amp;"');"</f>
        <v>INSERT INTO [Longgan].[dbo].[Product] ([Id],[Title],[Content],[PicName],[IntroName],[Created],[Type])VALUES (NEWID(),'电器元件','','DQ2.jpg','',GETDATE(),'DQ');</v>
      </c>
    </row>
    <row r="10" spans="1:8">
      <c r="A10" s="1" t="s">
        <v>18</v>
      </c>
      <c r="B10" s="1">
        <v>0</v>
      </c>
      <c r="D10" t="s">
        <v>77</v>
      </c>
      <c r="F10" t="s">
        <v>28</v>
      </c>
      <c r="H10" t="str">
        <f>"INSERT INTO [Longgan].[dbo].[Product] ([Id],[Title],[Content],[PicName],[IntroName],[Created],[Type])VALUES (NEWID(),'"&amp;A10&amp;"','"&amp;C10&amp;"','"&amp;D10&amp;"','"&amp;E10&amp;"',GETDATE(),'"&amp;F10&amp;"');"</f>
        <v>INSERT INTO [Longgan].[dbo].[Product] ([Id],[Title],[Content],[PicName],[IntroName],[Created],[Type])VALUES (NEWID(),'电器元件','','DQ1.jpg','',GETDATE(),'DQ');</v>
      </c>
    </row>
    <row r="11" spans="1:8">
      <c r="A11" s="1" t="s">
        <v>17</v>
      </c>
      <c r="B11" s="1">
        <v>0</v>
      </c>
      <c r="D11" t="s">
        <v>57</v>
      </c>
      <c r="F11" t="s">
        <v>25</v>
      </c>
      <c r="H11" t="str">
        <f>"INSERT INTO [Longgan].[dbo].[Product] ([Id],[Title],[Content],[PicName],[IntroName],[Created],[Type])VALUES (NEWID(),'"&amp;A11&amp;"','"&amp;C11&amp;"','"&amp;D11&amp;"','"&amp;E11&amp;"',GETDATE(),'"&amp;F11&amp;"');"</f>
        <v>INSERT INTO [Longgan].[dbo].[Product] ([Id],[Title],[Content],[PicName],[IntroName],[Created],[Type])VALUES (NEWID(),'别墅地源热泵','','DY4.jpg','',GETDATE(),'DY');</v>
      </c>
    </row>
    <row r="12" spans="1:8">
      <c r="A12" s="1" t="s">
        <v>160</v>
      </c>
      <c r="B12" s="1">
        <v>0</v>
      </c>
      <c r="D12" t="s">
        <v>56</v>
      </c>
      <c r="F12" t="s">
        <v>25</v>
      </c>
      <c r="H12" t="str">
        <f>"INSERT INTO [Longgan].[dbo].[Product] ([Id],[Title],[Content],[PicName],[IntroName],[Created],[Type])VALUES (NEWID(),'"&amp;A12&amp;"','"&amp;C12&amp;"','"&amp;D12&amp;"','"&amp;E12&amp;"',GETDATE(),'"&amp;F12&amp;"');"</f>
        <v>INSERT INTO [Longgan].[dbo].[Product] ([Id],[Title],[Content],[PicName],[IntroName],[Created],[Type])VALUES (NEWID(),'地源热泵','','DY3.jpg','',GETDATE(),'DY');</v>
      </c>
    </row>
    <row r="13" spans="1:8">
      <c r="A13" s="1" t="s">
        <v>16</v>
      </c>
      <c r="B13" s="1">
        <v>0</v>
      </c>
      <c r="D13" t="s">
        <v>55</v>
      </c>
      <c r="F13" t="s">
        <v>25</v>
      </c>
      <c r="H13" t="str">
        <f>"INSERT INTO [Longgan].[dbo].[Product] ([Id],[Title],[Content],[PicName],[IntroName],[Created],[Type])VALUES (NEWID(),'"&amp;A13&amp;"','"&amp;C13&amp;"','"&amp;D13&amp;"','"&amp;E13&amp;"',GETDATE(),'"&amp;F13&amp;"');"</f>
        <v>INSERT INTO [Longgan].[dbo].[Product] ([Id],[Title],[Content],[PicName],[IntroName],[Created],[Type])VALUES (NEWID(),'地源热泵','','DY2.jpg','',GETDATE(),'DY');</v>
      </c>
    </row>
    <row r="14" spans="1:8">
      <c r="A14" s="1" t="s">
        <v>24</v>
      </c>
      <c r="B14" s="1">
        <v>0</v>
      </c>
      <c r="D14" t="s">
        <v>54</v>
      </c>
      <c r="F14" t="s">
        <v>25</v>
      </c>
      <c r="H14" t="str">
        <f>"INSERT INTO [Longgan].[dbo].[Product] ([Id],[Title],[Content],[PicName],[IntroName],[Created],[Type])VALUES (NEWID(),'"&amp;A14&amp;"','"&amp;C14&amp;"','"&amp;D14&amp;"','"&amp;E14&amp;"',GETDATE(),'"&amp;F14&amp;"');"</f>
        <v>INSERT INTO [Longgan].[dbo].[Product] ([Id],[Title],[Content],[PicName],[IntroName],[Created],[Type])VALUES (NEWID(),'SYDS水（地）源热泵机组','','DY1.jpg','',GETDATE(),'DY');</v>
      </c>
    </row>
    <row r="15" spans="1:8">
      <c r="A15" s="1" t="s">
        <v>161</v>
      </c>
      <c r="B15" s="1">
        <v>0</v>
      </c>
      <c r="D15" t="s">
        <v>162</v>
      </c>
      <c r="F15" t="s">
        <v>163</v>
      </c>
      <c r="H15" t="str">
        <f>"INSERT INTO [Longgan].[dbo].[Product] ([Id],[Title],[Content],[PicName],[IntroName],[Created],[Type])VALUES (NEWID(),'"&amp;A15&amp;"','"&amp;C15&amp;"','"&amp;D15&amp;"','"&amp;E15&amp;"',GETDATE(),'"&amp;F15&amp;"');"</f>
        <v>INSERT INTO [Longgan].[dbo].[Product] ([Id],[Title],[Content],[PicName],[IntroName],[Created],[Type])VALUES (NEWID(),'高温空气源（电镀槽专用）','','GW01.png','',GETDATE(),'GW');</v>
      </c>
    </row>
    <row r="16" spans="1:8">
      <c r="A16" s="1" t="s">
        <v>164</v>
      </c>
      <c r="B16" s="1">
        <v>0</v>
      </c>
      <c r="D16" t="s">
        <v>168</v>
      </c>
      <c r="F16" t="s">
        <v>166</v>
      </c>
      <c r="H16" t="str">
        <f>"INSERT INTO [Longgan].[dbo].[Product] ([Id],[Title],[Content],[PicName],[IntroName],[Created],[Type])VALUES (NEWID(),'"&amp;A16&amp;"','"&amp;C16&amp;"','"&amp;D16&amp;"','"&amp;E16&amp;"',GETDATE(),'"&amp;F16&amp;"');"</f>
        <v>INSERT INTO [Longgan].[dbo].[Product] ([Id],[Title],[Content],[PicName],[IntroName],[Created],[Type])VALUES (NEWID(),'空调产品','','JY9.jpg','',GETDATE(),'JY');</v>
      </c>
    </row>
    <row r="17" spans="1:8">
      <c r="A17" s="1" t="s">
        <v>164</v>
      </c>
      <c r="B17" s="1">
        <v>0</v>
      </c>
      <c r="D17" t="s">
        <v>167</v>
      </c>
      <c r="F17" t="s">
        <v>166</v>
      </c>
      <c r="H17" t="str">
        <f>"INSERT INTO [Longgan].[dbo].[Product] ([Id],[Title],[Content],[PicName],[IntroName],[Created],[Type])VALUES (NEWID(),'"&amp;A17&amp;"','"&amp;C17&amp;"','"&amp;D17&amp;"','"&amp;E17&amp;"',GETDATE(),'"&amp;F17&amp;"');"</f>
        <v>INSERT INTO [Longgan].[dbo].[Product] ([Id],[Title],[Content],[PicName],[IntroName],[Created],[Type])VALUES (NEWID(),'空调产品','','JY8.jpg','',GETDATE(),'JY');</v>
      </c>
    </row>
    <row r="18" spans="1:8">
      <c r="A18" s="1" t="s">
        <v>15</v>
      </c>
      <c r="B18" s="1">
        <v>0</v>
      </c>
      <c r="D18" t="s">
        <v>53</v>
      </c>
      <c r="F18" t="s">
        <v>166</v>
      </c>
      <c r="H18" t="str">
        <f>"INSERT INTO [Longgan].[dbo].[Product] ([Id],[Title],[Content],[PicName],[IntroName],[Created],[Type])VALUES (NEWID(),'"&amp;A18&amp;"','"&amp;C18&amp;"','"&amp;D18&amp;"','"&amp;E18&amp;"',GETDATE(),'"&amp;F18&amp;"');"</f>
        <v>INSERT INTO [Longgan].[dbo].[Product] ([Id],[Title],[Content],[PicName],[IntroName],[Created],[Type])VALUES (NEWID(),'家用空气能热泵热水器','','JY7.jpg','',GETDATE(),'JY');</v>
      </c>
    </row>
    <row r="19" spans="1:8">
      <c r="A19" s="1" t="s">
        <v>14</v>
      </c>
      <c r="B19" s="1">
        <v>0</v>
      </c>
      <c r="D19" t="s">
        <v>52</v>
      </c>
      <c r="F19" t="s">
        <v>23</v>
      </c>
      <c r="H19" t="str">
        <f>"INSERT INTO [Longgan].[dbo].[Product] ([Id],[Title],[Content],[PicName],[IntroName],[Created],[Type])VALUES (NEWID(),'"&amp;A19&amp;"','"&amp;C19&amp;"','"&amp;D19&amp;"','"&amp;E19&amp;"',GETDATE(),'"&amp;F19&amp;"');"</f>
        <v>INSERT INTO [Longgan].[dbo].[Product] ([Id],[Title],[Content],[PicName],[IntroName],[Created],[Type])VALUES (NEWID(),'家用空气能热泵','','JY6.jpg','',GETDATE(),'JY');</v>
      </c>
    </row>
    <row r="20" spans="1:8">
      <c r="A20" s="1" t="s">
        <v>165</v>
      </c>
      <c r="B20" s="1">
        <v>0</v>
      </c>
      <c r="D20" t="s">
        <v>51</v>
      </c>
      <c r="F20" t="s">
        <v>23</v>
      </c>
      <c r="H20" t="str">
        <f>"INSERT INTO [Longgan].[dbo].[Product] ([Id],[Title],[Content],[PicName],[IntroName],[Created],[Type])VALUES (NEWID(),'"&amp;A20&amp;"','"&amp;C20&amp;"','"&amp;D20&amp;"','"&amp;E20&amp;"',GETDATE(),'"&amp;F20&amp;"');"</f>
        <v>INSERT INTO [Longgan].[dbo].[Product] ([Id],[Title],[Content],[PicName],[IntroName],[Created],[Type])VALUES (NEWID(),'家用型热泵','','JY5.jpg','',GETDATE(),'JY');</v>
      </c>
    </row>
    <row r="21" spans="1:8">
      <c r="A21" s="1" t="s">
        <v>13</v>
      </c>
      <c r="B21" s="1">
        <v>0</v>
      </c>
      <c r="D21" t="s">
        <v>50</v>
      </c>
      <c r="F21" t="s">
        <v>23</v>
      </c>
      <c r="H21" t="str">
        <f>"INSERT INTO [Longgan].[dbo].[Product] ([Id],[Title],[Content],[PicName],[IntroName],[Created],[Type])VALUES (NEWID(),'"&amp;A21&amp;"','"&amp;C21&amp;"','"&amp;D21&amp;"','"&amp;E21&amp;"',GETDATE(),'"&amp;F21&amp;"');"</f>
        <v>INSERT INTO [Longgan].[dbo].[Product] ([Id],[Title],[Content],[PicName],[IntroName],[Created],[Type])VALUES (NEWID(),'家用型热泵','','JY4.jpg','',GETDATE(),'JY');</v>
      </c>
    </row>
    <row r="22" spans="1:8">
      <c r="A22" s="1" t="s">
        <v>13</v>
      </c>
      <c r="B22" s="1">
        <v>0</v>
      </c>
      <c r="D22" t="s">
        <v>49</v>
      </c>
      <c r="F22" t="s">
        <v>23</v>
      </c>
      <c r="H22" t="str">
        <f>"INSERT INTO [Longgan].[dbo].[Product] ([Id],[Title],[Content],[PicName],[IntroName],[Created],[Type])VALUES (NEWID(),'"&amp;A22&amp;"','"&amp;C22&amp;"','"&amp;D22&amp;"','"&amp;E22&amp;"',GETDATE(),'"&amp;F22&amp;"');"</f>
        <v>INSERT INTO [Longgan].[dbo].[Product] ([Id],[Title],[Content],[PicName],[IntroName],[Created],[Type])VALUES (NEWID(),'家用型热泵','','JY3.jpg','',GETDATE(),'JY');</v>
      </c>
    </row>
    <row r="23" spans="1:8">
      <c r="A23" s="1" t="s">
        <v>13</v>
      </c>
      <c r="B23" s="1">
        <v>0</v>
      </c>
      <c r="D23" t="s">
        <v>48</v>
      </c>
      <c r="F23" t="s">
        <v>23</v>
      </c>
      <c r="H23" t="str">
        <f>"INSERT INTO [Longgan].[dbo].[Product] ([Id],[Title],[Content],[PicName],[IntroName],[Created],[Type])VALUES (NEWID(),'"&amp;A23&amp;"','"&amp;C23&amp;"','"&amp;D23&amp;"','"&amp;E23&amp;"',GETDATE(),'"&amp;F23&amp;"');"</f>
        <v>INSERT INTO [Longgan].[dbo].[Product] ([Id],[Title],[Content],[PicName],[IntroName],[Created],[Type])VALUES (NEWID(),'家用型热泵','','JY2.jpg','',GETDATE(),'JY');</v>
      </c>
    </row>
    <row r="24" spans="1:8">
      <c r="A24" s="1" t="s">
        <v>164</v>
      </c>
      <c r="B24" s="1">
        <v>0</v>
      </c>
      <c r="D24" t="s">
        <v>172</v>
      </c>
      <c r="F24" t="s">
        <v>166</v>
      </c>
      <c r="H24" t="str">
        <f>"INSERT INTO [Longgan].[dbo].[Product] ([Id],[Title],[Content],[PicName],[IntroName],[Created],[Type])VALUES (NEWID(),'"&amp;A24&amp;"','"&amp;C24&amp;"','"&amp;D24&amp;"','"&amp;E24&amp;"',GETDATE(),'"&amp;F24&amp;"');"</f>
        <v>INSERT INTO [Longgan].[dbo].[Product] ([Id],[Title],[Content],[PicName],[IntroName],[Created],[Type])VALUES (NEWID(),'空调产品','','JY13.jpg','',GETDATE(),'JY');</v>
      </c>
    </row>
    <row r="25" spans="1:8">
      <c r="A25" s="1" t="s">
        <v>164</v>
      </c>
      <c r="B25" s="1">
        <v>0</v>
      </c>
      <c r="D25" t="s">
        <v>171</v>
      </c>
      <c r="F25" t="s">
        <v>166</v>
      </c>
      <c r="H25" t="str">
        <f>"INSERT INTO [Longgan].[dbo].[Product] ([Id],[Title],[Content],[PicName],[IntroName],[Created],[Type])VALUES (NEWID(),'"&amp;A25&amp;"','"&amp;C25&amp;"','"&amp;D25&amp;"','"&amp;E25&amp;"',GETDATE(),'"&amp;F25&amp;"');"</f>
        <v>INSERT INTO [Longgan].[dbo].[Product] ([Id],[Title],[Content],[PicName],[IntroName],[Created],[Type])VALUES (NEWID(),'空调产品','','JY12.jpg','',GETDATE(),'JY');</v>
      </c>
    </row>
    <row r="26" spans="1:8">
      <c r="A26" s="1" t="s">
        <v>164</v>
      </c>
      <c r="B26" s="1">
        <v>0</v>
      </c>
      <c r="D26" t="s">
        <v>170</v>
      </c>
      <c r="F26" t="s">
        <v>166</v>
      </c>
      <c r="H26" t="str">
        <f>"INSERT INTO [Longgan].[dbo].[Product] ([Id],[Title],[Content],[PicName],[IntroName],[Created],[Type])VALUES (NEWID(),'"&amp;A26&amp;"','"&amp;C26&amp;"','"&amp;D26&amp;"','"&amp;E26&amp;"',GETDATE(),'"&amp;F26&amp;"');"</f>
        <v>INSERT INTO [Longgan].[dbo].[Product] ([Id],[Title],[Content],[PicName],[IntroName],[Created],[Type])VALUES (NEWID(),'空调产品','','JY11.jpg','',GETDATE(),'JY');</v>
      </c>
    </row>
    <row r="27" spans="1:8">
      <c r="A27" s="1" t="s">
        <v>164</v>
      </c>
      <c r="B27" s="1">
        <v>0</v>
      </c>
      <c r="D27" t="s">
        <v>169</v>
      </c>
      <c r="F27" t="s">
        <v>166</v>
      </c>
      <c r="H27" t="str">
        <f>"INSERT INTO [Longgan].[dbo].[Product] ([Id],[Title],[Content],[PicName],[IntroName],[Created],[Type])VALUES (NEWID(),'"&amp;A27&amp;"','"&amp;C27&amp;"','"&amp;D27&amp;"','"&amp;E27&amp;"',GETDATE(),'"&amp;F27&amp;"');"</f>
        <v>INSERT INTO [Longgan].[dbo].[Product] ([Id],[Title],[Content],[PicName],[IntroName],[Created],[Type])VALUES (NEWID(),'空调产品','','JY10.jpg','',GETDATE(),'JY');</v>
      </c>
    </row>
    <row r="28" spans="1:8">
      <c r="A28" s="1" t="s">
        <v>12</v>
      </c>
      <c r="B28" s="1">
        <v>0</v>
      </c>
      <c r="D28" t="s">
        <v>47</v>
      </c>
      <c r="F28" t="s">
        <v>23</v>
      </c>
      <c r="H28" t="str">
        <f>"INSERT INTO [Longgan].[dbo].[Product] ([Id],[Title],[Content],[PicName],[IntroName],[Created],[Type])VALUES (NEWID(),'"&amp;A28&amp;"','"&amp;C28&amp;"','"&amp;D28&amp;"','"&amp;E28&amp;"',GETDATE(),'"&amp;F28&amp;"');"</f>
        <v>INSERT INTO [Longgan].[dbo].[Product] ([Id],[Title],[Content],[PicName],[IntroName],[Created],[Type])VALUES (NEWID(),'SYRB30-62A家用和谐系列热泵热水器','','JY1.jpg','',GETDATE(),'JY');</v>
      </c>
    </row>
    <row r="29" spans="1:8">
      <c r="A29" s="1" t="s">
        <v>164</v>
      </c>
      <c r="B29" s="1">
        <v>0</v>
      </c>
      <c r="D29" t="s">
        <v>76</v>
      </c>
      <c r="F29" t="s">
        <v>29</v>
      </c>
      <c r="H29" t="str">
        <f>"INSERT INTO [Longgan].[dbo].[Product] ([Id],[Title],[Content],[PicName],[IntroName],[Created],[Type])VALUES (NEWID(),'"&amp;A29&amp;"','"&amp;C29&amp;"','"&amp;D29&amp;"','"&amp;E29&amp;"',GETDATE(),'"&amp;F29&amp;"');"</f>
        <v>INSERT INTO [Longgan].[dbo].[Product] ([Id],[Title],[Content],[PicName],[IntroName],[Created],[Type])VALUES (NEWID(),'空调产品','','KT9.jpg','',GETDATE(),'KT');</v>
      </c>
    </row>
    <row r="30" spans="1:8">
      <c r="A30" s="1" t="s">
        <v>21</v>
      </c>
      <c r="B30" s="1">
        <v>0</v>
      </c>
      <c r="D30" t="s">
        <v>75</v>
      </c>
      <c r="F30" t="s">
        <v>29</v>
      </c>
      <c r="H30" t="str">
        <f>"INSERT INTO [Longgan].[dbo].[Product] ([Id],[Title],[Content],[PicName],[IntroName],[Created],[Type])VALUES (NEWID(),'"&amp;A30&amp;"','"&amp;C30&amp;"','"&amp;D30&amp;"','"&amp;E30&amp;"',GETDATE(),'"&amp;F30&amp;"');"</f>
        <v>INSERT INTO [Longgan].[dbo].[Product] ([Id],[Title],[Content],[PicName],[IntroName],[Created],[Type])VALUES (NEWID(),'空调产品','','KT8.jpg','',GETDATE(),'KT');</v>
      </c>
    </row>
    <row r="31" spans="1:8">
      <c r="A31" s="1" t="s">
        <v>21</v>
      </c>
      <c r="B31" s="1">
        <v>0</v>
      </c>
      <c r="D31" t="s">
        <v>74</v>
      </c>
      <c r="F31" t="s">
        <v>29</v>
      </c>
      <c r="H31" t="str">
        <f>"INSERT INTO [Longgan].[dbo].[Product] ([Id],[Title],[Content],[PicName],[IntroName],[Created],[Type])VALUES (NEWID(),'"&amp;A31&amp;"','"&amp;C31&amp;"','"&amp;D31&amp;"','"&amp;E31&amp;"',GETDATE(),'"&amp;F31&amp;"');"</f>
        <v>INSERT INTO [Longgan].[dbo].[Product] ([Id],[Title],[Content],[PicName],[IntroName],[Created],[Type])VALUES (NEWID(),'空调产品','','KT7.jpg','',GETDATE(),'KT');</v>
      </c>
    </row>
    <row r="32" spans="1:8">
      <c r="A32" s="1" t="s">
        <v>21</v>
      </c>
      <c r="B32" s="1">
        <v>0</v>
      </c>
      <c r="D32" t="s">
        <v>73</v>
      </c>
      <c r="F32" t="s">
        <v>29</v>
      </c>
      <c r="H32" t="str">
        <f>"INSERT INTO [Longgan].[dbo].[Product] ([Id],[Title],[Content],[PicName],[IntroName],[Created],[Type])VALUES (NEWID(),'"&amp;A32&amp;"','"&amp;C32&amp;"','"&amp;D32&amp;"','"&amp;E32&amp;"',GETDATE(),'"&amp;F32&amp;"');"</f>
        <v>INSERT INTO [Longgan].[dbo].[Product] ([Id],[Title],[Content],[PicName],[IntroName],[Created],[Type])VALUES (NEWID(),'空调产品','','KT6.jpg','',GETDATE(),'KT');</v>
      </c>
    </row>
    <row r="33" spans="1:8">
      <c r="A33" s="1" t="s">
        <v>21</v>
      </c>
      <c r="B33" s="1">
        <v>0</v>
      </c>
      <c r="D33" t="s">
        <v>72</v>
      </c>
      <c r="F33" t="s">
        <v>29</v>
      </c>
      <c r="H33" t="str">
        <f>"INSERT INTO [Longgan].[dbo].[Product] ([Id],[Title],[Content],[PicName],[IntroName],[Created],[Type])VALUES (NEWID(),'"&amp;A33&amp;"','"&amp;C33&amp;"','"&amp;D33&amp;"','"&amp;E33&amp;"',GETDATE(),'"&amp;F33&amp;"');"</f>
        <v>INSERT INTO [Longgan].[dbo].[Product] ([Id],[Title],[Content],[PicName],[IntroName],[Created],[Type])VALUES (NEWID(),'空调产品','','KT5.jpg','',GETDATE(),'KT');</v>
      </c>
    </row>
    <row r="34" spans="1:8">
      <c r="A34" s="1" t="s">
        <v>21</v>
      </c>
      <c r="B34" s="1">
        <v>0</v>
      </c>
      <c r="D34" t="s">
        <v>71</v>
      </c>
      <c r="F34" t="s">
        <v>29</v>
      </c>
      <c r="H34" t="str">
        <f>"INSERT INTO [Longgan].[dbo].[Product] ([Id],[Title],[Content],[PicName],[IntroName],[Created],[Type])VALUES (NEWID(),'"&amp;A34&amp;"','"&amp;C34&amp;"','"&amp;D34&amp;"','"&amp;E34&amp;"',GETDATE(),'"&amp;F34&amp;"');"</f>
        <v>INSERT INTO [Longgan].[dbo].[Product] ([Id],[Title],[Content],[PicName],[IntroName],[Created],[Type])VALUES (NEWID(),'空调产品','','KT4.jpg','',GETDATE(),'KT');</v>
      </c>
    </row>
    <row r="35" spans="1:8">
      <c r="A35" s="1" t="s">
        <v>21</v>
      </c>
      <c r="B35" s="1">
        <v>0</v>
      </c>
      <c r="D35" t="s">
        <v>70</v>
      </c>
      <c r="F35" t="s">
        <v>29</v>
      </c>
      <c r="H35" t="str">
        <f>"INSERT INTO [Longgan].[dbo].[Product] ([Id],[Title],[Content],[PicName],[IntroName],[Created],[Type])VALUES (NEWID(),'"&amp;A35&amp;"','"&amp;C35&amp;"','"&amp;D35&amp;"','"&amp;E35&amp;"',GETDATE(),'"&amp;F35&amp;"');"</f>
        <v>INSERT INTO [Longgan].[dbo].[Product] ([Id],[Title],[Content],[PicName],[IntroName],[Created],[Type])VALUES (NEWID(),'空调产品','','KT3.jpg','',GETDATE(),'KT');</v>
      </c>
    </row>
    <row r="36" spans="1:8">
      <c r="A36" s="1" t="s">
        <v>21</v>
      </c>
      <c r="B36" s="1">
        <v>0</v>
      </c>
      <c r="D36" t="s">
        <v>69</v>
      </c>
      <c r="F36" t="s">
        <v>29</v>
      </c>
      <c r="H36" t="str">
        <f>"INSERT INTO [Longgan].[dbo].[Product] ([Id],[Title],[Content],[PicName],[IntroName],[Created],[Type])VALUES (NEWID(),'"&amp;A36&amp;"','"&amp;C36&amp;"','"&amp;D36&amp;"','"&amp;E36&amp;"',GETDATE(),'"&amp;F36&amp;"');"</f>
        <v>INSERT INTO [Longgan].[dbo].[Product] ([Id],[Title],[Content],[PicName],[IntroName],[Created],[Type])VALUES (NEWID(),'空调产品','','KT2.jpg','',GETDATE(),'KT');</v>
      </c>
    </row>
    <row r="37" spans="1:8">
      <c r="A37" s="1" t="s">
        <v>21</v>
      </c>
      <c r="B37" s="1">
        <v>0</v>
      </c>
      <c r="D37" t="s">
        <v>68</v>
      </c>
      <c r="F37" t="s">
        <v>29</v>
      </c>
      <c r="H37" t="str">
        <f>"INSERT INTO [Longgan].[dbo].[Product] ([Id],[Title],[Content],[PicName],[IntroName],[Created],[Type])VALUES (NEWID(),'"&amp;A37&amp;"','"&amp;C37&amp;"','"&amp;D37&amp;"','"&amp;E37&amp;"',GETDATE(),'"&amp;F37&amp;"');"</f>
        <v>INSERT INTO [Longgan].[dbo].[Product] ([Id],[Title],[Content],[PicName],[IntroName],[Created],[Type])VALUES (NEWID(),'空调产品','','KT1.jpg','',GETDATE(),'KT');</v>
      </c>
    </row>
    <row r="38" spans="1:8">
      <c r="A38" s="1" t="s">
        <v>26</v>
      </c>
      <c r="B38" s="1">
        <v>0</v>
      </c>
      <c r="D38" t="s">
        <v>67</v>
      </c>
      <c r="F38" t="s">
        <v>27</v>
      </c>
      <c r="H38" t="str">
        <f>"INSERT INTO [Longgan].[dbo].[Product] ([Id],[Title],[Content],[PicName],[IntroName],[Created],[Type])VALUES (NEWID(),'"&amp;A38&amp;"','"&amp;C38&amp;"','"&amp;D38&amp;"','"&amp;E38&amp;"',GETDATE(),'"&amp;F38&amp;"');"</f>
        <v>INSERT INTO [Longgan].[dbo].[Product] ([Id],[Title],[Content],[PicName],[IntroName],[Created],[Type])VALUES (NEWID(),'控制系统','','KZ10.jpg','',GETDATE(),'KZ');</v>
      </c>
    </row>
    <row r="39" spans="1:8">
      <c r="A39" s="1" t="s">
        <v>26</v>
      </c>
      <c r="B39" s="1">
        <v>0</v>
      </c>
      <c r="D39" t="s">
        <v>66</v>
      </c>
      <c r="F39" t="s">
        <v>27</v>
      </c>
      <c r="H39" t="str">
        <f>"INSERT INTO [Longgan].[dbo].[Product] ([Id],[Title],[Content],[PicName],[IntroName],[Created],[Type])VALUES (NEWID(),'"&amp;A39&amp;"','"&amp;C39&amp;"','"&amp;D39&amp;"','"&amp;E39&amp;"',GETDATE(),'"&amp;F39&amp;"');"</f>
        <v>INSERT INTO [Longgan].[dbo].[Product] ([Id],[Title],[Content],[PicName],[IntroName],[Created],[Type])VALUES (NEWID(),'控制系统','','KZ09.jpg','',GETDATE(),'KZ');</v>
      </c>
    </row>
    <row r="40" spans="1:8">
      <c r="A40" s="1" t="s">
        <v>26</v>
      </c>
      <c r="B40" s="1">
        <v>0</v>
      </c>
      <c r="D40" t="s">
        <v>65</v>
      </c>
      <c r="F40" t="s">
        <v>27</v>
      </c>
      <c r="H40" t="str">
        <f>"INSERT INTO [Longgan].[dbo].[Product] ([Id],[Title],[Content],[PicName],[IntroName],[Created],[Type])VALUES (NEWID(),'"&amp;A40&amp;"','"&amp;C40&amp;"','"&amp;D40&amp;"','"&amp;E40&amp;"',GETDATE(),'"&amp;F40&amp;"');"</f>
        <v>INSERT INTO [Longgan].[dbo].[Product] ([Id],[Title],[Content],[PicName],[IntroName],[Created],[Type])VALUES (NEWID(),'控制系统','','KZ08.jpg','',GETDATE(),'KZ');</v>
      </c>
    </row>
    <row r="41" spans="1:8">
      <c r="A41" s="1" t="s">
        <v>26</v>
      </c>
      <c r="B41" s="1">
        <v>0</v>
      </c>
      <c r="D41" t="s">
        <v>64</v>
      </c>
      <c r="F41" t="s">
        <v>27</v>
      </c>
      <c r="H41" t="str">
        <f>"INSERT INTO [Longgan].[dbo].[Product] ([Id],[Title],[Content],[PicName],[IntroName],[Created],[Type])VALUES (NEWID(),'"&amp;A41&amp;"','"&amp;C41&amp;"','"&amp;D41&amp;"','"&amp;E41&amp;"',GETDATE(),'"&amp;F41&amp;"');"</f>
        <v>INSERT INTO [Longgan].[dbo].[Product] ([Id],[Title],[Content],[PicName],[IntroName],[Created],[Type])VALUES (NEWID(),'控制系统','','KZ07.jpg','',GETDATE(),'KZ');</v>
      </c>
    </row>
    <row r="42" spans="1:8">
      <c r="A42" s="1" t="s">
        <v>26</v>
      </c>
      <c r="B42" s="1">
        <v>0</v>
      </c>
      <c r="D42" t="s">
        <v>63</v>
      </c>
      <c r="F42" t="s">
        <v>27</v>
      </c>
      <c r="H42" t="str">
        <f>"INSERT INTO [Longgan].[dbo].[Product] ([Id],[Title],[Content],[PicName],[IntroName],[Created],[Type])VALUES (NEWID(),'"&amp;A42&amp;"','"&amp;C42&amp;"','"&amp;D42&amp;"','"&amp;E42&amp;"',GETDATE(),'"&amp;F42&amp;"');"</f>
        <v>INSERT INTO [Longgan].[dbo].[Product] ([Id],[Title],[Content],[PicName],[IntroName],[Created],[Type])VALUES (NEWID(),'控制系统','','KZ06.jpg','',GETDATE(),'KZ');</v>
      </c>
    </row>
    <row r="43" spans="1:8">
      <c r="A43" s="1" t="s">
        <v>26</v>
      </c>
      <c r="B43" s="1">
        <v>0</v>
      </c>
      <c r="D43" t="s">
        <v>62</v>
      </c>
      <c r="F43" t="s">
        <v>27</v>
      </c>
      <c r="H43" t="str">
        <f>"INSERT INTO [Longgan].[dbo].[Product] ([Id],[Title],[Content],[PicName],[IntroName],[Created],[Type])VALUES (NEWID(),'"&amp;A43&amp;"','"&amp;C43&amp;"','"&amp;D43&amp;"','"&amp;E43&amp;"',GETDATE(),'"&amp;F43&amp;"');"</f>
        <v>INSERT INTO [Longgan].[dbo].[Product] ([Id],[Title],[Content],[PicName],[IntroName],[Created],[Type])VALUES (NEWID(),'控制系统','','KZ05.jpg','',GETDATE(),'KZ');</v>
      </c>
    </row>
    <row r="44" spans="1:8">
      <c r="A44" s="1" t="s">
        <v>26</v>
      </c>
      <c r="B44" s="1">
        <v>0</v>
      </c>
      <c r="D44" t="s">
        <v>61</v>
      </c>
      <c r="F44" t="s">
        <v>27</v>
      </c>
      <c r="H44" t="str">
        <f>"INSERT INTO [Longgan].[dbo].[Product] ([Id],[Title],[Content],[PicName],[IntroName],[Created],[Type])VALUES (NEWID(),'"&amp;A44&amp;"','"&amp;C44&amp;"','"&amp;D44&amp;"','"&amp;E44&amp;"',GETDATE(),'"&amp;F44&amp;"');"</f>
        <v>INSERT INTO [Longgan].[dbo].[Product] ([Id],[Title],[Content],[PicName],[IntroName],[Created],[Type])VALUES (NEWID(),'控制系统','','KZ04.jpg','',GETDATE(),'KZ');</v>
      </c>
    </row>
    <row r="45" spans="1:8">
      <c r="A45" s="1" t="s">
        <v>26</v>
      </c>
      <c r="B45" s="1">
        <v>0</v>
      </c>
      <c r="D45" t="s">
        <v>60</v>
      </c>
      <c r="F45" t="s">
        <v>27</v>
      </c>
      <c r="H45" t="str">
        <f>"INSERT INTO [Longgan].[dbo].[Product] ([Id],[Title],[Content],[PicName],[IntroName],[Created],[Type])VALUES (NEWID(),'"&amp;A45&amp;"','"&amp;C45&amp;"','"&amp;D45&amp;"','"&amp;E45&amp;"',GETDATE(),'"&amp;F45&amp;"');"</f>
        <v>INSERT INTO [Longgan].[dbo].[Product] ([Id],[Title],[Content],[PicName],[IntroName],[Created],[Type])VALUES (NEWID(),'控制系统','','KZ03.jpg','',GETDATE(),'KZ');</v>
      </c>
    </row>
    <row r="46" spans="1:8">
      <c r="A46" s="1" t="s">
        <v>26</v>
      </c>
      <c r="B46" s="1">
        <v>0</v>
      </c>
      <c r="D46" t="s">
        <v>59</v>
      </c>
      <c r="F46" t="s">
        <v>27</v>
      </c>
      <c r="H46" t="str">
        <f>"INSERT INTO [Longgan].[dbo].[Product] ([Id],[Title],[Content],[PicName],[IntroName],[Created],[Type])VALUES (NEWID(),'"&amp;A46&amp;"','"&amp;C46&amp;"','"&amp;D46&amp;"','"&amp;E46&amp;"',GETDATE(),'"&amp;F46&amp;"');"</f>
        <v>INSERT INTO [Longgan].[dbo].[Product] ([Id],[Title],[Content],[PicName],[IntroName],[Created],[Type])VALUES (NEWID(),'控制系统','','KZ02.jpg','',GETDATE(),'KZ');</v>
      </c>
    </row>
    <row r="47" spans="1:8">
      <c r="A47" s="1" t="s">
        <v>26</v>
      </c>
      <c r="B47" s="1">
        <v>0</v>
      </c>
      <c r="D47" t="s">
        <v>58</v>
      </c>
      <c r="F47" t="s">
        <v>27</v>
      </c>
      <c r="H47" t="str">
        <f>"INSERT INTO [Longgan].[dbo].[Product] ([Id],[Title],[Content],[PicName],[IntroName],[Created],[Type])VALUES (NEWID(),'"&amp;A47&amp;"','"&amp;C47&amp;"','"&amp;D47&amp;"','"&amp;E47&amp;"',GETDATE(),'"&amp;F47&amp;"');"</f>
        <v>INSERT INTO [Longgan].[dbo].[Product] ([Id],[Title],[Content],[PicName],[IntroName],[Created],[Type])VALUES (NEWID(),'控制系统','','KZ01.jpg','',GETDATE(),'KZ');</v>
      </c>
    </row>
    <row r="48" spans="1:8">
      <c r="A48" s="1" t="s">
        <v>173</v>
      </c>
      <c r="B48" s="1">
        <v>0</v>
      </c>
      <c r="D48" t="s">
        <v>181</v>
      </c>
      <c r="F48" t="s">
        <v>22</v>
      </c>
      <c r="H48" t="str">
        <f>"INSERT INTO [Longgan].[dbo].[Product] ([Id],[Title],[Content],[PicName],[IntroName],[Created],[Type])VALUES (NEWID(),'"&amp;A48&amp;"','"&amp;C48&amp;"','"&amp;D48&amp;"','"&amp;E48&amp;"',GETDATE(),'"&amp;F48&amp;"');"</f>
        <v>INSERT INTO [Longgan].[dbo].[Product] ([Id],[Title],[Content],[PicName],[IntroName],[Created],[Type])VALUES (NEWID(),'申银集团','','SY-9.jpg','',GETDATE(),'SY');</v>
      </c>
    </row>
    <row r="49" spans="1:8">
      <c r="A49" s="1" t="s">
        <v>173</v>
      </c>
      <c r="B49" s="1">
        <v>0</v>
      </c>
      <c r="D49" t="s">
        <v>180</v>
      </c>
      <c r="F49" t="s">
        <v>22</v>
      </c>
      <c r="H49" t="str">
        <f>"INSERT INTO [Longgan].[dbo].[Product] ([Id],[Title],[Content],[PicName],[IntroName],[Created],[Type])VALUES (NEWID(),'"&amp;A49&amp;"','"&amp;C49&amp;"','"&amp;D49&amp;"','"&amp;E49&amp;"',GETDATE(),'"&amp;F49&amp;"');"</f>
        <v>INSERT INTO [Longgan].[dbo].[Product] ([Id],[Title],[Content],[PicName],[IntroName],[Created],[Type])VALUES (NEWID(),'申银集团','','SY-7.jpg','',GETDATE(),'SY');</v>
      </c>
    </row>
    <row r="50" spans="1:8">
      <c r="A50" s="1" t="s">
        <v>173</v>
      </c>
      <c r="B50" s="1">
        <v>0</v>
      </c>
      <c r="D50" t="s">
        <v>179</v>
      </c>
      <c r="F50" t="s">
        <v>22</v>
      </c>
      <c r="H50" t="str">
        <f>"INSERT INTO [Longgan].[dbo].[Product] ([Id],[Title],[Content],[PicName],[IntroName],[Created],[Type])VALUES (NEWID(),'"&amp;A50&amp;"','"&amp;C50&amp;"','"&amp;D50&amp;"','"&amp;E50&amp;"',GETDATE(),'"&amp;F50&amp;"');"</f>
        <v>INSERT INTO [Longgan].[dbo].[Product] ([Id],[Title],[Content],[PicName],[IntroName],[Created],[Type])VALUES (NEWID(),'申银集团','','SY-6.jpg','',GETDATE(),'SY');</v>
      </c>
    </row>
    <row r="51" spans="1:8">
      <c r="A51" s="1" t="s">
        <v>173</v>
      </c>
      <c r="B51" s="1">
        <v>0</v>
      </c>
      <c r="D51" t="s">
        <v>178</v>
      </c>
      <c r="F51" t="s">
        <v>22</v>
      </c>
      <c r="H51" t="str">
        <f>"INSERT INTO [Longgan].[dbo].[Product] ([Id],[Title],[Content],[PicName],[IntroName],[Created],[Type])VALUES (NEWID(),'"&amp;A51&amp;"','"&amp;C51&amp;"','"&amp;D51&amp;"','"&amp;E51&amp;"',GETDATE(),'"&amp;F51&amp;"');"</f>
        <v>INSERT INTO [Longgan].[dbo].[Product] ([Id],[Title],[Content],[PicName],[IntroName],[Created],[Type])VALUES (NEWID(),'申银集团','','SY-5.jpg','',GETDATE(),'SY');</v>
      </c>
    </row>
    <row r="52" spans="1:8">
      <c r="A52" s="1" t="s">
        <v>173</v>
      </c>
      <c r="B52" s="1">
        <v>0</v>
      </c>
      <c r="D52" t="s">
        <v>177</v>
      </c>
      <c r="F52" t="s">
        <v>22</v>
      </c>
      <c r="H52" t="str">
        <f>"INSERT INTO [Longgan].[dbo].[Product] ([Id],[Title],[Content],[PicName],[IntroName],[Created],[Type])VALUES (NEWID(),'"&amp;A52&amp;"','"&amp;C52&amp;"','"&amp;D52&amp;"','"&amp;E52&amp;"',GETDATE(),'"&amp;F52&amp;"');"</f>
        <v>INSERT INTO [Longgan].[dbo].[Product] ([Id],[Title],[Content],[PicName],[IntroName],[Created],[Type])VALUES (NEWID(),'申银集团','','SY-4.jpg','',GETDATE(),'SY');</v>
      </c>
    </row>
    <row r="53" spans="1:8">
      <c r="A53" s="1" t="s">
        <v>173</v>
      </c>
      <c r="B53" s="1">
        <v>0</v>
      </c>
      <c r="D53" t="s">
        <v>176</v>
      </c>
      <c r="F53" t="s">
        <v>22</v>
      </c>
      <c r="H53" t="str">
        <f>"INSERT INTO [Longgan].[dbo].[Product] ([Id],[Title],[Content],[PicName],[IntroName],[Created],[Type])VALUES (NEWID(),'"&amp;A53&amp;"','"&amp;C53&amp;"','"&amp;D53&amp;"','"&amp;E53&amp;"',GETDATE(),'"&amp;F53&amp;"');"</f>
        <v>INSERT INTO [Longgan].[dbo].[Product] ([Id],[Title],[Content],[PicName],[IntroName],[Created],[Type])VALUES (NEWID(),'申银集团','','SY-3.jpg','',GETDATE(),'SY');</v>
      </c>
    </row>
    <row r="54" spans="1:8">
      <c r="A54" s="1" t="s">
        <v>173</v>
      </c>
      <c r="B54" s="1">
        <v>0</v>
      </c>
      <c r="D54" t="s">
        <v>196</v>
      </c>
      <c r="F54" t="s">
        <v>22</v>
      </c>
      <c r="H54" t="str">
        <f>"INSERT INTO [Longgan].[dbo].[Product] ([Id],[Title],[Content],[PicName],[IntroName],[Created],[Type])VALUES (NEWID(),'"&amp;A54&amp;"','"&amp;C54&amp;"','"&amp;D54&amp;"','"&amp;E54&amp;"',GETDATE(),'"&amp;F54&amp;"');"</f>
        <v>INSERT INTO [Longgan].[dbo].[Product] ([Id],[Title],[Content],[PicName],[IntroName],[Created],[Type])VALUES (NEWID(),'申银集团','','SY-25.jpg','',GETDATE(),'SY');</v>
      </c>
    </row>
    <row r="55" spans="1:8">
      <c r="A55" s="1" t="s">
        <v>173</v>
      </c>
      <c r="B55" s="1">
        <v>0</v>
      </c>
      <c r="D55" t="s">
        <v>195</v>
      </c>
      <c r="F55" t="s">
        <v>22</v>
      </c>
      <c r="H55" t="str">
        <f>"INSERT INTO [Longgan].[dbo].[Product] ([Id],[Title],[Content],[PicName],[IntroName],[Created],[Type])VALUES (NEWID(),'"&amp;A55&amp;"','"&amp;C55&amp;"','"&amp;D55&amp;"','"&amp;E55&amp;"',GETDATE(),'"&amp;F55&amp;"');"</f>
        <v>INSERT INTO [Longgan].[dbo].[Product] ([Id],[Title],[Content],[PicName],[IntroName],[Created],[Type])VALUES (NEWID(),'申银集团','','SY-24.jpg','',GETDATE(),'SY');</v>
      </c>
    </row>
    <row r="56" spans="1:8">
      <c r="A56" s="1" t="s">
        <v>173</v>
      </c>
      <c r="B56" s="1">
        <v>0</v>
      </c>
      <c r="D56" t="s">
        <v>194</v>
      </c>
      <c r="F56" t="s">
        <v>22</v>
      </c>
      <c r="H56" t="str">
        <f>"INSERT INTO [Longgan].[dbo].[Product] ([Id],[Title],[Content],[PicName],[IntroName],[Created],[Type])VALUES (NEWID(),'"&amp;A56&amp;"','"&amp;C56&amp;"','"&amp;D56&amp;"','"&amp;E56&amp;"',GETDATE(),'"&amp;F56&amp;"');"</f>
        <v>INSERT INTO [Longgan].[dbo].[Product] ([Id],[Title],[Content],[PicName],[IntroName],[Created],[Type])VALUES (NEWID(),'申银集团','','SY-23.jpg','',GETDATE(),'SY');</v>
      </c>
    </row>
    <row r="57" spans="1:8">
      <c r="A57" s="1" t="s">
        <v>173</v>
      </c>
      <c r="B57" s="1">
        <v>0</v>
      </c>
      <c r="D57" t="s">
        <v>193</v>
      </c>
      <c r="F57" t="s">
        <v>22</v>
      </c>
      <c r="H57" t="str">
        <f>"INSERT INTO [Longgan].[dbo].[Product] ([Id],[Title],[Content],[PicName],[IntroName],[Created],[Type])VALUES (NEWID(),'"&amp;A57&amp;"','"&amp;C57&amp;"','"&amp;D57&amp;"','"&amp;E57&amp;"',GETDATE(),'"&amp;F57&amp;"');"</f>
        <v>INSERT INTO [Longgan].[dbo].[Product] ([Id],[Title],[Content],[PicName],[IntroName],[Created],[Type])VALUES (NEWID(),'申银集团','','SY-22.jpg','',GETDATE(),'SY');</v>
      </c>
    </row>
    <row r="58" spans="1:8">
      <c r="A58" s="1" t="s">
        <v>173</v>
      </c>
      <c r="B58" s="1">
        <v>0</v>
      </c>
      <c r="D58" t="s">
        <v>192</v>
      </c>
      <c r="F58" t="s">
        <v>22</v>
      </c>
      <c r="H58" t="str">
        <f>"INSERT INTO [Longgan].[dbo].[Product] ([Id],[Title],[Content],[PicName],[IntroName],[Created],[Type])VALUES (NEWID(),'"&amp;A58&amp;"','"&amp;C58&amp;"','"&amp;D58&amp;"','"&amp;E58&amp;"',GETDATE(),'"&amp;F58&amp;"');"</f>
        <v>INSERT INTO [Longgan].[dbo].[Product] ([Id],[Title],[Content],[PicName],[IntroName],[Created],[Type])VALUES (NEWID(),'申银集团','','SY-21.jpg','',GETDATE(),'SY');</v>
      </c>
    </row>
    <row r="59" spans="1:8">
      <c r="A59" s="1" t="s">
        <v>173</v>
      </c>
      <c r="B59" s="1">
        <v>0</v>
      </c>
      <c r="D59" t="s">
        <v>191</v>
      </c>
      <c r="F59" t="s">
        <v>22</v>
      </c>
      <c r="H59" t="str">
        <f>"INSERT INTO [Longgan].[dbo].[Product] ([Id],[Title],[Content],[PicName],[IntroName],[Created],[Type])VALUES (NEWID(),'"&amp;A59&amp;"','"&amp;C59&amp;"','"&amp;D59&amp;"','"&amp;E59&amp;"',GETDATE(),'"&amp;F59&amp;"');"</f>
        <v>INSERT INTO [Longgan].[dbo].[Product] ([Id],[Title],[Content],[PicName],[IntroName],[Created],[Type])VALUES (NEWID(),'申银集团','','SY-20.jpg','',GETDATE(),'SY');</v>
      </c>
    </row>
    <row r="60" spans="1:8">
      <c r="A60" s="1" t="s">
        <v>173</v>
      </c>
      <c r="B60" s="1">
        <v>0</v>
      </c>
      <c r="D60" t="s">
        <v>175</v>
      </c>
      <c r="F60" t="s">
        <v>22</v>
      </c>
      <c r="H60" t="str">
        <f>"INSERT INTO [Longgan].[dbo].[Product] ([Id],[Title],[Content],[PicName],[IntroName],[Created],[Type])VALUES (NEWID(),'"&amp;A60&amp;"','"&amp;C60&amp;"','"&amp;D60&amp;"','"&amp;E60&amp;"',GETDATE(),'"&amp;F60&amp;"');"</f>
        <v>INSERT INTO [Longgan].[dbo].[Product] ([Id],[Title],[Content],[PicName],[IntroName],[Created],[Type])VALUES (NEWID(),'申银集团','','SY-2.jpg','',GETDATE(),'SY');</v>
      </c>
    </row>
    <row r="61" spans="1:8">
      <c r="A61" s="1" t="s">
        <v>173</v>
      </c>
      <c r="B61" s="1">
        <v>0</v>
      </c>
      <c r="D61" t="s">
        <v>190</v>
      </c>
      <c r="F61" t="s">
        <v>22</v>
      </c>
      <c r="H61" t="str">
        <f>"INSERT INTO [Longgan].[dbo].[Product] ([Id],[Title],[Content],[PicName],[IntroName],[Created],[Type])VALUES (NEWID(),'"&amp;A61&amp;"','"&amp;C61&amp;"','"&amp;D61&amp;"','"&amp;E61&amp;"',GETDATE(),'"&amp;F61&amp;"');"</f>
        <v>INSERT INTO [Longgan].[dbo].[Product] ([Id],[Title],[Content],[PicName],[IntroName],[Created],[Type])VALUES (NEWID(),'申银集团','','SY-19.jpg','',GETDATE(),'SY');</v>
      </c>
    </row>
    <row r="62" spans="1:8">
      <c r="A62" s="1" t="s">
        <v>173</v>
      </c>
      <c r="B62" s="1">
        <v>0</v>
      </c>
      <c r="D62" t="s">
        <v>189</v>
      </c>
      <c r="F62" t="s">
        <v>22</v>
      </c>
      <c r="H62" t="str">
        <f>"INSERT INTO [Longgan].[dbo].[Product] ([Id],[Title],[Content],[PicName],[IntroName],[Created],[Type])VALUES (NEWID(),'"&amp;A62&amp;"','"&amp;C62&amp;"','"&amp;D62&amp;"','"&amp;E62&amp;"',GETDATE(),'"&amp;F62&amp;"');"</f>
        <v>INSERT INTO [Longgan].[dbo].[Product] ([Id],[Title],[Content],[PicName],[IntroName],[Created],[Type])VALUES (NEWID(),'申银集团','','SY-18.jpg','',GETDATE(),'SY');</v>
      </c>
    </row>
    <row r="63" spans="1:8">
      <c r="A63" s="1" t="s">
        <v>11</v>
      </c>
      <c r="B63" s="1">
        <v>0</v>
      </c>
      <c r="D63" t="s">
        <v>46</v>
      </c>
      <c r="F63" t="s">
        <v>22</v>
      </c>
      <c r="H63" t="str">
        <f>"INSERT INTO [Longgan].[dbo].[Product] ([Id],[Title],[Content],[PicName],[IntroName],[Created],[Type])VALUES (NEWID(),'"&amp;A63&amp;"','"&amp;C63&amp;"','"&amp;D63&amp;"','"&amp;E63&amp;"',GETDATE(),'"&amp;F63&amp;"');"</f>
        <v>INSERT INTO [Longgan].[dbo].[Product] ([Id],[Title],[Content],[PicName],[IntroName],[Created],[Type])VALUES (NEWID(),'太阳能集中供热','','SY17.jpg','',GETDATE(),'SY');</v>
      </c>
    </row>
    <row r="64" spans="1:8">
      <c r="A64" s="1" t="s">
        <v>173</v>
      </c>
      <c r="B64" s="1">
        <v>0</v>
      </c>
      <c r="D64" t="s">
        <v>188</v>
      </c>
      <c r="F64" t="s">
        <v>22</v>
      </c>
      <c r="H64" t="str">
        <f>"INSERT INTO [Longgan].[dbo].[Product] ([Id],[Title],[Content],[PicName],[IntroName],[Created],[Type])VALUES (NEWID(),'"&amp;A64&amp;"','"&amp;C64&amp;"','"&amp;D64&amp;"','"&amp;E64&amp;"',GETDATE(),'"&amp;F64&amp;"');"</f>
        <v>INSERT INTO [Longgan].[dbo].[Product] ([Id],[Title],[Content],[PicName],[IntroName],[Created],[Type])VALUES (NEWID(),'申银集团','','SY-16.jpg','',GETDATE(),'SY');</v>
      </c>
    </row>
    <row r="65" spans="1:8">
      <c r="A65" s="1" t="s">
        <v>11</v>
      </c>
      <c r="B65" s="1">
        <v>0</v>
      </c>
      <c r="D65" t="s">
        <v>45</v>
      </c>
      <c r="F65" t="s">
        <v>22</v>
      </c>
      <c r="H65" t="str">
        <f>"INSERT INTO [Longgan].[dbo].[Product] ([Id],[Title],[Content],[PicName],[IntroName],[Created],[Type])VALUES (NEWID(),'"&amp;A65&amp;"','"&amp;C65&amp;"','"&amp;D65&amp;"','"&amp;E65&amp;"',GETDATE(),'"&amp;F65&amp;"');"</f>
        <v>INSERT INTO [Longgan].[dbo].[Product] ([Id],[Title],[Content],[PicName],[IntroName],[Created],[Type])VALUES (NEWID(),'太阳能集中供热','','SY16.jpg','',GETDATE(),'SY');</v>
      </c>
    </row>
    <row r="66" spans="1:8">
      <c r="A66" s="1" t="s">
        <v>173</v>
      </c>
      <c r="B66" s="1">
        <v>0</v>
      </c>
      <c r="D66" t="s">
        <v>187</v>
      </c>
      <c r="F66" t="s">
        <v>22</v>
      </c>
      <c r="H66" t="str">
        <f>"INSERT INTO [Longgan].[dbo].[Product] ([Id],[Title],[Content],[PicName],[IntroName],[Created],[Type])VALUES (NEWID(),'"&amp;A66&amp;"','"&amp;C66&amp;"','"&amp;D66&amp;"','"&amp;E66&amp;"',GETDATE(),'"&amp;F66&amp;"');"</f>
        <v>INSERT INTO [Longgan].[dbo].[Product] ([Id],[Title],[Content],[PicName],[IntroName],[Created],[Type])VALUES (NEWID(),'申银集团','','SY-15.jpg','',GETDATE(),'SY');</v>
      </c>
    </row>
    <row r="67" spans="1:8">
      <c r="A67" s="1" t="s">
        <v>6</v>
      </c>
      <c r="B67" s="1">
        <v>0</v>
      </c>
      <c r="D67" t="s">
        <v>32</v>
      </c>
      <c r="F67" t="s">
        <v>22</v>
      </c>
      <c r="H67" t="str">
        <f>"INSERT INTO [Longgan].[dbo].[Product] ([Id],[Title],[Content],[PicName],[IntroName],[Created],[Type])VALUES (NEWID(),'"&amp;A67&amp;"','"&amp;C67&amp;"','"&amp;D67&amp;"','"&amp;E67&amp;"',GETDATE(),'"&amp;F67&amp;"');"</f>
        <v>INSERT INTO [Longgan].[dbo].[Product] ([Id],[Title],[Content],[PicName],[IntroName],[Created],[Type])VALUES (NEWID(),'SYRB-C系列热泵热水机组','','SY15.jpg','',GETDATE(),'SY');</v>
      </c>
    </row>
    <row r="68" spans="1:8">
      <c r="A68" s="1" t="s">
        <v>173</v>
      </c>
      <c r="B68" s="1">
        <v>0</v>
      </c>
      <c r="D68" t="s">
        <v>186</v>
      </c>
      <c r="F68" t="s">
        <v>22</v>
      </c>
      <c r="H68" t="str">
        <f>"INSERT INTO [Longgan].[dbo].[Product] ([Id],[Title],[Content],[PicName],[IntroName],[Created],[Type])VALUES (NEWID(),'"&amp;A68&amp;"','"&amp;C68&amp;"','"&amp;D68&amp;"','"&amp;E68&amp;"',GETDATE(),'"&amp;F68&amp;"');"</f>
        <v>INSERT INTO [Longgan].[dbo].[Product] ([Id],[Title],[Content],[PicName],[IntroName],[Created],[Type])VALUES (NEWID(),'申银集团','','SY-14.jpg','',GETDATE(),'SY');</v>
      </c>
    </row>
    <row r="69" spans="1:8">
      <c r="A69" s="1" t="s">
        <v>10</v>
      </c>
      <c r="B69" s="1">
        <v>0</v>
      </c>
      <c r="D69" t="s">
        <v>44</v>
      </c>
      <c r="F69" t="s">
        <v>22</v>
      </c>
      <c r="H69" t="str">
        <f>"INSERT INTO [Longgan].[dbo].[Product] ([Id],[Title],[Content],[PicName],[IntroName],[Created],[Type])VALUES (NEWID(),'"&amp;A69&amp;"','"&amp;C69&amp;"','"&amp;D69&amp;"','"&amp;E69&amp;"',GETDATE(),'"&amp;F69&amp;"');"</f>
        <v>INSERT INTO [Longgan].[dbo].[Product] ([Id],[Title],[Content],[PicName],[IntroName],[Created],[Type])VALUES (NEWID(),'水箱','','SY14.jpg','',GETDATE(),'SY');</v>
      </c>
    </row>
    <row r="70" spans="1:8">
      <c r="A70" s="1" t="s">
        <v>173</v>
      </c>
      <c r="B70" s="1">
        <v>0</v>
      </c>
      <c r="D70" t="s">
        <v>185</v>
      </c>
      <c r="F70" t="s">
        <v>22</v>
      </c>
      <c r="H70" t="str">
        <f>"INSERT INTO [Longgan].[dbo].[Product] ([Id],[Title],[Content],[PicName],[IntroName],[Created],[Type])VALUES (NEWID(),'"&amp;A70&amp;"','"&amp;C70&amp;"','"&amp;D70&amp;"','"&amp;E70&amp;"',GETDATE(),'"&amp;F70&amp;"');"</f>
        <v>INSERT INTO [Longgan].[dbo].[Product] ([Id],[Title],[Content],[PicName],[IntroName],[Created],[Type])VALUES (NEWID(),'申银集团','','SY-13.jpg','',GETDATE(),'SY');</v>
      </c>
    </row>
    <row r="71" spans="1:8">
      <c r="A71" s="1" t="s">
        <v>7</v>
      </c>
      <c r="B71" s="1">
        <v>0</v>
      </c>
      <c r="D71" t="s">
        <v>36</v>
      </c>
      <c r="F71" t="s">
        <v>22</v>
      </c>
      <c r="H71" t="str">
        <f>"INSERT INTO [Longgan].[dbo].[Product] ([Id],[Title],[Content],[PicName],[IntroName],[Created],[Type])VALUES (NEWID(),'"&amp;A71&amp;"','"&amp;C71&amp;"','"&amp;D71&amp;"','"&amp;E71&amp;"',GETDATE(),'"&amp;F71&amp;"');"</f>
        <v>INSERT INTO [Longgan].[dbo].[Product] ([Id],[Title],[Content],[PicName],[IntroName],[Created],[Type])VALUES (NEWID(),'SYRB和谐系列热泵热水机组','','SY13.jpg','',GETDATE(),'SY');</v>
      </c>
    </row>
    <row r="72" spans="1:8">
      <c r="A72" s="1" t="s">
        <v>173</v>
      </c>
      <c r="B72" s="1">
        <v>0</v>
      </c>
      <c r="D72" t="s">
        <v>184</v>
      </c>
      <c r="F72" t="s">
        <v>22</v>
      </c>
      <c r="H72" t="str">
        <f>"INSERT INTO [Longgan].[dbo].[Product] ([Id],[Title],[Content],[PicName],[IntroName],[Created],[Type])VALUES (NEWID(),'"&amp;A72&amp;"','"&amp;C72&amp;"','"&amp;D72&amp;"','"&amp;E72&amp;"',GETDATE(),'"&amp;F72&amp;"');"</f>
        <v>INSERT INTO [Longgan].[dbo].[Product] ([Id],[Title],[Content],[PicName],[IntroName],[Created],[Type])VALUES (NEWID(),'申银集团','','SY-12.jpg','',GETDATE(),'SY');</v>
      </c>
    </row>
    <row r="73" spans="1:8">
      <c r="A73" s="1" t="s">
        <v>7</v>
      </c>
      <c r="B73" s="1">
        <v>0</v>
      </c>
      <c r="D73" t="s">
        <v>35</v>
      </c>
      <c r="F73" t="s">
        <v>22</v>
      </c>
      <c r="H73" t="str">
        <f>"INSERT INTO [Longgan].[dbo].[Product] ([Id],[Title],[Content],[PicName],[IntroName],[Created],[Type])VALUES (NEWID(),'"&amp;A73&amp;"','"&amp;C73&amp;"','"&amp;D73&amp;"','"&amp;E73&amp;"',GETDATE(),'"&amp;F73&amp;"');"</f>
        <v>INSERT INTO [Longgan].[dbo].[Product] ([Id],[Title],[Content],[PicName],[IntroName],[Created],[Type])VALUES (NEWID(),'SYRB和谐系列热泵热水机组','','SY12.jpg','',GETDATE(),'SY');</v>
      </c>
    </row>
    <row r="74" spans="1:8">
      <c r="A74" s="1" t="s">
        <v>173</v>
      </c>
      <c r="B74" s="1">
        <v>0</v>
      </c>
      <c r="D74" t="s">
        <v>183</v>
      </c>
      <c r="F74" t="s">
        <v>22</v>
      </c>
      <c r="H74" t="str">
        <f>"INSERT INTO [Longgan].[dbo].[Product] ([Id],[Title],[Content],[PicName],[IntroName],[Created],[Type])VALUES (NEWID(),'"&amp;A74&amp;"','"&amp;C74&amp;"','"&amp;D74&amp;"','"&amp;E74&amp;"',GETDATE(),'"&amp;F74&amp;"');"</f>
        <v>INSERT INTO [Longgan].[dbo].[Product] ([Id],[Title],[Content],[PicName],[IntroName],[Created],[Type])VALUES (NEWID(),'申银集团','','SY-11.jpg','',GETDATE(),'SY');</v>
      </c>
    </row>
    <row r="75" spans="1:8">
      <c r="A75" s="1" t="s">
        <v>5</v>
      </c>
      <c r="B75" s="1">
        <v>0</v>
      </c>
      <c r="D75" t="s">
        <v>31</v>
      </c>
      <c r="F75" t="s">
        <v>22</v>
      </c>
      <c r="H75" t="str">
        <f>"INSERT INTO [Longgan].[dbo].[Product] ([Id],[Title],[Content],[PicName],[IntroName],[Created],[Type])VALUES (NEWID(),'"&amp;A75&amp;"','"&amp;C75&amp;"','"&amp;D75&amp;"','"&amp;E75&amp;"',GETDATE(),'"&amp;F75&amp;"');"</f>
        <v>INSERT INTO [Longgan].[dbo].[Product] ([Id],[Title],[Content],[PicName],[IntroName],[Created],[Type])VALUES (NEWID(),'SYRB-B系列热泵热水机组','','SY11.jpg','',GETDATE(),'SY');</v>
      </c>
    </row>
    <row r="76" spans="1:8">
      <c r="A76" s="1" t="s">
        <v>173</v>
      </c>
      <c r="B76" s="1">
        <v>0</v>
      </c>
      <c r="D76" t="s">
        <v>182</v>
      </c>
      <c r="F76" t="s">
        <v>22</v>
      </c>
      <c r="H76" t="str">
        <f>"INSERT INTO [Longgan].[dbo].[Product] ([Id],[Title],[Content],[PicName],[IntroName],[Created],[Type])VALUES (NEWID(),'"&amp;A76&amp;"','"&amp;C76&amp;"','"&amp;D76&amp;"','"&amp;E76&amp;"',GETDATE(),'"&amp;F76&amp;"');"</f>
        <v>INSERT INTO [Longgan].[dbo].[Product] ([Id],[Title],[Content],[PicName],[IntroName],[Created],[Type])VALUES (NEWID(),'申银集团','','SY-10.jpg','',GETDATE(),'SY');</v>
      </c>
    </row>
    <row r="77" spans="1:8">
      <c r="A77" s="1" t="s">
        <v>9</v>
      </c>
      <c r="B77" s="1">
        <v>0</v>
      </c>
      <c r="D77" t="s">
        <v>43</v>
      </c>
      <c r="F77" t="s">
        <v>22</v>
      </c>
      <c r="H77" t="str">
        <f>"INSERT INTO [Longgan].[dbo].[Product] ([Id],[Title],[Content],[PicName],[IntroName],[Created],[Type])VALUES (NEWID(),'"&amp;A77&amp;"','"&amp;C77&amp;"','"&amp;D77&amp;"','"&amp;E77&amp;"',GETDATE(),'"&amp;F77&amp;"');"</f>
        <v>INSERT INTO [Longgan].[dbo].[Product] ([Id],[Title],[Content],[PicName],[IntroName],[Created],[Type])VALUES (NEWID(),'商用型热泵','','SY10.jpg','',GETDATE(),'SY');</v>
      </c>
    </row>
    <row r="78" spans="1:8">
      <c r="A78" s="1" t="s">
        <v>173</v>
      </c>
      <c r="B78" s="1">
        <v>0</v>
      </c>
      <c r="D78" t="s">
        <v>174</v>
      </c>
      <c r="F78" t="s">
        <v>22</v>
      </c>
      <c r="H78" t="str">
        <f>"INSERT INTO [Longgan].[dbo].[Product] ([Id],[Title],[Content],[PicName],[IntroName],[Created],[Type])VALUES (NEWID(),'"&amp;A78&amp;"','"&amp;C78&amp;"','"&amp;D78&amp;"','"&amp;E78&amp;"',GETDATE(),'"&amp;F78&amp;"');"</f>
        <v>INSERT INTO [Longgan].[dbo].[Product] ([Id],[Title],[Content],[PicName],[IntroName],[Created],[Type])VALUES (NEWID(),'申银集团','','SY-1.jpg','',GETDATE(),'SY');</v>
      </c>
    </row>
    <row r="79" spans="1:8">
      <c r="A79" s="1" t="s">
        <v>9</v>
      </c>
      <c r="B79" s="1">
        <v>0</v>
      </c>
      <c r="D79" t="s">
        <v>42</v>
      </c>
      <c r="F79" t="s">
        <v>22</v>
      </c>
      <c r="H79" t="str">
        <f>"INSERT INTO [Longgan].[dbo].[Product] ([Id],[Title],[Content],[PicName],[IntroName],[Created],[Type])VALUES (NEWID(),'"&amp;A79&amp;"','"&amp;C79&amp;"','"&amp;D79&amp;"','"&amp;E79&amp;"',GETDATE(),'"&amp;F79&amp;"');"</f>
        <v>INSERT INTO [Longgan].[dbo].[Product] ([Id],[Title],[Content],[PicName],[IntroName],[Created],[Type])VALUES (NEWID(),'商用型热泵','','SY09.jpg','',GETDATE(),'SY');</v>
      </c>
    </row>
    <row r="80" spans="1:8">
      <c r="A80" s="1" t="s">
        <v>9</v>
      </c>
      <c r="B80" s="1">
        <v>0</v>
      </c>
      <c r="D80" t="s">
        <v>41</v>
      </c>
      <c r="F80" t="s">
        <v>22</v>
      </c>
      <c r="H80" t="str">
        <f>"INSERT INTO [Longgan].[dbo].[Product] ([Id],[Title],[Content],[PicName],[IntroName],[Created],[Type])VALUES (NEWID(),'"&amp;A80&amp;"','"&amp;C80&amp;"','"&amp;D80&amp;"','"&amp;E80&amp;"',GETDATE(),'"&amp;F80&amp;"');"</f>
        <v>INSERT INTO [Longgan].[dbo].[Product] ([Id],[Title],[Content],[PicName],[IntroName],[Created],[Type])VALUES (NEWID(),'商用型热泵','','SY08.jpg','',GETDATE(),'SY');</v>
      </c>
    </row>
    <row r="81" spans="1:8">
      <c r="A81" s="1" t="s">
        <v>9</v>
      </c>
      <c r="B81" s="1">
        <v>0</v>
      </c>
      <c r="D81" t="s">
        <v>40</v>
      </c>
      <c r="F81" t="s">
        <v>22</v>
      </c>
      <c r="H81" t="str">
        <f>"INSERT INTO [Longgan].[dbo].[Product] ([Id],[Title],[Content],[PicName],[IntroName],[Created],[Type])VALUES (NEWID(),'"&amp;A81&amp;"','"&amp;C81&amp;"','"&amp;D81&amp;"','"&amp;E81&amp;"',GETDATE(),'"&amp;F81&amp;"');"</f>
        <v>INSERT INTO [Longgan].[dbo].[Product] ([Id],[Title],[Content],[PicName],[IntroName],[Created],[Type])VALUES (NEWID(),'商用型热泵','','SY07.jpg','',GETDATE(),'SY');</v>
      </c>
    </row>
    <row r="82" spans="1:8">
      <c r="A82" s="1" t="s">
        <v>8</v>
      </c>
      <c r="B82" s="1">
        <v>0</v>
      </c>
      <c r="D82" t="s">
        <v>39</v>
      </c>
      <c r="F82" t="s">
        <v>22</v>
      </c>
      <c r="H82" t="str">
        <f>"INSERT INTO [Longgan].[dbo].[Product] ([Id],[Title],[Content],[PicName],[IntroName],[Created],[Type])VALUES (NEWID(),'"&amp;A82&amp;"','"&amp;C82&amp;"','"&amp;D82&amp;"','"&amp;E82&amp;"',GETDATE(),'"&amp;F82&amp;"');"</f>
        <v>INSERT INTO [Longgan].[dbo].[Product] ([Id],[Title],[Content],[PicName],[IntroName],[Created],[Type])VALUES (NEWID(),'SYRB-A系列热泵热水机组','','SY06.jpg','',GETDATE(),'SY');</v>
      </c>
    </row>
    <row r="83" spans="1:8">
      <c r="A83" s="1" t="s">
        <v>8</v>
      </c>
      <c r="B83" s="1">
        <v>0</v>
      </c>
      <c r="D83" t="s">
        <v>38</v>
      </c>
      <c r="F83" t="s">
        <v>22</v>
      </c>
      <c r="H83" t="str">
        <f>"INSERT INTO [Longgan].[dbo].[Product] ([Id],[Title],[Content],[PicName],[IntroName],[Created],[Type])VALUES (NEWID(),'"&amp;A83&amp;"','"&amp;C83&amp;"','"&amp;D83&amp;"','"&amp;E83&amp;"',GETDATE(),'"&amp;F83&amp;"');"</f>
        <v>INSERT INTO [Longgan].[dbo].[Product] ([Id],[Title],[Content],[PicName],[IntroName],[Created],[Type])VALUES (NEWID(),'SYRB-A系列热泵热水机组','','SY05.jpg','',GETDATE(),'SY');</v>
      </c>
    </row>
    <row r="84" spans="1:8">
      <c r="A84" s="1" t="s">
        <v>8</v>
      </c>
      <c r="B84" s="1">
        <v>0</v>
      </c>
      <c r="D84" t="s">
        <v>37</v>
      </c>
      <c r="F84" t="s">
        <v>22</v>
      </c>
      <c r="H84" t="str">
        <f>"INSERT INTO [Longgan].[dbo].[Product] ([Id],[Title],[Content],[PicName],[IntroName],[Created],[Type])VALUES (NEWID(),'"&amp;A84&amp;"','"&amp;C84&amp;"','"&amp;D84&amp;"','"&amp;E84&amp;"',GETDATE(),'"&amp;F84&amp;"');"</f>
        <v>INSERT INTO [Longgan].[dbo].[Product] ([Id],[Title],[Content],[PicName],[IntroName],[Created],[Type])VALUES (NEWID(),'SYRB-A系列热泵热水机组','','SY04.jpg','',GETDATE(),'SY');</v>
      </c>
    </row>
    <row r="85" spans="1:8">
      <c r="A85" s="1" t="s">
        <v>7</v>
      </c>
      <c r="B85" s="1">
        <v>0</v>
      </c>
      <c r="D85" t="s">
        <v>34</v>
      </c>
      <c r="F85" t="s">
        <v>22</v>
      </c>
      <c r="H85" t="str">
        <f>"INSERT INTO [Longgan].[dbo].[Product] ([Id],[Title],[Content],[PicName],[IntroName],[Created],[Type])VALUES (NEWID(),'"&amp;A85&amp;"','"&amp;C85&amp;"','"&amp;D85&amp;"','"&amp;E85&amp;"',GETDATE(),'"&amp;F85&amp;"');"</f>
        <v>INSERT INTO [Longgan].[dbo].[Product] ([Id],[Title],[Content],[PicName],[IntroName],[Created],[Type])VALUES (NEWID(),'SYRB和谐系列热泵热水机组','','SY03.jpg','',GETDATE(),'SY');</v>
      </c>
    </row>
    <row r="86" spans="1:8">
      <c r="A86" s="1" t="s">
        <v>7</v>
      </c>
      <c r="B86" s="1">
        <v>0</v>
      </c>
      <c r="D86" t="s">
        <v>33</v>
      </c>
      <c r="F86" t="s">
        <v>22</v>
      </c>
      <c r="H86" t="str">
        <f>"INSERT INTO [Longgan].[dbo].[Product] ([Id],[Title],[Content],[PicName],[IntroName],[Created],[Type])VALUES (NEWID(),'"&amp;A86&amp;"','"&amp;C86&amp;"','"&amp;D86&amp;"','"&amp;E86&amp;"',GETDATE(),'"&amp;F86&amp;"');"</f>
        <v>INSERT INTO [Longgan].[dbo].[Product] ([Id],[Title],[Content],[PicName],[IntroName],[Created],[Type])VALUES (NEWID(),'SYRB和谐系列热泵热水机组','','SY02.jpg','',GETDATE(),'SY');</v>
      </c>
    </row>
    <row r="87" spans="1:8">
      <c r="A87" s="1" t="s">
        <v>5</v>
      </c>
      <c r="B87" s="1">
        <v>0</v>
      </c>
      <c r="D87" t="s">
        <v>30</v>
      </c>
      <c r="F87" t="s">
        <v>22</v>
      </c>
      <c r="H87" t="str">
        <f>"INSERT INTO [Longgan].[dbo].[Product] ([Id],[Title],[Content],[PicName],[IntroName],[Created],[Type],[PriorityNum])VALUES (NEWID(),'"&amp;A87&amp;"','"&amp;C87&amp;"','"&amp;D87&amp;"','"&amp;E87&amp;"',GETDATE(),'"&amp;F87&amp;"',"&amp;B87&amp;");"</f>
        <v>INSERT INTO [Longgan].[dbo].[Product] ([Id],[Title],[Content],[PicName],[IntroName],[Created],[Type],[PriorityNum])VALUES (NEWID(),'SYRB-B系列热泵热水机组','','SY01.jpg','',GETDATE(),'SY',0);</v>
      </c>
    </row>
  </sheetData>
  <sortState ref="A2:H87">
    <sortCondition ref="F2:F87"/>
    <sortCondition ref="B2:B87"/>
    <sortCondition descending="1" ref="D2:D87"/>
    <sortCondition ref="A2:A87"/>
  </sortState>
  <phoneticPr fontId="1" type="noConversion"/>
  <hyperlinks>
    <hyperlink ref="A86" r:id="rId1" tooltip="SYRB和谐系列热泵热水机组" display="http://szlonggan.com/productshow_12_26.html"/>
    <hyperlink ref="A85" r:id="rId2" tooltip="SYRB和谐系列热泵热水机组" display="http://szlonggan.com/productshow_12_27.html"/>
    <hyperlink ref="A73" r:id="rId3" tooltip="SYRB和谐系列热泵热水机组" display="http://szlonggan.com/productshow_12_28.html"/>
    <hyperlink ref="A71" r:id="rId4" tooltip="SYRB和谐系列热泵热水机组" display="http://szlonggan.com/productshow_12_29.html"/>
    <hyperlink ref="A84" r:id="rId5" tooltip="SYRB-A系列热泵热水机组" display="http://szlonggan.com/productshow_12_30.html"/>
    <hyperlink ref="A83" r:id="rId6" tooltip="SYRB-A系列热泵热水机组" display="http://szlonggan.com/productshow_12_31.html"/>
    <hyperlink ref="A82" r:id="rId7" tooltip="SYRB-A系列热泵热水机组" display="http://szlonggan.com/productshow_12_32.html"/>
    <hyperlink ref="A81" r:id="rId8" tooltip="商用型热泵" display="http://szlonggan.com/productshow_12_46.html"/>
    <hyperlink ref="A80" r:id="rId9" tooltip="商用型热泵" display="http://szlonggan.com/productshow_12_46.html"/>
    <hyperlink ref="A14:A15" r:id="rId10" tooltip="商用型热泵" display="http://szlonggan.com/productshow_12_46.html"/>
    <hyperlink ref="A69" r:id="rId11" tooltip="水箱" display="http://szlonggan.com/productshow_12_75.html"/>
    <hyperlink ref="A65" r:id="rId12" tooltip="太阳能集中供热" display="http://szlonggan.com/productshow_12_77.html"/>
    <hyperlink ref="A63" r:id="rId13" tooltip="太阳能集中供热" display="http://szlonggan.com/productshow_12_77.html"/>
  </hyperlinks>
  <pageMargins left="0.7" right="0.7" top="0.75" bottom="0.75" header="0.3" footer="0.3"/>
  <pageSetup orientation="portrait" horizontalDpi="30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2" sqref="G2"/>
    </sheetView>
  </sheetViews>
  <sheetFormatPr defaultRowHeight="15"/>
  <sheetData>
    <row r="1" spans="1:7">
      <c r="A1" t="s">
        <v>86</v>
      </c>
      <c r="B1" t="s">
        <v>87</v>
      </c>
      <c r="C1" t="s">
        <v>88</v>
      </c>
    </row>
    <row r="2" spans="1:7">
      <c r="A2" t="s">
        <v>137</v>
      </c>
      <c r="C2" t="s">
        <v>90</v>
      </c>
      <c r="G2" t="str">
        <f>"INSERT INTO [Longgan].[dbo].[SetCase] ([Id],[Title],[Content],[PicName],[Created])VALUES (NEWID(),'"&amp;A2&amp;"','"&amp;B2&amp;"','"&amp;C2&amp;"',GETDATE());"</f>
        <v>INSERT INTO [Longgan].[dbo].[SetCase] ([Id],[Title],[Content],[PicName],[Created])VALUES (NEWID(),'案例','','AZ01.jpg',GETDATE());</v>
      </c>
    </row>
    <row r="3" spans="1:7">
      <c r="A3" t="s">
        <v>137</v>
      </c>
      <c r="C3" t="s">
        <v>91</v>
      </c>
      <c r="G3" t="str">
        <f t="shared" ref="G3:G43" si="0">"INSERT INTO [Longgan].[dbo].[SetCase] ([Id],[Title],[Content],[PicName],[Created])VALUES (NEWID(),'"&amp;A3&amp;"','"&amp;B3&amp;"','"&amp;C3&amp;"',GETDATE());"</f>
        <v>INSERT INTO [Longgan].[dbo].[SetCase] ([Id],[Title],[Content],[PicName],[Created])VALUES (NEWID(),'案例','','AZ02.jpg',GETDATE());</v>
      </c>
    </row>
    <row r="4" spans="1:7">
      <c r="A4" t="s">
        <v>137</v>
      </c>
      <c r="C4" t="s">
        <v>92</v>
      </c>
      <c r="G4" t="str">
        <f t="shared" si="0"/>
        <v>INSERT INTO [Longgan].[dbo].[SetCase] ([Id],[Title],[Content],[PicName],[Created])VALUES (NEWID(),'案例','','AZ03.jpg',GETDATE());</v>
      </c>
    </row>
    <row r="5" spans="1:7">
      <c r="A5" t="s">
        <v>137</v>
      </c>
      <c r="C5" t="s">
        <v>93</v>
      </c>
      <c r="G5" t="str">
        <f t="shared" si="0"/>
        <v>INSERT INTO [Longgan].[dbo].[SetCase] ([Id],[Title],[Content],[PicName],[Created])VALUES (NEWID(),'案例','','AZ04.jpg',GETDATE());</v>
      </c>
    </row>
    <row r="6" spans="1:7">
      <c r="A6" t="s">
        <v>137</v>
      </c>
      <c r="C6" t="s">
        <v>94</v>
      </c>
      <c r="G6" t="str">
        <f t="shared" si="0"/>
        <v>INSERT INTO [Longgan].[dbo].[SetCase] ([Id],[Title],[Content],[PicName],[Created])VALUES (NEWID(),'案例','','AZ05.jpg',GETDATE());</v>
      </c>
    </row>
    <row r="7" spans="1:7">
      <c r="A7" t="s">
        <v>137</v>
      </c>
      <c r="C7" t="s">
        <v>95</v>
      </c>
      <c r="G7" t="str">
        <f t="shared" si="0"/>
        <v>INSERT INTO [Longgan].[dbo].[SetCase] ([Id],[Title],[Content],[PicName],[Created])VALUES (NEWID(),'案例','','AZ06.jpg',GETDATE());</v>
      </c>
    </row>
    <row r="8" spans="1:7">
      <c r="A8" t="s">
        <v>137</v>
      </c>
      <c r="C8" t="s">
        <v>96</v>
      </c>
      <c r="G8" t="str">
        <f t="shared" si="0"/>
        <v>INSERT INTO [Longgan].[dbo].[SetCase] ([Id],[Title],[Content],[PicName],[Created])VALUES (NEWID(),'案例','','AZ07.jpg',GETDATE());</v>
      </c>
    </row>
    <row r="9" spans="1:7">
      <c r="A9" t="s">
        <v>137</v>
      </c>
      <c r="C9" t="s">
        <v>97</v>
      </c>
      <c r="G9" t="str">
        <f t="shared" si="0"/>
        <v>INSERT INTO [Longgan].[dbo].[SetCase] ([Id],[Title],[Content],[PicName],[Created])VALUES (NEWID(),'案例','','AZ08.jpg',GETDATE());</v>
      </c>
    </row>
    <row r="10" spans="1:7">
      <c r="A10" t="s">
        <v>137</v>
      </c>
      <c r="C10" t="s">
        <v>98</v>
      </c>
      <c r="G10" t="str">
        <f t="shared" si="0"/>
        <v>INSERT INTO [Longgan].[dbo].[SetCase] ([Id],[Title],[Content],[PicName],[Created])VALUES (NEWID(),'案例','','AZ09.jpg',GETDATE());</v>
      </c>
    </row>
    <row r="11" spans="1:7">
      <c r="A11" t="s">
        <v>137</v>
      </c>
      <c r="C11" t="s">
        <v>99</v>
      </c>
      <c r="G11" t="str">
        <f t="shared" si="0"/>
        <v>INSERT INTO [Longgan].[dbo].[SetCase] ([Id],[Title],[Content],[PicName],[Created])VALUES (NEWID(),'案例','','AZ10.jpg',GETDATE());</v>
      </c>
    </row>
    <row r="12" spans="1:7">
      <c r="A12" t="s">
        <v>137</v>
      </c>
      <c r="C12" t="s">
        <v>100</v>
      </c>
      <c r="G12" t="str">
        <f t="shared" si="0"/>
        <v>INSERT INTO [Longgan].[dbo].[SetCase] ([Id],[Title],[Content],[PicName],[Created])VALUES (NEWID(),'案例','','AZ11.jpg',GETDATE());</v>
      </c>
    </row>
    <row r="13" spans="1:7">
      <c r="A13" t="s">
        <v>137</v>
      </c>
      <c r="C13" t="s">
        <v>101</v>
      </c>
      <c r="G13" t="str">
        <f t="shared" si="0"/>
        <v>INSERT INTO [Longgan].[dbo].[SetCase] ([Id],[Title],[Content],[PicName],[Created])VALUES (NEWID(),'案例','','AZ12.jpg',GETDATE());</v>
      </c>
    </row>
    <row r="14" spans="1:7">
      <c r="A14" t="s">
        <v>137</v>
      </c>
      <c r="C14" t="s">
        <v>102</v>
      </c>
      <c r="G14" t="str">
        <f t="shared" si="0"/>
        <v>INSERT INTO [Longgan].[dbo].[SetCase] ([Id],[Title],[Content],[PicName],[Created])VALUES (NEWID(),'案例','','AZ13.jpg',GETDATE());</v>
      </c>
    </row>
    <row r="15" spans="1:7">
      <c r="A15" t="s">
        <v>137</v>
      </c>
      <c r="C15" t="s">
        <v>103</v>
      </c>
      <c r="G15" t="str">
        <f t="shared" si="0"/>
        <v>INSERT INTO [Longgan].[dbo].[SetCase] ([Id],[Title],[Content],[PicName],[Created])VALUES (NEWID(),'案例','','AZ14.jpg',GETDATE());</v>
      </c>
    </row>
    <row r="16" spans="1:7">
      <c r="A16" t="s">
        <v>137</v>
      </c>
      <c r="C16" t="s">
        <v>104</v>
      </c>
      <c r="G16" t="str">
        <f t="shared" si="0"/>
        <v>INSERT INTO [Longgan].[dbo].[SetCase] ([Id],[Title],[Content],[PicName],[Created])VALUES (NEWID(),'案例','','AZ15.jpg',GETDATE());</v>
      </c>
    </row>
    <row r="17" spans="1:7">
      <c r="A17" t="s">
        <v>137</v>
      </c>
      <c r="C17" t="s">
        <v>105</v>
      </c>
      <c r="G17" t="str">
        <f t="shared" si="0"/>
        <v>INSERT INTO [Longgan].[dbo].[SetCase] ([Id],[Title],[Content],[PicName],[Created])VALUES (NEWID(),'案例','','AZ16.jpg',GETDATE());</v>
      </c>
    </row>
    <row r="18" spans="1:7">
      <c r="A18" t="s">
        <v>137</v>
      </c>
      <c r="C18" t="s">
        <v>106</v>
      </c>
      <c r="G18" t="str">
        <f t="shared" si="0"/>
        <v>INSERT INTO [Longgan].[dbo].[SetCase] ([Id],[Title],[Content],[PicName],[Created])VALUES (NEWID(),'案例','','AZ17.jpg',GETDATE());</v>
      </c>
    </row>
    <row r="19" spans="1:7">
      <c r="A19" t="s">
        <v>137</v>
      </c>
      <c r="C19" t="s">
        <v>107</v>
      </c>
      <c r="G19" t="str">
        <f t="shared" si="0"/>
        <v>INSERT INTO [Longgan].[dbo].[SetCase] ([Id],[Title],[Content],[PicName],[Created])VALUES (NEWID(),'案例','','AZ18.jpg',GETDATE());</v>
      </c>
    </row>
    <row r="20" spans="1:7">
      <c r="A20" t="s">
        <v>137</v>
      </c>
      <c r="C20" t="s">
        <v>108</v>
      </c>
      <c r="G20" t="str">
        <f t="shared" si="0"/>
        <v>INSERT INTO [Longgan].[dbo].[SetCase] ([Id],[Title],[Content],[PicName],[Created])VALUES (NEWID(),'案例','','AZ19.jpg',GETDATE());</v>
      </c>
    </row>
    <row r="21" spans="1:7">
      <c r="A21" t="s">
        <v>138</v>
      </c>
      <c r="C21" t="s">
        <v>109</v>
      </c>
      <c r="G21" t="str">
        <f t="shared" si="0"/>
        <v>INSERT INTO [Longgan].[dbo].[SetCase] ([Id],[Title],[Content],[PicName],[Created])VALUES (NEWID(),'尚客优20吨热水','','AZ20.jpg',GETDATE());</v>
      </c>
    </row>
    <row r="22" spans="1:7">
      <c r="A22" t="s">
        <v>137</v>
      </c>
      <c r="C22" t="s">
        <v>110</v>
      </c>
      <c r="G22" t="str">
        <f t="shared" si="0"/>
        <v>INSERT INTO [Longgan].[dbo].[SetCase] ([Id],[Title],[Content],[PicName],[Created])VALUES (NEWID(),'案例','','AZ21.jpg',GETDATE());</v>
      </c>
    </row>
    <row r="23" spans="1:7">
      <c r="A23" t="s">
        <v>137</v>
      </c>
      <c r="C23" t="s">
        <v>111</v>
      </c>
      <c r="G23" t="str">
        <f t="shared" si="0"/>
        <v>INSERT INTO [Longgan].[dbo].[SetCase] ([Id],[Title],[Content],[PicName],[Created])VALUES (NEWID(),'案例','','AZ22.jpg',GETDATE());</v>
      </c>
    </row>
    <row r="24" spans="1:7">
      <c r="A24" t="s">
        <v>137</v>
      </c>
      <c r="C24" t="s">
        <v>112</v>
      </c>
      <c r="G24" t="str">
        <f t="shared" si="0"/>
        <v>INSERT INTO [Longgan].[dbo].[SetCase] ([Id],[Title],[Content],[PicName],[Created])VALUES (NEWID(),'案例','','AZ23.jpg',GETDATE());</v>
      </c>
    </row>
    <row r="25" spans="1:7">
      <c r="A25" t="s">
        <v>137</v>
      </c>
      <c r="C25" t="s">
        <v>113</v>
      </c>
      <c r="G25" t="str">
        <f t="shared" si="0"/>
        <v>INSERT INTO [Longgan].[dbo].[SetCase] ([Id],[Title],[Content],[PicName],[Created])VALUES (NEWID(),'案例','','AZ24.jpg',GETDATE());</v>
      </c>
    </row>
    <row r="26" spans="1:7">
      <c r="A26" t="s">
        <v>137</v>
      </c>
      <c r="C26" t="s">
        <v>114</v>
      </c>
      <c r="G26" t="str">
        <f t="shared" si="0"/>
        <v>INSERT INTO [Longgan].[dbo].[SetCase] ([Id],[Title],[Content],[PicName],[Created])VALUES (NEWID(),'案例','','AZ25.jpg',GETDATE());</v>
      </c>
    </row>
    <row r="27" spans="1:7">
      <c r="A27" t="s">
        <v>137</v>
      </c>
      <c r="C27" t="s">
        <v>115</v>
      </c>
      <c r="G27" t="str">
        <f t="shared" si="0"/>
        <v>INSERT INTO [Longgan].[dbo].[SetCase] ([Id],[Title],[Content],[PicName],[Created])VALUES (NEWID(),'案例','','AZ26.jpg',GETDATE());</v>
      </c>
    </row>
    <row r="28" spans="1:7">
      <c r="A28" t="s">
        <v>137</v>
      </c>
      <c r="C28" t="s">
        <v>116</v>
      </c>
      <c r="G28" t="str">
        <f t="shared" si="0"/>
        <v>INSERT INTO [Longgan].[dbo].[SetCase] ([Id],[Title],[Content],[PicName],[Created])VALUES (NEWID(),'案例','','AZ27.jpg',GETDATE());</v>
      </c>
    </row>
    <row r="29" spans="1:7">
      <c r="A29" t="s">
        <v>137</v>
      </c>
      <c r="C29" t="s">
        <v>117</v>
      </c>
      <c r="G29" t="str">
        <f t="shared" si="0"/>
        <v>INSERT INTO [Longgan].[dbo].[SetCase] ([Id],[Title],[Content],[PicName],[Created])VALUES (NEWID(),'案例','','AZ28.jpg',GETDATE());</v>
      </c>
    </row>
    <row r="30" spans="1:7">
      <c r="A30" t="s">
        <v>136</v>
      </c>
      <c r="C30" t="s">
        <v>118</v>
      </c>
      <c r="G30" t="str">
        <f t="shared" si="0"/>
        <v>INSERT INTO [Longgan].[dbo].[SetCase] ([Id],[Title],[Content],[PicName],[Created])VALUES (NEWID(),'南京四五四解放军医院','','AZ29.jpg',GETDATE());</v>
      </c>
    </row>
    <row r="31" spans="1:7">
      <c r="A31" t="s">
        <v>136</v>
      </c>
      <c r="C31" t="s">
        <v>119</v>
      </c>
      <c r="G31" t="str">
        <f t="shared" si="0"/>
        <v>INSERT INTO [Longgan].[dbo].[SetCase] ([Id],[Title],[Content],[PicName],[Created])VALUES (NEWID(),'南京四五四解放军医院','','AZ30.jpg',GETDATE());</v>
      </c>
    </row>
    <row r="32" spans="1:7">
      <c r="A32" t="s">
        <v>136</v>
      </c>
      <c r="C32" t="s">
        <v>120</v>
      </c>
      <c r="G32" t="str">
        <f t="shared" si="0"/>
        <v>INSERT INTO [Longgan].[dbo].[SetCase] ([Id],[Title],[Content],[PicName],[Created])VALUES (NEWID(),'南京四五四解放军医院','','AZ31.jpg',GETDATE());</v>
      </c>
    </row>
    <row r="33" spans="1:7">
      <c r="A33" t="s">
        <v>136</v>
      </c>
      <c r="C33" t="s">
        <v>121</v>
      </c>
      <c r="G33" t="str">
        <f t="shared" si="0"/>
        <v>INSERT INTO [Longgan].[dbo].[SetCase] ([Id],[Title],[Content],[PicName],[Created])VALUES (NEWID(),'南京四五四解放军医院','','AZ32.jpg',GETDATE());</v>
      </c>
    </row>
    <row r="34" spans="1:7">
      <c r="A34" t="s">
        <v>135</v>
      </c>
      <c r="C34" t="s">
        <v>122</v>
      </c>
      <c r="G34" t="str">
        <f t="shared" si="0"/>
        <v>INSERT INTO [Longgan].[dbo].[SetCase] ([Id],[Title],[Content],[PicName],[Created])VALUES (NEWID(),'苏州农业大学热水工程','','AZ33.jpg',GETDATE());</v>
      </c>
    </row>
    <row r="35" spans="1:7">
      <c r="A35" t="s">
        <v>135</v>
      </c>
      <c r="C35" t="s">
        <v>123</v>
      </c>
      <c r="G35" t="str">
        <f t="shared" si="0"/>
        <v>INSERT INTO [Longgan].[dbo].[SetCase] ([Id],[Title],[Content],[PicName],[Created])VALUES (NEWID(),'苏州农业大学热水工程','','AZ34.jpg',GETDATE());</v>
      </c>
    </row>
    <row r="36" spans="1:7">
      <c r="A36" t="s">
        <v>134</v>
      </c>
      <c r="C36" t="s">
        <v>124</v>
      </c>
      <c r="G36" t="str">
        <f t="shared" si="0"/>
        <v>INSERT INTO [Longgan].[dbo].[SetCase] ([Id],[Title],[Content],[PicName],[Created])VALUES (NEWID(),'五星级酒店吴江海悦维保','','AZ35.jpg',GETDATE());</v>
      </c>
    </row>
    <row r="37" spans="1:7">
      <c r="A37" t="s">
        <v>134</v>
      </c>
      <c r="C37" t="s">
        <v>125</v>
      </c>
      <c r="G37" t="str">
        <f t="shared" si="0"/>
        <v>INSERT INTO [Longgan].[dbo].[SetCase] ([Id],[Title],[Content],[PicName],[Created])VALUES (NEWID(),'五星级酒店吴江海悦维保','','AZ36.jpg',GETDATE());</v>
      </c>
    </row>
    <row r="38" spans="1:7">
      <c r="A38" t="s">
        <v>133</v>
      </c>
      <c r="C38" t="s">
        <v>126</v>
      </c>
      <c r="G38" t="str">
        <f t="shared" si="0"/>
        <v>INSERT INTO [Longgan].[dbo].[SetCase] ([Id],[Title],[Content],[PicName],[Created])VALUES (NEWID(),'苏州陆慕中心幼儿园热水工程','','AZ37.jpg',GETDATE());</v>
      </c>
    </row>
    <row r="39" spans="1:7">
      <c r="A39" t="s">
        <v>133</v>
      </c>
      <c r="C39" t="s">
        <v>127</v>
      </c>
      <c r="G39" t="str">
        <f t="shared" si="0"/>
        <v>INSERT INTO [Longgan].[dbo].[SetCase] ([Id],[Title],[Content],[PicName],[Created])VALUES (NEWID(),'苏州陆慕中心幼儿园热水工程','','AZ38.jpg',GETDATE());</v>
      </c>
    </row>
    <row r="40" spans="1:7">
      <c r="A40" t="s">
        <v>131</v>
      </c>
      <c r="C40" t="s">
        <v>128</v>
      </c>
      <c r="G40" t="str">
        <f t="shared" si="0"/>
        <v>INSERT INTO [Longgan].[dbo].[SetCase] ([Id],[Title],[Content],[PicName],[Created])VALUES (NEWID(),'别墅地源热泵','','AZ39.jpg',GETDATE());</v>
      </c>
    </row>
    <row r="41" spans="1:7">
      <c r="A41" t="s">
        <v>131</v>
      </c>
      <c r="C41" t="s">
        <v>129</v>
      </c>
      <c r="G41" t="str">
        <f t="shared" si="0"/>
        <v>INSERT INTO [Longgan].[dbo].[SetCase] ([Id],[Title],[Content],[PicName],[Created])VALUES (NEWID(),'别墅地源热泵','','AZ40.jpg',GETDATE());</v>
      </c>
    </row>
    <row r="42" spans="1:7">
      <c r="A42" t="s">
        <v>132</v>
      </c>
      <c r="C42" t="s">
        <v>130</v>
      </c>
      <c r="G42" t="str">
        <f t="shared" si="0"/>
        <v>INSERT INTO [Longgan].[dbo].[SetCase] ([Id],[Title],[Content],[PicName],[Created])VALUES (NEWID(),'别墅地暖','','AZ41.jpg',GETDATE());</v>
      </c>
    </row>
    <row r="43" spans="1:7">
      <c r="A43" t="s">
        <v>131</v>
      </c>
      <c r="C43" t="s">
        <v>89</v>
      </c>
      <c r="G43" t="str">
        <f t="shared" si="0"/>
        <v>INSERT INTO [Longgan].[dbo].[SetCase] ([Id],[Title],[Content],[PicName],[Created])VALUES (NEWID(),'别墅地源热泵','','AZ42.jpg',GETDATE());</v>
      </c>
    </row>
  </sheetData>
  <phoneticPr fontId="1"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2" sqref="G2"/>
    </sheetView>
  </sheetViews>
  <sheetFormatPr defaultRowHeight="15"/>
  <cols>
    <col min="2" max="2" width="39.42578125" customWidth="1"/>
    <col min="3" max="3" width="9.42578125" style="3" bestFit="1" customWidth="1"/>
  </cols>
  <sheetData>
    <row r="1" spans="1:7">
      <c r="A1" t="s">
        <v>139</v>
      </c>
      <c r="B1" t="s">
        <v>140</v>
      </c>
      <c r="C1" s="3" t="s">
        <v>153</v>
      </c>
    </row>
    <row r="2" spans="1:7" ht="409.5">
      <c r="A2" t="s">
        <v>141</v>
      </c>
      <c r="B2" s="2" t="s">
        <v>142</v>
      </c>
      <c r="C2" s="3" t="s">
        <v>154</v>
      </c>
      <c r="G2" t="str">
        <f>"INSERT INTO [Longgan].[dbo].[New] ([Id],[Title],[Content],[Hot],[Created])VALUES (NEWID(),'"&amp;A2&amp;"','"&amp;B2&amp;"',0,'"&amp;C2&amp;"');"</f>
        <v>INSERT INTO [Longgan].[dbo].[New] ([Id],[Title],[Content],[Hot],[Created])VALUES (NEWID(),'南方天气转暖 如何避过用电高峰','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天气转暖，用电高峰，较之使用传统热水器耗费电量，空气能热水器的优势已然相当明显。在即将到来的高温潮中，又是新的销售高峰。',0,'2015-06-01');</v>
      </c>
    </row>
    <row r="3" spans="1:7" ht="409.5">
      <c r="A3" t="s">
        <v>143</v>
      </c>
      <c r="B3" s="2" t="s">
        <v>144</v>
      </c>
      <c r="C3" s="3" t="s">
        <v>155</v>
      </c>
      <c r="G3" t="str">
        <f t="shared" ref="G3:G7" si="0">"INSERT INTO [Longgan].[dbo].[New] ([Id],[Title],[Content],[Hot],[Created])VALUES (NEWID(),'"&amp;A3&amp;"','"&amp;B3&amp;"',0,'"&amp;C3&amp;"');"</f>
        <v>INSERT INTO [Longgan].[dbo].[New] ([Id],[Title],[Content],[Hot],[Created])VALUES (NEWID(),'市场优势凸显 空气能热水器将破百亿','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0,'2015-05-02');</v>
      </c>
    </row>
    <row r="4" spans="1:7" ht="409.5">
      <c r="A4" t="s">
        <v>145</v>
      </c>
      <c r="B4" s="2" t="s">
        <v>146</v>
      </c>
      <c r="C4" s="3" t="s">
        <v>156</v>
      </c>
      <c r="G4" t="str">
        <f t="shared" si="0"/>
        <v>INSERT INTO [Longgan].[dbo].[New] ([Id],[Title],[Content],[Hot],[Created])VALUES (NEWID(),'今年空气能热水器迎来发展政策机遇','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-04-03');</v>
      </c>
    </row>
    <row r="5" spans="1:7" ht="409.5">
      <c r="A5" t="s">
        <v>147</v>
      </c>
      <c r="B5" s="2" t="s">
        <v>148</v>
      </c>
      <c r="C5" s="3" t="s">
        <v>157</v>
      </c>
      <c r="G5" t="str">
        <f t="shared" si="0"/>
        <v>INSERT INTO [Longgan].[dbo].[New] ([Id],[Title],[Content],[Hot],[Created])VALUES (NEWID(),'节能热水器：空气能和太阳能相互竞争','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0,'2015-03-04');</v>
      </c>
    </row>
    <row r="6" spans="1:7" ht="409.5">
      <c r="A6" t="s">
        <v>149</v>
      </c>
      <c r="B6" s="2" t="s">
        <v>150</v>
      </c>
      <c r="C6" s="3" t="s">
        <v>158</v>
      </c>
      <c r="G6" t="str">
        <f t="shared" si="0"/>
        <v>INSERT INTO [Longgan].[dbo].[New] ([Id],[Title],[Content],[Hot],[Created])VALUES (NEWID(),'空气能成为主流热水器产品是必然趋势','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0,'2015-02-05');</v>
      </c>
    </row>
    <row r="7" spans="1:7" ht="409.5">
      <c r="A7" t="s">
        <v>151</v>
      </c>
      <c r="B7" s="2" t="s">
        <v>152</v>
      </c>
      <c r="C7" s="3" t="s">
        <v>159</v>
      </c>
      <c r="G7" t="str">
        <f t="shared" si="0"/>
        <v>INSERT INTO [Longgan].[dbo].[New] ([Id],[Title],[Content],[Hot],[Created])VALUES (NEWID(),'低温空气能热水器技术助力燃煤锅炉被替换','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-01-06');</v>
      </c>
    </row>
  </sheetData>
  <phoneticPr fontId="1" type="noConversion"/>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vt:lpstr>
      <vt:lpstr>Cases</vt:lpstr>
      <vt:lpstr>News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dc:creator>
  <cp:lastModifiedBy>shenjian</cp:lastModifiedBy>
  <dcterms:created xsi:type="dcterms:W3CDTF">2015-06-03T08:00:04Z</dcterms:created>
  <dcterms:modified xsi:type="dcterms:W3CDTF">2015-08-21T09:33:59Z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9a706d1d-b26d-4bac-b8f4-fa9819e2e252</vt:lpwstr>
  </property>
</Properties>
</file>