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arch\Documents\NoweRepo\nowe\Projekt_inz\Praca Inżynierska\dane\excel\"/>
    </mc:Choice>
  </mc:AlternateContent>
  <bookViews>
    <workbookView xWindow="0" yWindow="0" windowWidth="28800" windowHeight="13020" activeTab="1"/>
  </bookViews>
  <sheets>
    <sheet name="moc-20" sheetId="1" r:id="rId1"/>
    <sheet name="Symulacja" sheetId="2" r:id="rId2"/>
  </sheets>
  <calcPr calcId="152511"/>
</workbook>
</file>

<file path=xl/calcChain.xml><?xml version="1.0" encoding="utf-8"?>
<calcChain xmlns="http://schemas.openxmlformats.org/spreadsheetml/2006/main">
  <c r="O2" i="2" l="1"/>
  <c r="N3" i="2" s="1"/>
  <c r="O3" i="2" s="1"/>
  <c r="P2" i="2"/>
  <c r="X2" i="2"/>
  <c r="T2" i="2"/>
  <c r="AE2" i="2" l="1"/>
  <c r="AG2" i="2" s="1"/>
  <c r="AF2" i="2"/>
  <c r="AH2" i="2" s="1"/>
  <c r="N4" i="2"/>
  <c r="O4" i="2" s="1"/>
  <c r="Q15" i="1"/>
  <c r="R15" i="1"/>
  <c r="R17" i="1"/>
  <c r="R19" i="1"/>
  <c r="R21" i="1"/>
  <c r="Q3" i="1"/>
  <c r="Q4" i="1"/>
  <c r="Q5" i="1"/>
  <c r="Q6" i="1"/>
  <c r="Q7" i="1"/>
  <c r="Q8" i="1"/>
  <c r="Q9" i="1"/>
  <c r="Q10" i="1"/>
  <c r="Q11" i="1"/>
  <c r="R11" i="1" s="1"/>
  <c r="Q12" i="1"/>
  <c r="Q13" i="1"/>
  <c r="R13" i="1" s="1"/>
  <c r="Q14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2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P10" i="1"/>
  <c r="R10" i="1" s="1"/>
  <c r="P11" i="1"/>
  <c r="P12" i="1"/>
  <c r="R12" i="1" s="1"/>
  <c r="P13" i="1"/>
  <c r="P14" i="1"/>
  <c r="R14" i="1" s="1"/>
  <c r="P15" i="1"/>
  <c r="P16" i="1"/>
  <c r="R16" i="1" s="1"/>
  <c r="P17" i="1"/>
  <c r="P18" i="1"/>
  <c r="R18" i="1" s="1"/>
  <c r="P19" i="1"/>
  <c r="P20" i="1"/>
  <c r="R20" i="1" s="1"/>
  <c r="P21" i="1"/>
  <c r="P22" i="1"/>
  <c r="R22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29" i="1"/>
  <c r="R29" i="1" s="1"/>
  <c r="P30" i="1"/>
  <c r="R30" i="1" s="1"/>
  <c r="P31" i="1"/>
  <c r="R31" i="1" s="1"/>
  <c r="T9" i="1"/>
  <c r="S9" i="1"/>
  <c r="P9" i="1"/>
  <c r="R9" i="1" s="1"/>
  <c r="T8" i="1"/>
  <c r="S8" i="1"/>
  <c r="P8" i="1"/>
  <c r="R8" i="1" s="1"/>
  <c r="T7" i="1"/>
  <c r="S7" i="1"/>
  <c r="P7" i="1"/>
  <c r="R7" i="1" s="1"/>
  <c r="T6" i="1"/>
  <c r="S6" i="1"/>
  <c r="P6" i="1"/>
  <c r="R6" i="1" s="1"/>
  <c r="T5" i="1"/>
  <c r="S5" i="1"/>
  <c r="P5" i="1"/>
  <c r="R5" i="1" s="1"/>
  <c r="T4" i="1"/>
  <c r="S4" i="1"/>
  <c r="P4" i="1"/>
  <c r="R4" i="1" s="1"/>
  <c r="T3" i="1"/>
  <c r="S3" i="1"/>
  <c r="P3" i="1"/>
  <c r="R3" i="1" s="1"/>
  <c r="T2" i="1"/>
  <c r="S2" i="1"/>
  <c r="P2" i="1"/>
  <c r="P33" i="1" s="1"/>
  <c r="U3" i="2"/>
  <c r="P3" i="2"/>
  <c r="Q2" i="2"/>
  <c r="V2" i="2"/>
  <c r="X3" i="2"/>
  <c r="V3" i="2"/>
  <c r="Q3" i="2"/>
  <c r="S3" i="2"/>
  <c r="U2" i="2"/>
  <c r="S2" i="2"/>
  <c r="R3" i="2"/>
  <c r="Y2" i="2"/>
  <c r="W2" i="2"/>
  <c r="Y3" i="2"/>
  <c r="T3" i="2"/>
  <c r="W3" i="2"/>
  <c r="R2" i="2"/>
  <c r="Z2" i="2" l="1"/>
  <c r="Z3" i="2"/>
  <c r="AF3" i="2"/>
  <c r="AH3" i="2" s="1"/>
  <c r="AE3" i="2"/>
  <c r="AG3" i="2" s="1"/>
  <c r="N5" i="2"/>
  <c r="O5" i="2" s="1"/>
  <c r="R2" i="1"/>
  <c r="Y4" i="2"/>
  <c r="T4" i="2"/>
  <c r="S4" i="2"/>
  <c r="U4" i="2"/>
  <c r="P4" i="2"/>
  <c r="V4" i="2"/>
  <c r="R4" i="2"/>
  <c r="X4" i="2"/>
  <c r="W4" i="2"/>
  <c r="Q4" i="2"/>
  <c r="AF4" i="2" l="1"/>
  <c r="AH4" i="2" s="1"/>
  <c r="AE4" i="2"/>
  <c r="AG4" i="2" s="1"/>
  <c r="Z4" i="2"/>
  <c r="N6" i="2"/>
  <c r="O6" i="2" s="1"/>
  <c r="AB3" i="2"/>
  <c r="AD3" i="2" s="1"/>
  <c r="AA3" i="2"/>
  <c r="AC3" i="2" s="1"/>
  <c r="AA2" i="2"/>
  <c r="AC2" i="2" s="1"/>
  <c r="AB2" i="2"/>
  <c r="AD2" i="2" s="1"/>
  <c r="T5" i="2"/>
  <c r="S5" i="2"/>
  <c r="Y5" i="2"/>
  <c r="P5" i="2"/>
  <c r="V5" i="2"/>
  <c r="U5" i="2"/>
  <c r="R5" i="2"/>
  <c r="X5" i="2"/>
  <c r="W5" i="2"/>
  <c r="Q5" i="2"/>
  <c r="AF5" i="2" l="1"/>
  <c r="AH5" i="2" s="1"/>
  <c r="AE5" i="2"/>
  <c r="AG5" i="2" s="1"/>
  <c r="Z5" i="2"/>
  <c r="N7" i="2"/>
  <c r="O7" i="2" s="1"/>
  <c r="AB4" i="2"/>
  <c r="AD4" i="2" s="1"/>
  <c r="AA4" i="2"/>
  <c r="AC4" i="2" s="1"/>
  <c r="W6" i="2"/>
  <c r="Y6" i="2"/>
  <c r="T6" i="2"/>
  <c r="S6" i="2"/>
  <c r="U6" i="2"/>
  <c r="P6" i="2"/>
  <c r="V6" i="2"/>
  <c r="Q6" i="2"/>
  <c r="R6" i="2"/>
  <c r="X6" i="2"/>
  <c r="AE6" i="2" l="1"/>
  <c r="AG6" i="2" s="1"/>
  <c r="Z6" i="2"/>
  <c r="AF6" i="2"/>
  <c r="AH6" i="2" s="1"/>
  <c r="N8" i="2"/>
  <c r="O8" i="2" s="1"/>
  <c r="AB5" i="2"/>
  <c r="AD5" i="2" s="1"/>
  <c r="AA5" i="2"/>
  <c r="AC5" i="2" s="1"/>
  <c r="R7" i="2"/>
  <c r="X7" i="2"/>
  <c r="V7" i="2"/>
  <c r="Q7" i="2"/>
  <c r="W7" i="2"/>
  <c r="Y7" i="2"/>
  <c r="T7" i="2"/>
  <c r="S7" i="2"/>
  <c r="U7" i="2"/>
  <c r="P7" i="2"/>
  <c r="Z7" i="2" l="1"/>
  <c r="AF7" i="2"/>
  <c r="AH7" i="2" s="1"/>
  <c r="AE7" i="2"/>
  <c r="AG7" i="2" s="1"/>
  <c r="AA6" i="2"/>
  <c r="AC6" i="2" s="1"/>
  <c r="AB6" i="2"/>
  <c r="AD6" i="2" s="1"/>
  <c r="N9" i="2"/>
  <c r="O9" i="2" s="1"/>
  <c r="Q8" i="2"/>
  <c r="W8" i="2"/>
  <c r="X8" i="2"/>
  <c r="S8" i="2"/>
  <c r="Y8" i="2"/>
  <c r="T8" i="2"/>
  <c r="R8" i="2"/>
  <c r="U8" i="2"/>
  <c r="P8" i="2"/>
  <c r="V8" i="2"/>
  <c r="AF8" i="2" l="1"/>
  <c r="AH8" i="2" s="1"/>
  <c r="AE8" i="2"/>
  <c r="AG8" i="2" s="1"/>
  <c r="Z8" i="2"/>
  <c r="N10" i="2"/>
  <c r="O10" i="2" s="1"/>
  <c r="AB7" i="2"/>
  <c r="AD7" i="2" s="1"/>
  <c r="AA7" i="2"/>
  <c r="AC7" i="2" s="1"/>
  <c r="R9" i="2"/>
  <c r="U9" i="2"/>
  <c r="X9" i="2"/>
  <c r="W9" i="2"/>
  <c r="P9" i="2"/>
  <c r="S9" i="2"/>
  <c r="Q9" i="2"/>
  <c r="Y9" i="2"/>
  <c r="V9" i="2"/>
  <c r="T9" i="2"/>
  <c r="Z9" i="2" l="1"/>
  <c r="AF9" i="2"/>
  <c r="AH9" i="2" s="1"/>
  <c r="AE9" i="2"/>
  <c r="AG9" i="2" s="1"/>
  <c r="N11" i="2"/>
  <c r="O11" i="2" s="1"/>
  <c r="AB8" i="2"/>
  <c r="AD8" i="2" s="1"/>
  <c r="AA8" i="2"/>
  <c r="AC8" i="2" s="1"/>
  <c r="U10" i="2"/>
  <c r="P10" i="2"/>
  <c r="S10" i="2"/>
  <c r="Q10" i="2"/>
  <c r="W10" i="2"/>
  <c r="R10" i="2"/>
  <c r="X10" i="2"/>
  <c r="V10" i="2"/>
  <c r="Y10" i="2"/>
  <c r="T10" i="2"/>
  <c r="AF10" i="2" l="1"/>
  <c r="AH10" i="2" s="1"/>
  <c r="AE10" i="2"/>
  <c r="AG10" i="2" s="1"/>
  <c r="Z10" i="2"/>
  <c r="N12" i="2"/>
  <c r="O12" i="2" s="1"/>
  <c r="AB9" i="2"/>
  <c r="AD9" i="2" s="1"/>
  <c r="AA9" i="2"/>
  <c r="AC9" i="2" s="1"/>
  <c r="Y11" i="2"/>
  <c r="X11" i="2"/>
  <c r="W11" i="2"/>
  <c r="Q11" i="2"/>
  <c r="T11" i="2"/>
  <c r="S11" i="2"/>
  <c r="V11" i="2"/>
  <c r="P11" i="2"/>
  <c r="R11" i="2"/>
  <c r="U11" i="2"/>
  <c r="AF11" i="2" l="1"/>
  <c r="AH11" i="2" s="1"/>
  <c r="AE11" i="2"/>
  <c r="AG11" i="2" s="1"/>
  <c r="Z11" i="2"/>
  <c r="N13" i="2"/>
  <c r="O13" i="2" s="1"/>
  <c r="AB10" i="2"/>
  <c r="AD10" i="2" s="1"/>
  <c r="AA10" i="2"/>
  <c r="AC10" i="2" s="1"/>
  <c r="V12" i="2"/>
  <c r="Y12" i="2"/>
  <c r="R12" i="2"/>
  <c r="Q12" i="2"/>
  <c r="W12" i="2"/>
  <c r="U12" i="2"/>
  <c r="X12" i="2"/>
  <c r="S12" i="2"/>
  <c r="T12" i="2"/>
  <c r="P12" i="2"/>
  <c r="AE12" i="2" l="1"/>
  <c r="AG12" i="2" s="1"/>
  <c r="Z12" i="2"/>
  <c r="AF12" i="2"/>
  <c r="AH12" i="2" s="1"/>
  <c r="N14" i="2"/>
  <c r="O14" i="2" s="1"/>
  <c r="AB11" i="2"/>
  <c r="AD11" i="2" s="1"/>
  <c r="AA11" i="2"/>
  <c r="AC11" i="2" s="1"/>
  <c r="V13" i="2"/>
  <c r="Q13" i="2"/>
  <c r="T13" i="2"/>
  <c r="R13" i="2"/>
  <c r="X13" i="2"/>
  <c r="S13" i="2"/>
  <c r="Y13" i="2"/>
  <c r="P13" i="2"/>
  <c r="U13" i="2"/>
  <c r="W13" i="2"/>
  <c r="Z13" i="2" l="1"/>
  <c r="AF13" i="2"/>
  <c r="AH13" i="2" s="1"/>
  <c r="AE13" i="2"/>
  <c r="AG13" i="2" s="1"/>
  <c r="N15" i="2"/>
  <c r="O15" i="2" s="1"/>
  <c r="AA12" i="2"/>
  <c r="AC12" i="2" s="1"/>
  <c r="AB12" i="2"/>
  <c r="AD12" i="2" s="1"/>
  <c r="T14" i="2"/>
  <c r="S14" i="2"/>
  <c r="U14" i="2"/>
  <c r="P14" i="2"/>
  <c r="W14" i="2"/>
  <c r="Q14" i="2"/>
  <c r="R14" i="2"/>
  <c r="X14" i="2"/>
  <c r="Y14" i="2"/>
  <c r="V14" i="2"/>
  <c r="AF14" i="2" l="1"/>
  <c r="AH14" i="2" s="1"/>
  <c r="AE14" i="2"/>
  <c r="AG14" i="2" s="1"/>
  <c r="Z14" i="2"/>
  <c r="N16" i="2"/>
  <c r="O16" i="2" s="1"/>
  <c r="AB13" i="2"/>
  <c r="AD13" i="2" s="1"/>
  <c r="AA13" i="2"/>
  <c r="AC13" i="2" s="1"/>
  <c r="W15" i="2"/>
  <c r="X15" i="2"/>
  <c r="Q15" i="2"/>
  <c r="S15" i="2"/>
  <c r="R15" i="2"/>
  <c r="P15" i="2"/>
  <c r="Y15" i="2"/>
  <c r="V15" i="2"/>
  <c r="T15" i="2"/>
  <c r="U15" i="2"/>
  <c r="AE15" i="2" l="1"/>
  <c r="AG15" i="2" s="1"/>
  <c r="AF15" i="2"/>
  <c r="AH15" i="2" s="1"/>
  <c r="Z15" i="2"/>
  <c r="N17" i="2"/>
  <c r="O17" i="2" s="1"/>
  <c r="AB14" i="2"/>
  <c r="AD14" i="2" s="1"/>
  <c r="AA14" i="2"/>
  <c r="AC14" i="2" s="1"/>
  <c r="R16" i="2"/>
  <c r="X16" i="2"/>
  <c r="Q16" i="2"/>
  <c r="W16" i="2"/>
  <c r="Y16" i="2"/>
  <c r="S16" i="2"/>
  <c r="P16" i="2"/>
  <c r="T16" i="2"/>
  <c r="V16" i="2"/>
  <c r="U16" i="2"/>
  <c r="Z16" i="2" l="1"/>
  <c r="AE16" i="2"/>
  <c r="AG16" i="2" s="1"/>
  <c r="AF16" i="2"/>
  <c r="AH16" i="2" s="1"/>
  <c r="N18" i="2"/>
  <c r="O18" i="2" s="1"/>
  <c r="AA15" i="2"/>
  <c r="AC15" i="2" s="1"/>
  <c r="AB15" i="2"/>
  <c r="AD15" i="2" s="1"/>
  <c r="U17" i="2"/>
  <c r="S17" i="2"/>
  <c r="R17" i="2"/>
  <c r="Q17" i="2"/>
  <c r="P17" i="2"/>
  <c r="T17" i="2"/>
  <c r="W17" i="2"/>
  <c r="Y17" i="2"/>
  <c r="X17" i="2"/>
  <c r="V17" i="2"/>
  <c r="AF17" i="2" l="1"/>
  <c r="AH17" i="2" s="1"/>
  <c r="AE17" i="2"/>
  <c r="AG17" i="2" s="1"/>
  <c r="Z17" i="2"/>
  <c r="N19" i="2"/>
  <c r="O19" i="2" s="1"/>
  <c r="AB16" i="2"/>
  <c r="AD16" i="2" s="1"/>
  <c r="AA16" i="2"/>
  <c r="AC16" i="2" s="1"/>
  <c r="W18" i="2"/>
  <c r="Y18" i="2"/>
  <c r="U18" i="2"/>
  <c r="S18" i="2"/>
  <c r="Q18" i="2"/>
  <c r="T18" i="2"/>
  <c r="X18" i="2"/>
  <c r="V18" i="2"/>
  <c r="R18" i="2"/>
  <c r="P18" i="2"/>
  <c r="AE18" i="2" l="1"/>
  <c r="AG18" i="2" s="1"/>
  <c r="AF18" i="2"/>
  <c r="AH18" i="2" s="1"/>
  <c r="Z18" i="2"/>
  <c r="N20" i="2"/>
  <c r="O20" i="2" s="1"/>
  <c r="AB17" i="2"/>
  <c r="AD17" i="2" s="1"/>
  <c r="AA17" i="2"/>
  <c r="AC17" i="2" s="1"/>
  <c r="R19" i="2"/>
  <c r="Y19" i="2"/>
  <c r="U19" i="2"/>
  <c r="Q19" i="2"/>
  <c r="T19" i="2"/>
  <c r="X19" i="2"/>
  <c r="W19" i="2"/>
  <c r="V19" i="2"/>
  <c r="S19" i="2"/>
  <c r="P19" i="2"/>
  <c r="Z19" i="2" l="1"/>
  <c r="AF19" i="2"/>
  <c r="AH19" i="2" s="1"/>
  <c r="AE19" i="2"/>
  <c r="AG19" i="2" s="1"/>
  <c r="N21" i="2"/>
  <c r="O21" i="2" s="1"/>
  <c r="AA18" i="2"/>
  <c r="AC18" i="2" s="1"/>
  <c r="AB18" i="2"/>
  <c r="AD18" i="2" s="1"/>
  <c r="U20" i="2"/>
  <c r="S20" i="2"/>
  <c r="V20" i="2"/>
  <c r="Q20" i="2"/>
  <c r="T20" i="2"/>
  <c r="Y20" i="2"/>
  <c r="X20" i="2"/>
  <c r="P20" i="2"/>
  <c r="R20" i="2"/>
  <c r="W20" i="2"/>
  <c r="AF20" i="2" l="1"/>
  <c r="AH20" i="2" s="1"/>
  <c r="Z20" i="2"/>
  <c r="AE20" i="2"/>
  <c r="AG20" i="2" s="1"/>
  <c r="N22" i="2"/>
  <c r="O22" i="2" s="1"/>
  <c r="AB19" i="2"/>
  <c r="AD19" i="2" s="1"/>
  <c r="AA19" i="2"/>
  <c r="AC19" i="2" s="1"/>
  <c r="T21" i="2"/>
  <c r="S21" i="2"/>
  <c r="V21" i="2"/>
  <c r="P21" i="2"/>
  <c r="R21" i="2"/>
  <c r="U21" i="2"/>
  <c r="W21" i="2"/>
  <c r="X21" i="2"/>
  <c r="Y21" i="2"/>
  <c r="Q21" i="2"/>
  <c r="AF21" i="2" l="1"/>
  <c r="AH21" i="2" s="1"/>
  <c r="Z21" i="2"/>
  <c r="AE21" i="2"/>
  <c r="AG21" i="2" s="1"/>
  <c r="N23" i="2"/>
  <c r="O23" i="2" s="1"/>
  <c r="AB20" i="2"/>
  <c r="AD20" i="2" s="1"/>
  <c r="AA20" i="2"/>
  <c r="AC20" i="2" s="1"/>
  <c r="W22" i="2"/>
  <c r="R22" i="2"/>
  <c r="V22" i="2"/>
  <c r="S22" i="2"/>
  <c r="X22" i="2"/>
  <c r="U22" i="2"/>
  <c r="Y22" i="2"/>
  <c r="Q22" i="2"/>
  <c r="T22" i="2"/>
  <c r="P22" i="2"/>
  <c r="AE22" i="2" l="1"/>
  <c r="AG22" i="2" s="1"/>
  <c r="Z22" i="2"/>
  <c r="AF22" i="2"/>
  <c r="AH22" i="2" s="1"/>
  <c r="N24" i="2"/>
  <c r="O24" i="2" s="1"/>
  <c r="AB21" i="2"/>
  <c r="AD21" i="2" s="1"/>
  <c r="AA21" i="2"/>
  <c r="AC21" i="2" s="1"/>
  <c r="R23" i="2"/>
  <c r="X23" i="2"/>
  <c r="U23" i="2"/>
  <c r="T23" i="2"/>
  <c r="V23" i="2"/>
  <c r="Y23" i="2"/>
  <c r="Q23" i="2"/>
  <c r="P23" i="2"/>
  <c r="W23" i="2"/>
  <c r="S23" i="2"/>
  <c r="Z23" i="2" l="1"/>
  <c r="AE23" i="2"/>
  <c r="AG23" i="2" s="1"/>
  <c r="AF23" i="2"/>
  <c r="AH23" i="2" s="1"/>
  <c r="AA22" i="2"/>
  <c r="AC22" i="2" s="1"/>
  <c r="AB22" i="2"/>
  <c r="AD22" i="2" s="1"/>
  <c r="N25" i="2"/>
  <c r="O25" i="2" s="1"/>
  <c r="T24" i="2"/>
  <c r="P24" i="2"/>
  <c r="U24" i="2"/>
  <c r="Y24" i="2"/>
  <c r="S24" i="2"/>
  <c r="W24" i="2"/>
  <c r="X24" i="2"/>
  <c r="Q24" i="2"/>
  <c r="R24" i="2"/>
  <c r="V24" i="2"/>
  <c r="AE24" i="2" l="1"/>
  <c r="AG24" i="2" s="1"/>
  <c r="Z24" i="2"/>
  <c r="AF24" i="2"/>
  <c r="AH24" i="2" s="1"/>
  <c r="N26" i="2"/>
  <c r="O26" i="2" s="1"/>
  <c r="AA23" i="2"/>
  <c r="AC23" i="2" s="1"/>
  <c r="AB23" i="2"/>
  <c r="AD23" i="2" s="1"/>
  <c r="T25" i="2"/>
  <c r="Y25" i="2"/>
  <c r="V25" i="2"/>
  <c r="U25" i="2"/>
  <c r="X25" i="2"/>
  <c r="P25" i="2"/>
  <c r="R25" i="2"/>
  <c r="Q25" i="2"/>
  <c r="W25" i="2"/>
  <c r="S25" i="2"/>
  <c r="AF25" i="2" l="1"/>
  <c r="AH25" i="2" s="1"/>
  <c r="AE25" i="2"/>
  <c r="AG25" i="2" s="1"/>
  <c r="Z25" i="2"/>
  <c r="AA24" i="2"/>
  <c r="AC24" i="2" s="1"/>
  <c r="AB24" i="2"/>
  <c r="AD24" i="2" s="1"/>
  <c r="N27" i="2"/>
  <c r="O27" i="2" s="1"/>
  <c r="U26" i="2"/>
  <c r="R26" i="2"/>
  <c r="P26" i="2"/>
  <c r="Q26" i="2"/>
  <c r="W26" i="2"/>
  <c r="T26" i="2"/>
  <c r="X26" i="2"/>
  <c r="S26" i="2"/>
  <c r="Y26" i="2"/>
  <c r="V26" i="2"/>
  <c r="AE26" i="2" l="1"/>
  <c r="AG26" i="2" s="1"/>
  <c r="AF26" i="2"/>
  <c r="AH26" i="2" s="1"/>
  <c r="Z26" i="2"/>
  <c r="N28" i="2"/>
  <c r="O28" i="2" s="1"/>
  <c r="AB25" i="2"/>
  <c r="AD25" i="2" s="1"/>
  <c r="AA25" i="2"/>
  <c r="AC25" i="2" s="1"/>
  <c r="R27" i="2"/>
  <c r="T27" i="2"/>
  <c r="W27" i="2"/>
  <c r="U27" i="2"/>
  <c r="Y27" i="2"/>
  <c r="Q27" i="2"/>
  <c r="P27" i="2"/>
  <c r="S27" i="2"/>
  <c r="X27" i="2"/>
  <c r="V27" i="2"/>
  <c r="Z27" i="2" l="1"/>
  <c r="AF27" i="2"/>
  <c r="AH27" i="2" s="1"/>
  <c r="AE27" i="2"/>
  <c r="AG27" i="2" s="1"/>
  <c r="N29" i="2"/>
  <c r="O29" i="2" s="1"/>
  <c r="AA26" i="2"/>
  <c r="AC26" i="2" s="1"/>
  <c r="AB26" i="2"/>
  <c r="AD26" i="2" s="1"/>
  <c r="U28" i="2"/>
  <c r="Q28" i="2"/>
  <c r="T28" i="2"/>
  <c r="W28" i="2"/>
  <c r="V28" i="2"/>
  <c r="S28" i="2"/>
  <c r="Y28" i="2"/>
  <c r="P28" i="2"/>
  <c r="R28" i="2"/>
  <c r="X28" i="2"/>
  <c r="AF28" i="2" l="1"/>
  <c r="AH28" i="2" s="1"/>
  <c r="Z28" i="2"/>
  <c r="AE28" i="2"/>
  <c r="AG28" i="2" s="1"/>
  <c r="N30" i="2"/>
  <c r="O30" i="2" s="1"/>
  <c r="AA27" i="2"/>
  <c r="AC27" i="2" s="1"/>
  <c r="AB27" i="2"/>
  <c r="AD27" i="2" s="1"/>
  <c r="T29" i="2"/>
  <c r="P29" i="2"/>
  <c r="U29" i="2"/>
  <c r="R29" i="2"/>
  <c r="V29" i="2"/>
  <c r="S29" i="2"/>
  <c r="X29" i="2"/>
  <c r="Q29" i="2"/>
  <c r="Y29" i="2"/>
  <c r="W29" i="2"/>
  <c r="AF29" i="2" l="1"/>
  <c r="AH29" i="2" s="1"/>
  <c r="Z29" i="2"/>
  <c r="AE29" i="2"/>
  <c r="AG29" i="2" s="1"/>
  <c r="AA28" i="2"/>
  <c r="AC28" i="2" s="1"/>
  <c r="AB28" i="2"/>
  <c r="AD28" i="2" s="1"/>
  <c r="N31" i="2"/>
  <c r="O31" i="2" s="1"/>
  <c r="N32" i="2" s="1"/>
  <c r="O32" i="2" s="1"/>
  <c r="V30" i="2"/>
  <c r="R30" i="2"/>
  <c r="Q30" i="2"/>
  <c r="P30" i="2"/>
  <c r="W30" i="2"/>
  <c r="U30" i="2"/>
  <c r="Y30" i="2"/>
  <c r="S30" i="2"/>
  <c r="T30" i="2"/>
  <c r="X30" i="2"/>
  <c r="AE30" i="2" l="1"/>
  <c r="AG30" i="2" s="1"/>
  <c r="Z30" i="2"/>
  <c r="AF30" i="2"/>
  <c r="AH30" i="2" s="1"/>
  <c r="AB29" i="2"/>
  <c r="AD29" i="2" s="1"/>
  <c r="AA29" i="2"/>
  <c r="AC29" i="2" s="1"/>
  <c r="R31" i="2"/>
  <c r="V31" i="2"/>
  <c r="U31" i="2"/>
  <c r="X31" i="2"/>
  <c r="S31" i="2"/>
  <c r="W31" i="2"/>
  <c r="T31" i="2"/>
  <c r="P31" i="2"/>
  <c r="Q31" i="2"/>
  <c r="Y31" i="2"/>
  <c r="Z31" i="2" l="1"/>
  <c r="AF31" i="2"/>
  <c r="AH31" i="2" s="1"/>
  <c r="AE31" i="2"/>
  <c r="AG31" i="2" s="1"/>
  <c r="AA30" i="2"/>
  <c r="AC30" i="2" s="1"/>
  <c r="AB30" i="2"/>
  <c r="AD30" i="2" s="1"/>
  <c r="N33" i="2"/>
  <c r="O33" i="2" s="1"/>
  <c r="AB31" i="2" l="1"/>
  <c r="AD31" i="2" s="1"/>
  <c r="AA31" i="2"/>
  <c r="AC31" i="2" s="1"/>
  <c r="T33" i="2"/>
  <c r="V33" i="2"/>
  <c r="Q33" i="2"/>
  <c r="Y33" i="2"/>
  <c r="X33" i="2"/>
  <c r="S33" i="2"/>
  <c r="P33" i="2"/>
  <c r="U33" i="2"/>
  <c r="W33" i="2"/>
  <c r="R33" i="2"/>
  <c r="AF33" i="2" l="1"/>
  <c r="AH33" i="2" s="1"/>
  <c r="Z33" i="2"/>
  <c r="AE33" i="2"/>
  <c r="AG33" i="2" s="1"/>
  <c r="AB33" i="2" l="1"/>
  <c r="AD33" i="2" s="1"/>
  <c r="AA33" i="2"/>
  <c r="AC33" i="2" s="1"/>
</calcChain>
</file>

<file path=xl/sharedStrings.xml><?xml version="1.0" encoding="utf-8"?>
<sst xmlns="http://schemas.openxmlformats.org/spreadsheetml/2006/main" count="4044" uniqueCount="1114">
  <si>
    <t>ID beacon'a</t>
  </si>
  <si>
    <t>Moc rozgĹ‚aszania</t>
  </si>
  <si>
    <t>RSSI</t>
  </si>
  <si>
    <t>Dystans</t>
  </si>
  <si>
    <t>Czas</t>
  </si>
  <si>
    <t>ID urzÄ…dzenia</t>
  </si>
  <si>
    <t>Poziom baterii</t>
  </si>
  <si>
    <t>F4:1C:50:21:23:FD</t>
  </si>
  <si>
    <t>03-12-2015 14:48:13</t>
  </si>
  <si>
    <t>GT-I9515 - 1a88bbcf523c933c</t>
  </si>
  <si>
    <t>03-12-2015 14:48:29</t>
  </si>
  <si>
    <t>03-12-2015 14:48:44</t>
  </si>
  <si>
    <t>03-12-2015 14:48:45</t>
  </si>
  <si>
    <t>03-12-2015 14:48:59</t>
  </si>
  <si>
    <t>03-12-2015 14:49:16</t>
  </si>
  <si>
    <t>03-12-2015 14:49:17</t>
  </si>
  <si>
    <t>03-12-2015 14:49:32</t>
  </si>
  <si>
    <t>03-12-2015 14:49:33</t>
  </si>
  <si>
    <t>03-12-2015 14:49:49</t>
  </si>
  <si>
    <t>03-12-2015 14:50:03</t>
  </si>
  <si>
    <t>03-12-2015 14:50:05</t>
  </si>
  <si>
    <t>03-12-2015 14:50:20</t>
  </si>
  <si>
    <t>03-12-2015 14:50:21</t>
  </si>
  <si>
    <t>03-12-2015 14:50:36</t>
  </si>
  <si>
    <t>03-12-2015 14:50:37</t>
  </si>
  <si>
    <t>03-12-2015 14:50:51</t>
  </si>
  <si>
    <t>03-12-2015 14:51:08</t>
  </si>
  <si>
    <t>03-12-2015 14:51:09</t>
  </si>
  <si>
    <t>03-12-2015 14:51:23</t>
  </si>
  <si>
    <t>03-12-2015 14:51:25</t>
  </si>
  <si>
    <t>03-12-2015 14:51:41</t>
  </si>
  <si>
    <t>03-12-2015 14:51:55</t>
  </si>
  <si>
    <t>03-12-2015 14:52:12</t>
  </si>
  <si>
    <t>03-12-2015 14:52:28</t>
  </si>
  <si>
    <t>03-12-2015 14:52:29</t>
  </si>
  <si>
    <t>03-12-2015 14:52:45</t>
  </si>
  <si>
    <t>03-12-2015 14:52:59</t>
  </si>
  <si>
    <t>03-12-2015 14:53:16</t>
  </si>
  <si>
    <t>03-12-2015 14:53:33</t>
  </si>
  <si>
    <t>03-12-2015 14:53:48</t>
  </si>
  <si>
    <t>03-12-2015 14:54:04</t>
  </si>
  <si>
    <t>03-12-2015 14:54:05</t>
  </si>
  <si>
    <t>03-12-2015 14:54:19</t>
  </si>
  <si>
    <t>03-12-2015 14:54:21</t>
  </si>
  <si>
    <t>03-12-2015 14:54:37</t>
  </si>
  <si>
    <t>03-12-2015 14:54:51</t>
  </si>
  <si>
    <t>03-12-2015 14:54:52</t>
  </si>
  <si>
    <t>03-12-2015 14:55:08</t>
  </si>
  <si>
    <t>03-12-2015 14:55:24</t>
  </si>
  <si>
    <t>03-12-2015 14:55:41</t>
  </si>
  <si>
    <t>03-12-2015 14:55:56</t>
  </si>
  <si>
    <t>03-12-2015 14:55:57</t>
  </si>
  <si>
    <t>03-12-2015 14:56:12</t>
  </si>
  <si>
    <t>03-12-2015 14:56:13</t>
  </si>
  <si>
    <t>03-12-2015 14:56:29</t>
  </si>
  <si>
    <t>03-12-2015 14:56:44</t>
  </si>
  <si>
    <t>03-12-2015 14:57:00</t>
  </si>
  <si>
    <t>03-12-2015 14:57:01</t>
  </si>
  <si>
    <t>03-12-2015 14:57:15</t>
  </si>
  <si>
    <t>03-12-2015 14:57:16</t>
  </si>
  <si>
    <t>03-12-2015 14:57:17</t>
  </si>
  <si>
    <t>03-12-2015 14:57:32</t>
  </si>
  <si>
    <t>03-12-2015 14:57:48</t>
  </si>
  <si>
    <t>03-12-2015 14:58:04</t>
  </si>
  <si>
    <t>03-12-2015 14:58:05</t>
  </si>
  <si>
    <t>03-12-2015 14:58:20</t>
  </si>
  <si>
    <t>03-12-2015 14:58:36</t>
  </si>
  <si>
    <t>03-12-2015 14:58:37</t>
  </si>
  <si>
    <t>03-12-2015 14:58:53</t>
  </si>
  <si>
    <t>03-12-2015 14:58:54</t>
  </si>
  <si>
    <t>03-12-2015 14:59:08</t>
  </si>
  <si>
    <t>03-12-2015 14:59:09</t>
  </si>
  <si>
    <t>03-12-2015 14:59:24</t>
  </si>
  <si>
    <t>03-12-2015 14:59:39</t>
  </si>
  <si>
    <t>03-12-2015 14:59:41</t>
  </si>
  <si>
    <t>03-12-2015 14:59:56</t>
  </si>
  <si>
    <t>03-12-2015 14:59:57</t>
  </si>
  <si>
    <t>03-12-2015 15:00:13</t>
  </si>
  <si>
    <t>03-12-2015 15:00:29</t>
  </si>
  <si>
    <t>03-12-2015 15:01:00</t>
  </si>
  <si>
    <t>03-12-2015 15:01:16</t>
  </si>
  <si>
    <t>03-12-2015 15:01:17</t>
  </si>
  <si>
    <t>03-12-2015 15:01:32</t>
  </si>
  <si>
    <t>03-12-2015 15:01:48</t>
  </si>
  <si>
    <t>03-12-2015 15:02:04</t>
  </si>
  <si>
    <t>03-12-2015 15:02:05</t>
  </si>
  <si>
    <t>03-12-2015 15:02:20</t>
  </si>
  <si>
    <t>03-12-2015 15:02:21</t>
  </si>
  <si>
    <t>03-12-2015 15:02:35</t>
  </si>
  <si>
    <t>03-12-2015 15:02:37</t>
  </si>
  <si>
    <t>03-12-2015 15:02:51</t>
  </si>
  <si>
    <t>03-12-2015 15:02:52</t>
  </si>
  <si>
    <t>03-12-2015 15:03:08</t>
  </si>
  <si>
    <t>03-12-2015 15:03:09</t>
  </si>
  <si>
    <t>03-12-2015 15:03:23</t>
  </si>
  <si>
    <t>03-12-2015 15:03:25</t>
  </si>
  <si>
    <t>03-12-2015 15:03:40</t>
  </si>
  <si>
    <t>03-12-2015 15:03:41</t>
  </si>
  <si>
    <t>03-12-2015 15:04:12</t>
  </si>
  <si>
    <t>03-12-2015 15:04:13</t>
  </si>
  <si>
    <t>03-12-2015 15:04:28</t>
  </si>
  <si>
    <t>03-12-2015 15:04:29</t>
  </si>
  <si>
    <t>03-12-2015 15:04:44</t>
  </si>
  <si>
    <t>03-12-2015 15:04:45</t>
  </si>
  <si>
    <t>03-12-2015 15:05:00</t>
  </si>
  <si>
    <t>03-12-2015 15:05:15</t>
  </si>
  <si>
    <t>03-12-2015 15:05:16</t>
  </si>
  <si>
    <t>03-12-2015 15:05:32</t>
  </si>
  <si>
    <t>03-12-2015 15:05:33</t>
  </si>
  <si>
    <t>03-12-2015 15:05:49</t>
  </si>
  <si>
    <t>03-12-2015 15:06:05</t>
  </si>
  <si>
    <t>03-12-2015 15:06:20</t>
  </si>
  <si>
    <t>03-12-2015 15:06:36</t>
  </si>
  <si>
    <t>03-12-2015 15:06:37</t>
  </si>
  <si>
    <t>03-12-2015 15:06:51</t>
  </si>
  <si>
    <t>03-12-2015 15:06:52</t>
  </si>
  <si>
    <t>03-12-2015 15:06:53</t>
  </si>
  <si>
    <t>03-12-2015 15:07:08</t>
  </si>
  <si>
    <t>03-12-2015 15:07:24</t>
  </si>
  <si>
    <t>03-12-2015 15:07:25</t>
  </si>
  <si>
    <t>03-12-2015 15:07:39</t>
  </si>
  <si>
    <t>03-12-2015 15:07:40</t>
  </si>
  <si>
    <t>03-12-2015 15:07:41</t>
  </si>
  <si>
    <t>03-12-2015 15:07:56</t>
  </si>
  <si>
    <t>03-12-2015 15:07:57</t>
  </si>
  <si>
    <t>03-12-2015 15:09:01</t>
  </si>
  <si>
    <t>03-12-2015 15:09:16</t>
  </si>
  <si>
    <t>03-12-2015 15:09:17</t>
  </si>
  <si>
    <t>03-12-2015 15:09:32</t>
  </si>
  <si>
    <t>03-12-2015 15:09:33</t>
  </si>
  <si>
    <t>03-12-2015 15:09:47</t>
  </si>
  <si>
    <t>03-12-2015 15:09:48</t>
  </si>
  <si>
    <t>03-12-2015 15:09:49</t>
  </si>
  <si>
    <t>03-12-2015 15:10:05</t>
  </si>
  <si>
    <t>03-12-2015 15:10:20</t>
  </si>
  <si>
    <t>03-12-2015 15:10:21</t>
  </si>
  <si>
    <t>03-12-2015 15:10:36</t>
  </si>
  <si>
    <t>03-12-2015 15:10:37</t>
  </si>
  <si>
    <t>03-12-2015 15:11:08</t>
  </si>
  <si>
    <t>03-12-2015 15:11:23</t>
  </si>
  <si>
    <t>03-12-2015 15:11:25</t>
  </si>
  <si>
    <t>03-12-2015 15:11:40</t>
  </si>
  <si>
    <t>03-12-2015 15:11:41</t>
  </si>
  <si>
    <t>03-12-2015 15:11:56</t>
  </si>
  <si>
    <t>03-12-2015 15:11:57</t>
  </si>
  <si>
    <t>03-12-2015 15:14:37</t>
  </si>
  <si>
    <t>03-12-2015 15:14:51</t>
  </si>
  <si>
    <t>03-12-2015 15:14:52</t>
  </si>
  <si>
    <t>03-12-2015 15:15:07</t>
  </si>
  <si>
    <t>03-12-2015 15:15:08</t>
  </si>
  <si>
    <t>03-12-2015 15:15:09</t>
  </si>
  <si>
    <t>03-12-2015 15:15:56</t>
  </si>
  <si>
    <t>03-12-2015 15:16:13</t>
  </si>
  <si>
    <t>03-12-2015 15:16:27</t>
  </si>
  <si>
    <t>03-12-2015 15:16:28</t>
  </si>
  <si>
    <t>03-12-2015 15:16:29</t>
  </si>
  <si>
    <t>03-12-2015 15:17:15</t>
  </si>
  <si>
    <t>03-12-2015 15:17:32</t>
  </si>
  <si>
    <t>03-12-2015 15:17:33</t>
  </si>
  <si>
    <t>03-12-2015 15:17:48</t>
  </si>
  <si>
    <t>03-12-2015 15:18:03</t>
  </si>
  <si>
    <t>03-12-2015 15:18:20</t>
  </si>
  <si>
    <t>03-12-2015 15:18:21</t>
  </si>
  <si>
    <t>03-12-2015 15:18:36</t>
  </si>
  <si>
    <t>03-12-2015 15:18:52</t>
  </si>
  <si>
    <t>03-12-2015 15:18:53</t>
  </si>
  <si>
    <t>03-12-2015 15:19:08</t>
  </si>
  <si>
    <t>03-12-2015 15:19:24</t>
  </si>
  <si>
    <t>03-12-2015 15:19:56</t>
  </si>
  <si>
    <t>03-12-2015 15:19:57</t>
  </si>
  <si>
    <t>03-12-2015 15:20:12</t>
  </si>
  <si>
    <t>03-12-2015 15:20:13</t>
  </si>
  <si>
    <t>03-12-2015 15:20:29</t>
  </si>
  <si>
    <t>03-12-2015 15:21:16</t>
  </si>
  <si>
    <t>03-12-2015 15:21:17</t>
  </si>
  <si>
    <t>03-12-2015 15:21:32</t>
  </si>
  <si>
    <t>03-12-2015 15:21:48</t>
  </si>
  <si>
    <t>03-12-2015 15:21:49</t>
  </si>
  <si>
    <t>03-12-2015 15:22:04</t>
  </si>
  <si>
    <t>03-12-2015 15:22:20</t>
  </si>
  <si>
    <t>03-12-2015 15:22:21</t>
  </si>
  <si>
    <t>03-12-2015 15:22:37</t>
  </si>
  <si>
    <t>03-12-2015 15:22:52</t>
  </si>
  <si>
    <t>03-12-2015 15:22:53</t>
  </si>
  <si>
    <t>03-12-2015 15:23:08</t>
  </si>
  <si>
    <t>03-12-2015 15:23:09</t>
  </si>
  <si>
    <t>03-12-2015 15:23:24</t>
  </si>
  <si>
    <t>03-12-2015 15:23:40</t>
  </si>
  <si>
    <t>03-12-2015 15:23:41</t>
  </si>
  <si>
    <t>03-12-2015 15:24:12</t>
  </si>
  <si>
    <t>03-12-2015 15:24:28</t>
  </si>
  <si>
    <t>03-12-2015 15:24:29</t>
  </si>
  <si>
    <t>03-12-2015 15:24:44</t>
  </si>
  <si>
    <t>03-12-2015 15:24:45</t>
  </si>
  <si>
    <t>03-12-2015 15:24:59</t>
  </si>
  <si>
    <t>03-12-2015 15:25:15</t>
  </si>
  <si>
    <t>03-12-2015 15:25:17</t>
  </si>
  <si>
    <t>03-12-2015 15:25:32</t>
  </si>
  <si>
    <t>03-12-2015 15:25:48</t>
  </si>
  <si>
    <t>03-12-2015 15:26:19</t>
  </si>
  <si>
    <t>03-12-2015 15:26:20</t>
  </si>
  <si>
    <t>03-12-2015 15:26:21</t>
  </si>
  <si>
    <t>03-12-2015 15:26:36</t>
  </si>
  <si>
    <t>03-12-2015 15:26:37</t>
  </si>
  <si>
    <t>03-12-2015 15:26:52</t>
  </si>
  <si>
    <t>03-12-2015 15:27:08</t>
  </si>
  <si>
    <t>03-12-2015 15:27:09</t>
  </si>
  <si>
    <t>03-12-2015 15:27:24</t>
  </si>
  <si>
    <t>03-12-2015 15:27:55</t>
  </si>
  <si>
    <t>03-12-2015 15:27:56</t>
  </si>
  <si>
    <t>03-12-2015 15:27:57</t>
  </si>
  <si>
    <t>03-12-2015 15:27:58</t>
  </si>
  <si>
    <t>03-12-2015 15:27:59</t>
  </si>
  <si>
    <t>03-12-2015 15:28:12</t>
  </si>
  <si>
    <t>03-12-2015 15:28:14</t>
  </si>
  <si>
    <t>03-12-2015 15:28:29</t>
  </si>
  <si>
    <t>03-12-2015 15:28:43</t>
  </si>
  <si>
    <t>03-12-2015 15:28:44</t>
  </si>
  <si>
    <t>03-12-2015 15:28:45</t>
  </si>
  <si>
    <t>03-12-2015 15:29:00</t>
  </si>
  <si>
    <t>03-12-2015 15:29:16</t>
  </si>
  <si>
    <t>03-12-2015 15:29:17</t>
  </si>
  <si>
    <t>03-12-2015 15:29:33</t>
  </si>
  <si>
    <t>03-12-2015 15:29:47</t>
  </si>
  <si>
    <t>03-12-2015 15:29:48</t>
  </si>
  <si>
    <t>03-12-2015 15:30:04</t>
  </si>
  <si>
    <t>03-12-2015 15:30:20</t>
  </si>
  <si>
    <t>03-12-2015 15:31:08</t>
  </si>
  <si>
    <t>03-12-2015 15:31:09</t>
  </si>
  <si>
    <t>03-12-2015 15:31:24</t>
  </si>
  <si>
    <t>03-12-2015 15:31:25</t>
  </si>
  <si>
    <t>03-12-2015 15:31:57</t>
  </si>
  <si>
    <t>03-12-2015 15:32:12</t>
  </si>
  <si>
    <t>03-12-2015 15:32:28</t>
  </si>
  <si>
    <t>03-12-2015 15:32:45</t>
  </si>
  <si>
    <t>03-12-2015 15:33:01</t>
  </si>
  <si>
    <t>03-12-2015 15:33:16</t>
  </si>
  <si>
    <t>03-12-2015 15:33:17</t>
  </si>
  <si>
    <t>03-12-2015 15:33:33</t>
  </si>
  <si>
    <t>03-12-2015 15:33:48</t>
  </si>
  <si>
    <t>03-12-2015 15:33:49</t>
  </si>
  <si>
    <t>03-12-2015 15:34:04</t>
  </si>
  <si>
    <t>03-12-2015 15:34:05</t>
  </si>
  <si>
    <t>03-12-2015 15:34:20</t>
  </si>
  <si>
    <t>03-12-2015 15:34:21</t>
  </si>
  <si>
    <t>03-12-2015 15:34:52</t>
  </si>
  <si>
    <t>03-12-2015 15:35:40</t>
  </si>
  <si>
    <t>03-12-2015 15:35:41</t>
  </si>
  <si>
    <t>03-12-2015 15:35:57</t>
  </si>
  <si>
    <t>03-12-2015 15:36:11</t>
  </si>
  <si>
    <t>03-12-2015 15:36:13</t>
  </si>
  <si>
    <t>03-12-2015 15:36:45</t>
  </si>
  <si>
    <t>03-12-2015 15:36:59</t>
  </si>
  <si>
    <t>03-12-2015 15:37:00</t>
  </si>
  <si>
    <t>03-12-2015 15:42:04</t>
  </si>
  <si>
    <t>03-12-2015 15:42:05</t>
  </si>
  <si>
    <t>03-12-2015 15:42:52</t>
  </si>
  <si>
    <t>03-12-2015 15:42:53</t>
  </si>
  <si>
    <t>03-12-2015 15:42:54</t>
  </si>
  <si>
    <t>03-12-2015 15:43:08</t>
  </si>
  <si>
    <t>03-12-2015 15:43:09</t>
  </si>
  <si>
    <t>03-12-2015 15:43:25</t>
  </si>
  <si>
    <t>03-12-2015 15:43:39</t>
  </si>
  <si>
    <t>03-12-2015 15:44:12</t>
  </si>
  <si>
    <t>03-12-2015 15:44:43</t>
  </si>
  <si>
    <t>03-12-2015 15:44:44</t>
  </si>
  <si>
    <t>03-12-2015 15:44:45</t>
  </si>
  <si>
    <t>03-12-2015 15:45:17</t>
  </si>
  <si>
    <t>03-12-2015 15:45:31</t>
  </si>
  <si>
    <t>03-12-2015 15:45:32</t>
  </si>
  <si>
    <t>03-12-2015 15:45:33</t>
  </si>
  <si>
    <t>03-12-2015 15:45:49</t>
  </si>
  <si>
    <t>03-12-2015 15:46:20</t>
  </si>
  <si>
    <t>03-12-2015 15:46:21</t>
  </si>
  <si>
    <t>03-12-2015 15:46:36</t>
  </si>
  <si>
    <t>03-12-2015 15:47:07</t>
  </si>
  <si>
    <t>03-12-2015 15:47:08</t>
  </si>
  <si>
    <t>03-12-2015 15:47:24</t>
  </si>
  <si>
    <t>03-12-2015 15:47:25</t>
  </si>
  <si>
    <t>03-12-2015 15:47:41</t>
  </si>
  <si>
    <t>03-12-2015 15:47:55</t>
  </si>
  <si>
    <t>03-12-2015 15:47:57</t>
  </si>
  <si>
    <t>03-12-2015 15:48:12</t>
  </si>
  <si>
    <t>03-12-2015 15:48:13</t>
  </si>
  <si>
    <t>03-12-2015 15:48:28</t>
  </si>
  <si>
    <t>03-12-2015 15:48:43</t>
  </si>
  <si>
    <t>03-12-2015 15:48:44</t>
  </si>
  <si>
    <t>03-12-2015 15:48:45</t>
  </si>
  <si>
    <t>03-12-2015 15:49:01</t>
  </si>
  <si>
    <t>03-12-2015 15:49:51</t>
  </si>
  <si>
    <t>03-12-2015 15:52:43</t>
  </si>
  <si>
    <t>03-12-2015 15:52:45</t>
  </si>
  <si>
    <t>03-12-2015 15:53:15</t>
  </si>
  <si>
    <t>03-12-2015 15:53:16</t>
  </si>
  <si>
    <t>03-12-2015 15:53:33</t>
  </si>
  <si>
    <t>03-12-2015 15:53:47</t>
  </si>
  <si>
    <t>03-12-2015 15:54:06</t>
  </si>
  <si>
    <t>03-12-2015 15:54:19</t>
  </si>
  <si>
    <t>03-12-2015 15:54:20</t>
  </si>
  <si>
    <t>03-12-2015 15:54:21</t>
  </si>
  <si>
    <t>03-12-2015 15:55:08</t>
  </si>
  <si>
    <t>03-12-2015 15:56:12</t>
  </si>
  <si>
    <t>03-12-2015 15:56:28</t>
  </si>
  <si>
    <t>03-12-2015 18:11:52</t>
  </si>
  <si>
    <t>03-12-2015 18:11:53</t>
  </si>
  <si>
    <t>03-12-2015 18:12:08</t>
  </si>
  <si>
    <t>03-12-2015 18:12:25</t>
  </si>
  <si>
    <t>03-12-2015 18:12:40</t>
  </si>
  <si>
    <t>03-12-2015 18:12:41</t>
  </si>
  <si>
    <t>03-12-2015 18:12:56</t>
  </si>
  <si>
    <t>03-12-2015 18:13:12</t>
  </si>
  <si>
    <t>03-12-2015 18:13:28</t>
  </si>
  <si>
    <t>03-12-2015 18:13:29</t>
  </si>
  <si>
    <t>03-12-2015 18:14:00</t>
  </si>
  <si>
    <t>03-12-2015 18:14:01</t>
  </si>
  <si>
    <t>03-12-2015 18:14:48</t>
  </si>
  <si>
    <t>03-12-2015 18:14:49</t>
  </si>
  <si>
    <t>03-12-2015 18:15:04</t>
  </si>
  <si>
    <t>03-12-2015 18:15:05</t>
  </si>
  <si>
    <t>03-12-2015 18:15:20</t>
  </si>
  <si>
    <t>03-12-2015 18:15:21</t>
  </si>
  <si>
    <t>03-12-2015 18:15:53</t>
  </si>
  <si>
    <t>03-12-2015 18:16:08</t>
  </si>
  <si>
    <t>03-12-2015 18:16:25</t>
  </si>
  <si>
    <t>03-12-2015 18:16:40</t>
  </si>
  <si>
    <t>03-12-2015 18:16:57</t>
  </si>
  <si>
    <t>03-12-2015 18:17:12</t>
  </si>
  <si>
    <t>03-12-2015 18:17:13</t>
  </si>
  <si>
    <t>03-12-2015 18:17:28</t>
  </si>
  <si>
    <t>03-12-2015 18:18:16</t>
  </si>
  <si>
    <t>03-12-2015 18:18:17</t>
  </si>
  <si>
    <t>03-12-2015 18:18:32</t>
  </si>
  <si>
    <t>03-12-2015 18:19:20</t>
  </si>
  <si>
    <t>03-12-2015 18:19:21</t>
  </si>
  <si>
    <t>03-12-2015 18:19:36</t>
  </si>
  <si>
    <t>03-12-2015 18:19:53</t>
  </si>
  <si>
    <t>03-12-2015 18:20:08</t>
  </si>
  <si>
    <t>03-12-2015 18:20:09</t>
  </si>
  <si>
    <t>03-12-2015 18:20:41</t>
  </si>
  <si>
    <t>03-12-2015 18:20:44</t>
  </si>
  <si>
    <t>03-12-2015 18:21:12</t>
  </si>
  <si>
    <t>03-12-2015 18:21:13</t>
  </si>
  <si>
    <t>03-12-2015 18:21:28</t>
  </si>
  <si>
    <t>03-12-2015 18:21:29</t>
  </si>
  <si>
    <t>03-12-2015 18:21:44</t>
  </si>
  <si>
    <t>03-12-2015 18:21:47</t>
  </si>
  <si>
    <t>03-12-2015 18:22:00</t>
  </si>
  <si>
    <t>03-12-2015 18:22:32</t>
  </si>
  <si>
    <t>03-12-2015 18:22:33</t>
  </si>
  <si>
    <t>03-12-2015 18:23:04</t>
  </si>
  <si>
    <t>03-12-2015 18:23:06</t>
  </si>
  <si>
    <t>03-12-2015 18:23:07</t>
  </si>
  <si>
    <t>03-12-2015 18:23:21</t>
  </si>
  <si>
    <t>03-12-2015 18:23:52</t>
  </si>
  <si>
    <t>03-12-2015 18:24:08</t>
  </si>
  <si>
    <t>03-12-2015 18:24:09</t>
  </si>
  <si>
    <t>03-12-2015 18:24:25</t>
  </si>
  <si>
    <t>03-12-2015 18:24:41</t>
  </si>
  <si>
    <t>03-12-2015 18:25:28</t>
  </si>
  <si>
    <t>03-12-2015 18:25:30</t>
  </si>
  <si>
    <t>03-12-2015 18:26:00</t>
  </si>
  <si>
    <t>03-12-2015 18:26:01</t>
  </si>
  <si>
    <t>03-12-2015 18:26:16</t>
  </si>
  <si>
    <t>03-12-2015 18:26:18</t>
  </si>
  <si>
    <t>03-12-2015 18:27:20</t>
  </si>
  <si>
    <t>03-12-2015 18:27:49</t>
  </si>
  <si>
    <t>03-12-2015 18:27:52</t>
  </si>
  <si>
    <t>03-12-2015 18:27:53</t>
  </si>
  <si>
    <t>03-12-2015 18:28:56</t>
  </si>
  <si>
    <t>03-12-2015 18:28:57</t>
  </si>
  <si>
    <t>03-12-2015 18:29:29</t>
  </si>
  <si>
    <t>03-12-2015 18:44:39</t>
  </si>
  <si>
    <t>03-12-2015 18:58:41</t>
  </si>
  <si>
    <t>03-12-2015 18:58:42</t>
  </si>
  <si>
    <t>03-12-2015 18:58:57</t>
  </si>
  <si>
    <t>03-12-2015 19:01:05</t>
  </si>
  <si>
    <t>03-12-2015 19:01:21</t>
  </si>
  <si>
    <t>03-12-2015 19:01:22</t>
  </si>
  <si>
    <t>03-12-2015 19:01:37</t>
  </si>
  <si>
    <t>03-12-2015 19:01:38</t>
  </si>
  <si>
    <t>03-12-2015 19:01:53</t>
  </si>
  <si>
    <t>03-12-2015 19:01:54</t>
  </si>
  <si>
    <t>03-12-2015 19:02:10</t>
  </si>
  <si>
    <t>03-12-2015 19:03:35</t>
  </si>
  <si>
    <t>03-12-2015 19:03:44</t>
  </si>
  <si>
    <t>03-12-2015 19:03:45</t>
  </si>
  <si>
    <t>03-12-2015 19:04:34</t>
  </si>
  <si>
    <t>03-12-2015 19:04:48</t>
  </si>
  <si>
    <t>03-12-2015 19:05:37</t>
  </si>
  <si>
    <t>03-12-2015 19:05:38</t>
  </si>
  <si>
    <t>03-12-2015 19:05:53</t>
  </si>
  <si>
    <t>03-12-2015 19:06:57</t>
  </si>
  <si>
    <t>03-12-2015 19:07:42</t>
  </si>
  <si>
    <t>03-12-2015 19:07:47</t>
  </si>
  <si>
    <t>03-12-2015 19:08:00</t>
  </si>
  <si>
    <t>03-12-2015 19:08:29</t>
  </si>
  <si>
    <t>03-12-2015 19:12:33</t>
  </si>
  <si>
    <t>03-12-2015 19:12:34</t>
  </si>
  <si>
    <t>03-12-2015 19:12:49</t>
  </si>
  <si>
    <t>03-12-2015 19:12:50</t>
  </si>
  <si>
    <t>03-12-2015 19:13:18</t>
  </si>
  <si>
    <t>03-12-2015 19:13:36</t>
  </si>
  <si>
    <t>03-12-2015 19:13:37</t>
  </si>
  <si>
    <t>03-12-2015 19:13:38</t>
  </si>
  <si>
    <t>03-12-2015 19:13:53</t>
  </si>
  <si>
    <t>03-12-2015 19:14:08</t>
  </si>
  <si>
    <t>03-12-2015 19:14:40</t>
  </si>
  <si>
    <t>03-12-2015 19:14:41</t>
  </si>
  <si>
    <t>03-12-2015 19:14:42</t>
  </si>
  <si>
    <t>04-12-2015 16:41:50</t>
  </si>
  <si>
    <t>04-12-2015 16:41:51</t>
  </si>
  <si>
    <t>04-12-2015 16:42:07</t>
  </si>
  <si>
    <t>04-12-2015 16:42:08</t>
  </si>
  <si>
    <t>04-12-2015 16:55:10</t>
  </si>
  <si>
    <t>04-12-2015 16:55:11</t>
  </si>
  <si>
    <t>04-12-2015 16:55:42</t>
  </si>
  <si>
    <t>04-12-2015 16:55:43</t>
  </si>
  <si>
    <t>04-12-2015 16:55:58</t>
  </si>
  <si>
    <t>04-12-2015 16:55:59</t>
  </si>
  <si>
    <t>03-12-2015 19:15:19</t>
  </si>
  <si>
    <t>03-12-2015 19:16:49</t>
  </si>
  <si>
    <t>04-12-2015 14:12:15</t>
  </si>
  <si>
    <t>04-12-2015 14:12:16</t>
  </si>
  <si>
    <t>04-12-2015 14:13:02</t>
  </si>
  <si>
    <t>04-12-2015 14:13:03</t>
  </si>
  <si>
    <t>04-12-2015 14:13:19</t>
  </si>
  <si>
    <t>04-12-2015 14:13:35</t>
  </si>
  <si>
    <t>04-12-2015 14:13:36</t>
  </si>
  <si>
    <t>04-12-2015 14:14:07</t>
  </si>
  <si>
    <t>04-12-2015 14:14:08</t>
  </si>
  <si>
    <t>04-12-2015 14:14:23</t>
  </si>
  <si>
    <t>04-12-2015 14:14:24</t>
  </si>
  <si>
    <t>04-12-2015 14:14:39</t>
  </si>
  <si>
    <t>04-12-2015 14:14:40</t>
  </si>
  <si>
    <t>04-12-2015 14:14:55</t>
  </si>
  <si>
    <t>04-12-2015 14:15:27</t>
  </si>
  <si>
    <t>04-12-2015 14:15:43</t>
  </si>
  <si>
    <t>04-12-2015 14:15:44</t>
  </si>
  <si>
    <t>04-12-2015 14:16:15</t>
  </si>
  <si>
    <t>04-12-2015 14:16:16</t>
  </si>
  <si>
    <t>04-12-2015 14:16:31</t>
  </si>
  <si>
    <t>04-12-2015 14:16:32</t>
  </si>
  <si>
    <t>04-12-2015 14:16:48</t>
  </si>
  <si>
    <t>04-12-2015 14:17:03</t>
  </si>
  <si>
    <t>04-12-2015 14:17:19</t>
  </si>
  <si>
    <t>04-12-2015 14:17:35</t>
  </si>
  <si>
    <t>04-12-2015 14:17:36</t>
  </si>
  <si>
    <t>04-12-2015 14:17:51</t>
  </si>
  <si>
    <t>04-12-2015 14:17:52</t>
  </si>
  <si>
    <t>04-12-2015 14:18:06</t>
  </si>
  <si>
    <t>04-12-2015 14:18:07</t>
  </si>
  <si>
    <t>04-12-2015 14:22:07</t>
  </si>
  <si>
    <t>04-12-2015 14:22:22</t>
  </si>
  <si>
    <t>04-12-2015 14:22:23</t>
  </si>
  <si>
    <t>04-12-2015 14:22:39</t>
  </si>
  <si>
    <t>04-12-2015 14:23:27</t>
  </si>
  <si>
    <t>04-12-2015 14:23:43</t>
  </si>
  <si>
    <t>04-12-2015 14:23:44</t>
  </si>
  <si>
    <t>04-12-2015 14:23:59</t>
  </si>
  <si>
    <t>04-12-2015 14:24:00</t>
  </si>
  <si>
    <t>04-12-2015 14:24:16</t>
  </si>
  <si>
    <t>04-12-2015 14:24:47</t>
  </si>
  <si>
    <t>04-12-2015 14:25:02</t>
  </si>
  <si>
    <t>04-12-2015 14:25:03</t>
  </si>
  <si>
    <t>04-12-2015 14:25:34</t>
  </si>
  <si>
    <t>04-12-2015 14:25:35</t>
  </si>
  <si>
    <t>04-12-2015 14:25:50</t>
  </si>
  <si>
    <t>04-12-2015 14:25:51</t>
  </si>
  <si>
    <t>04-12-2015 14:26:08</t>
  </si>
  <si>
    <t>04-12-2015 14:26:23</t>
  </si>
  <si>
    <t>04-12-2015 14:26:24</t>
  </si>
  <si>
    <t>04-12-2015 14:27:44</t>
  </si>
  <si>
    <t>04-12-2015 14:37:35</t>
  </si>
  <si>
    <t>04-12-2015 14:44:46</t>
  </si>
  <si>
    <t>04-12-2015 14:45:19</t>
  </si>
  <si>
    <t>04-12-2015 14:45:20</t>
  </si>
  <si>
    <t>04-12-2015 14:46:07</t>
  </si>
  <si>
    <t>04-12-2015 16:34:23</t>
  </si>
  <si>
    <t>04-12-2015 16:34:24</t>
  </si>
  <si>
    <t>04-12-2015 14:46:56</t>
  </si>
  <si>
    <t>04-12-2015 14:47:11</t>
  </si>
  <si>
    <t>04-12-2015 14:47:12</t>
  </si>
  <si>
    <t>04-12-2015 14:47:26</t>
  </si>
  <si>
    <t>04-12-2015 14:47:27</t>
  </si>
  <si>
    <t>04-12-2015 14:47:28</t>
  </si>
  <si>
    <t>04-12-2015 14:47:42</t>
  </si>
  <si>
    <t>04-12-2015 14:47:43</t>
  </si>
  <si>
    <t>04-12-2015 14:47:44</t>
  </si>
  <si>
    <t>04-12-2015 14:47:59</t>
  </si>
  <si>
    <t>04-12-2015 14:48:00</t>
  </si>
  <si>
    <t>04-12-2015 14:48:15</t>
  </si>
  <si>
    <t>04-12-2015 14:48:16</t>
  </si>
  <si>
    <t>04-12-2015 14:48:31</t>
  </si>
  <si>
    <t>04-12-2015 14:48:47</t>
  </si>
  <si>
    <t>04-12-2015 14:49:02</t>
  </si>
  <si>
    <t>04-12-2015 14:49:03</t>
  </si>
  <si>
    <t>04-12-2015 14:49:04</t>
  </si>
  <si>
    <t>04-12-2015 14:49:19</t>
  </si>
  <si>
    <t>04-12-2015 14:49:20</t>
  </si>
  <si>
    <t>04-12-2015 14:49:34</t>
  </si>
  <si>
    <t>04-12-2015 14:49:35</t>
  </si>
  <si>
    <t>04-12-2015 14:49:36</t>
  </si>
  <si>
    <t>04-12-2015 14:49:50</t>
  </si>
  <si>
    <t>04-12-2015 14:49:51</t>
  </si>
  <si>
    <t>04-12-2015 14:49:52</t>
  </si>
  <si>
    <t>04-12-2015 14:50:08</t>
  </si>
  <si>
    <t>04-12-2015 14:50:22</t>
  </si>
  <si>
    <t>04-12-2015 14:50:23</t>
  </si>
  <si>
    <t>04-12-2015 14:50:24</t>
  </si>
  <si>
    <t>04-12-2015 14:50:38</t>
  </si>
  <si>
    <t>04-12-2015 14:50:39</t>
  </si>
  <si>
    <t>04-12-2015 14:50:40</t>
  </si>
  <si>
    <t>04-12-2015 14:50:54</t>
  </si>
  <si>
    <t>04-12-2015 14:50:55</t>
  </si>
  <si>
    <t>04-12-2015 14:50:56</t>
  </si>
  <si>
    <t>04-12-2015 14:51:10</t>
  </si>
  <si>
    <t>04-12-2015 14:51:11</t>
  </si>
  <si>
    <t>04-12-2015 14:51:12</t>
  </si>
  <si>
    <t>04-12-2015 14:51:26</t>
  </si>
  <si>
    <t>04-12-2015 14:51:27</t>
  </si>
  <si>
    <t>04-12-2015 14:51:28</t>
  </si>
  <si>
    <t>04-12-2015 14:51:42</t>
  </si>
  <si>
    <t>04-12-2015 14:51:43</t>
  </si>
  <si>
    <t>04-12-2015 14:51:58</t>
  </si>
  <si>
    <t>04-12-2015 14:51:59</t>
  </si>
  <si>
    <t>04-12-2015 14:52:00</t>
  </si>
  <si>
    <t>04-12-2015 14:52:14</t>
  </si>
  <si>
    <t>04-12-2015 14:52:15</t>
  </si>
  <si>
    <t>04-12-2015 14:54:07</t>
  </si>
  <si>
    <t>04-12-2015 14:54:22</t>
  </si>
  <si>
    <t>04-12-2015 14:54:24</t>
  </si>
  <si>
    <t>04-12-2015 14:54:54</t>
  </si>
  <si>
    <t>04-12-2015 14:55:11</t>
  </si>
  <si>
    <t>04-12-2015 14:55:27</t>
  </si>
  <si>
    <t>04-12-2015 14:55:28</t>
  </si>
  <si>
    <t>04-12-2015 14:55:43</t>
  </si>
  <si>
    <t>04-12-2015 14:55:44</t>
  </si>
  <si>
    <t>04-12-2015 14:55:58</t>
  </si>
  <si>
    <t>04-12-2015 14:55:59</t>
  </si>
  <si>
    <t>04-12-2015 14:56:00</t>
  </si>
  <si>
    <t>04-12-2015 14:56:14</t>
  </si>
  <si>
    <t>04-12-2015 14:56:15</t>
  </si>
  <si>
    <t>04-12-2015 14:56:31</t>
  </si>
  <si>
    <t>04-12-2015 14:56:46</t>
  </si>
  <si>
    <t>04-12-2015 14:56:47</t>
  </si>
  <si>
    <t>04-12-2015 14:56:48</t>
  </si>
  <si>
    <t>04-12-2015 14:57:02</t>
  </si>
  <si>
    <t>04-12-2015 14:57:03</t>
  </si>
  <si>
    <t>04-12-2015 14:57:04</t>
  </si>
  <si>
    <t>04-12-2015 14:57:19</t>
  </si>
  <si>
    <t>04-12-2015 14:57:20</t>
  </si>
  <si>
    <t>04-12-2015 14:57:35</t>
  </si>
  <si>
    <t>04-12-2015 14:57:51</t>
  </si>
  <si>
    <t>04-12-2015 14:58:06</t>
  </si>
  <si>
    <t>04-12-2015 14:58:07</t>
  </si>
  <si>
    <t>04-12-2015 14:58:08</t>
  </si>
  <si>
    <t>04-12-2015 14:58:22</t>
  </si>
  <si>
    <t>04-12-2015 14:58:23</t>
  </si>
  <si>
    <t>04-12-2015 14:58:38</t>
  </si>
  <si>
    <t>04-12-2015 14:58:39</t>
  </si>
  <si>
    <t>04-12-2015 14:58:54</t>
  </si>
  <si>
    <t>04-12-2015 14:58:55</t>
  </si>
  <si>
    <t>04-12-2015 14:58:56</t>
  </si>
  <si>
    <t>04-12-2015 14:59:10</t>
  </si>
  <si>
    <t>04-12-2015 14:59:11</t>
  </si>
  <si>
    <t>04-12-2015 14:59:12</t>
  </si>
  <si>
    <t>04-12-2015 14:59:26</t>
  </si>
  <si>
    <t>04-12-2015 14:59:27</t>
  </si>
  <si>
    <t>04-12-2015 14:59:28</t>
  </si>
  <si>
    <t>04-12-2015 14:59:43</t>
  </si>
  <si>
    <t>04-12-2015 14:59:44</t>
  </si>
  <si>
    <t>04-12-2015 14:59:59</t>
  </si>
  <si>
    <t>04-12-2015 15:00:00</t>
  </si>
  <si>
    <t>04-12-2015 15:00:15</t>
  </si>
  <si>
    <t>04-12-2015 15:00:16</t>
  </si>
  <si>
    <t>04-12-2015 15:03:11</t>
  </si>
  <si>
    <t>04-12-2015 15:03:27</t>
  </si>
  <si>
    <t>04-12-2015 15:03:28</t>
  </si>
  <si>
    <t>04-12-2015 15:03:43</t>
  </si>
  <si>
    <t>04-12-2015 15:03:44</t>
  </si>
  <si>
    <t>04-12-2015 15:03:59</t>
  </si>
  <si>
    <t>04-12-2015 15:04:00</t>
  </si>
  <si>
    <t>04-12-2015 15:04:14</t>
  </si>
  <si>
    <t>04-12-2015 15:04:15</t>
  </si>
  <si>
    <t>04-12-2015 15:04:16</t>
  </si>
  <si>
    <t>04-12-2015 15:04:30</t>
  </si>
  <si>
    <t>04-12-2015 15:04:31</t>
  </si>
  <si>
    <t>04-12-2015 15:04:32</t>
  </si>
  <si>
    <t>04-12-2015 15:04:46</t>
  </si>
  <si>
    <t>04-12-2015 15:04:47</t>
  </si>
  <si>
    <t>04-12-2015 15:05:03</t>
  </si>
  <si>
    <t>04-12-2015 15:05:04</t>
  </si>
  <si>
    <t>04-12-2015 15:05:20</t>
  </si>
  <si>
    <t>04-12-2015 15:05:21</t>
  </si>
  <si>
    <t>04-12-2015 15:05:35</t>
  </si>
  <si>
    <t>04-12-2015 15:05:51</t>
  </si>
  <si>
    <t>04-12-2015 15:05:52</t>
  </si>
  <si>
    <t>04-12-2015 15:06:07</t>
  </si>
  <si>
    <t>04-12-2015 15:06:23</t>
  </si>
  <si>
    <t>04-12-2015 15:06:24</t>
  </si>
  <si>
    <t>04-12-2015 15:06:38</t>
  </si>
  <si>
    <t>04-12-2015 15:06:39</t>
  </si>
  <si>
    <t>04-12-2015 15:06:40</t>
  </si>
  <si>
    <t>04-12-2015 15:06:55</t>
  </si>
  <si>
    <t>04-12-2015 15:06:56</t>
  </si>
  <si>
    <t>04-12-2015 15:07:11</t>
  </si>
  <si>
    <t>04-12-2015 15:07:12</t>
  </si>
  <si>
    <t>04-12-2015 15:07:27</t>
  </si>
  <si>
    <t>04-12-2015 15:07:42</t>
  </si>
  <si>
    <t>04-12-2015 15:07:43</t>
  </si>
  <si>
    <t>04-12-2015 15:07:44</t>
  </si>
  <si>
    <t>04-12-2015 15:07:59</t>
  </si>
  <si>
    <t>04-12-2015 15:08:01</t>
  </si>
  <si>
    <t>04-12-2015 15:08:15</t>
  </si>
  <si>
    <t>04-12-2015 15:08:16</t>
  </si>
  <si>
    <t>04-12-2015 15:08:31</t>
  </si>
  <si>
    <t>04-12-2015 15:08:46</t>
  </si>
  <si>
    <t>04-12-2015 15:08:47</t>
  </si>
  <si>
    <t>04-12-2015 15:08:48</t>
  </si>
  <si>
    <t>04-12-2015 15:09:02</t>
  </si>
  <si>
    <t>04-12-2015 15:09:03</t>
  </si>
  <si>
    <t>04-12-2015 15:09:18</t>
  </si>
  <si>
    <t>04-12-2015 15:09:19</t>
  </si>
  <si>
    <t>04-12-2015 15:09:20</t>
  </si>
  <si>
    <t>04-12-2015 15:09:34</t>
  </si>
  <si>
    <t>04-12-2015 15:09:35</t>
  </si>
  <si>
    <t>04-12-2015 15:09:36</t>
  </si>
  <si>
    <t>04-12-2015 15:09:51</t>
  </si>
  <si>
    <t>04-12-2015 15:09:52</t>
  </si>
  <si>
    <t>04-12-2015 15:10:06</t>
  </si>
  <si>
    <t>04-12-2015 15:10:07</t>
  </si>
  <si>
    <t>04-12-2015 15:10:08</t>
  </si>
  <si>
    <t>04-12-2015 15:10:22</t>
  </si>
  <si>
    <t>04-12-2015 15:10:23</t>
  </si>
  <si>
    <t>04-12-2015 15:10:24</t>
  </si>
  <si>
    <t>04-12-2015 15:10:38</t>
  </si>
  <si>
    <t>04-12-2015 15:10:39</t>
  </si>
  <si>
    <t>04-12-2015 15:10:40</t>
  </si>
  <si>
    <t>04-12-2015 15:10:54</t>
  </si>
  <si>
    <t>04-12-2015 15:10:55</t>
  </si>
  <si>
    <t>04-12-2015 15:10:56</t>
  </si>
  <si>
    <t>04-12-2015 15:11:11</t>
  </si>
  <si>
    <t>04-12-2015 15:11:12</t>
  </si>
  <si>
    <t>04-12-2015 15:11:28</t>
  </si>
  <si>
    <t>04-12-2015 15:11:42</t>
  </si>
  <si>
    <t>04-12-2015 15:11:44</t>
  </si>
  <si>
    <t>04-12-2015 15:11:58</t>
  </si>
  <si>
    <t>04-12-2015 15:11:59</t>
  </si>
  <si>
    <t>04-12-2015 15:12:00</t>
  </si>
  <si>
    <t>04-12-2015 15:13:03</t>
  </si>
  <si>
    <t>04-12-2015 15:13:04</t>
  </si>
  <si>
    <t>04-12-2015 15:13:18</t>
  </si>
  <si>
    <t>04-12-2015 15:13:19</t>
  </si>
  <si>
    <t>04-12-2015 15:13:20</t>
  </si>
  <si>
    <t>04-12-2015 15:13:34</t>
  </si>
  <si>
    <t>04-12-2015 15:13:36</t>
  </si>
  <si>
    <t>04-12-2015 15:13:50</t>
  </si>
  <si>
    <t>04-12-2015 15:13:51</t>
  </si>
  <si>
    <t>04-12-2015 15:14:07</t>
  </si>
  <si>
    <t>04-12-2015 15:14:08</t>
  </si>
  <si>
    <t>04-12-2015 15:14:22</t>
  </si>
  <si>
    <t>04-12-2015 15:14:23</t>
  </si>
  <si>
    <t>04-12-2015 15:14:24</t>
  </si>
  <si>
    <t>04-12-2015 15:14:39</t>
  </si>
  <si>
    <t>04-12-2015 15:14:40</t>
  </si>
  <si>
    <t>04-12-2015 15:14:54</t>
  </si>
  <si>
    <t>04-12-2015 15:14:55</t>
  </si>
  <si>
    <t>04-12-2015 15:14:56</t>
  </si>
  <si>
    <t>04-12-2015 15:15:11</t>
  </si>
  <si>
    <t>04-12-2015 15:15:12</t>
  </si>
  <si>
    <t>04-12-2015 15:15:26</t>
  </si>
  <si>
    <t>04-12-2015 15:15:27</t>
  </si>
  <si>
    <t>04-12-2015 15:15:28</t>
  </si>
  <si>
    <t>04-12-2015 15:15:42</t>
  </si>
  <si>
    <t>04-12-2015 15:15:43</t>
  </si>
  <si>
    <t>04-12-2015 15:15:44</t>
  </si>
  <si>
    <t>04-12-2015 15:15:59</t>
  </si>
  <si>
    <t>04-12-2015 15:16:00</t>
  </si>
  <si>
    <t>04-12-2015 15:16:14</t>
  </si>
  <si>
    <t>04-12-2015 15:16:15</t>
  </si>
  <si>
    <t>04-12-2015 15:16:16</t>
  </si>
  <si>
    <t>04-12-2015 15:16:30</t>
  </si>
  <si>
    <t>04-12-2015 15:16:31</t>
  </si>
  <si>
    <t>04-12-2015 15:16:32</t>
  </si>
  <si>
    <t>04-12-2015 15:16:49</t>
  </si>
  <si>
    <t>04-12-2015 15:17:02</t>
  </si>
  <si>
    <t>04-12-2015 15:17:03</t>
  </si>
  <si>
    <t>04-12-2015 15:17:18</t>
  </si>
  <si>
    <t>04-12-2015 15:17:19</t>
  </si>
  <si>
    <t>04-12-2015 15:17:20</t>
  </si>
  <si>
    <t>04-12-2015 15:17:34</t>
  </si>
  <si>
    <t>04-12-2015 15:17:35</t>
  </si>
  <si>
    <t>04-12-2015 15:17:36</t>
  </si>
  <si>
    <t>04-12-2015 15:17:51</t>
  </si>
  <si>
    <t>04-12-2015 15:17:52</t>
  </si>
  <si>
    <t>04-12-2015 15:18:08</t>
  </si>
  <si>
    <t>04-12-2015 15:18:23</t>
  </si>
  <si>
    <t>04-12-2015 15:18:24</t>
  </si>
  <si>
    <t>04-12-2015 15:18:39</t>
  </si>
  <si>
    <t>04-12-2015 15:18:54</t>
  </si>
  <si>
    <t>04-12-2015 15:18:55</t>
  </si>
  <si>
    <t>04-12-2015 15:18:56</t>
  </si>
  <si>
    <t>04-12-2015 15:19:10</t>
  </si>
  <si>
    <t>04-12-2015 15:19:11</t>
  </si>
  <si>
    <t>04-12-2015 15:19:12</t>
  </si>
  <si>
    <t>04-12-2015 15:19:27</t>
  </si>
  <si>
    <t>04-12-2015 15:19:28</t>
  </si>
  <si>
    <t>04-12-2015 15:21:35</t>
  </si>
  <si>
    <t>04-12-2015 15:21:36</t>
  </si>
  <si>
    <t>04-12-2015 15:22:07</t>
  </si>
  <si>
    <t>04-12-2015 15:22:22</t>
  </si>
  <si>
    <t>04-12-2015 15:22:23</t>
  </si>
  <si>
    <t>04-12-2015 15:22:24</t>
  </si>
  <si>
    <t>04-12-2015 15:22:56</t>
  </si>
  <si>
    <t>04-12-2015 15:23:10</t>
  </si>
  <si>
    <t>04-12-2015 15:23:59</t>
  </si>
  <si>
    <t>04-12-2015 15:24:00</t>
  </si>
  <si>
    <t>04-12-2015 15:24:15</t>
  </si>
  <si>
    <t>04-12-2015 15:26:23</t>
  </si>
  <si>
    <t>04-12-2015 15:26:55</t>
  </si>
  <si>
    <t>04-12-2015 15:29:02</t>
  </si>
  <si>
    <t>04-12-2015 15:29:03</t>
  </si>
  <si>
    <t>04-12-2015 15:29:04</t>
  </si>
  <si>
    <t>04-12-2015 15:29:19</t>
  </si>
  <si>
    <t>04-12-2015 15:29:20</t>
  </si>
  <si>
    <t>04-12-2015 15:29:34</t>
  </si>
  <si>
    <t>04-12-2015 15:29:35</t>
  </si>
  <si>
    <t>04-12-2015 15:29:36</t>
  </si>
  <si>
    <t>04-12-2015 15:29:51</t>
  </si>
  <si>
    <t>04-12-2015 15:30:06</t>
  </si>
  <si>
    <t>04-12-2015 15:30:07</t>
  </si>
  <si>
    <t>04-12-2015 15:30:23</t>
  </si>
  <si>
    <t>04-12-2015 15:30:24</t>
  </si>
  <si>
    <t>04-12-2015 15:30:38</t>
  </si>
  <si>
    <t>04-12-2015 15:30:54</t>
  </si>
  <si>
    <t>04-12-2015 15:30:55</t>
  </si>
  <si>
    <t>04-12-2015 15:30:56</t>
  </si>
  <si>
    <t>04-12-2015 15:31:11</t>
  </si>
  <si>
    <t>04-12-2015 15:31:12</t>
  </si>
  <si>
    <t>04-12-2015 15:31:27</t>
  </si>
  <si>
    <t>04-12-2015 15:31:28</t>
  </si>
  <si>
    <t>04-12-2015 15:32:15</t>
  </si>
  <si>
    <t>04-12-2015 15:32:16</t>
  </si>
  <si>
    <t>04-12-2015 15:32:30</t>
  </si>
  <si>
    <t>04-12-2015 15:32:31</t>
  </si>
  <si>
    <t>04-12-2015 15:32:32</t>
  </si>
  <si>
    <t>04-12-2015 15:32:48</t>
  </si>
  <si>
    <t>04-12-2015 15:33:02</t>
  </si>
  <si>
    <t>04-12-2015 15:33:03</t>
  </si>
  <si>
    <t>04-12-2015 15:33:18</t>
  </si>
  <si>
    <t>04-12-2015 15:33:35</t>
  </si>
  <si>
    <t>04-12-2015 15:33:50</t>
  </si>
  <si>
    <t>04-12-2015 15:33:51</t>
  </si>
  <si>
    <t>04-12-2015 15:33:52</t>
  </si>
  <si>
    <t>04-12-2015 15:34:07</t>
  </si>
  <si>
    <t>04-12-2015 15:34:38</t>
  </si>
  <si>
    <t>04-12-2015 15:34:39</t>
  </si>
  <si>
    <t>04-12-2015 15:35:27</t>
  </si>
  <si>
    <t>04-12-2015 15:35:42</t>
  </si>
  <si>
    <t>04-12-2015 15:35:43</t>
  </si>
  <si>
    <t>04-12-2015 15:35:59</t>
  </si>
  <si>
    <t>04-12-2015 15:36:15</t>
  </si>
  <si>
    <t>04-12-2015 15:36:16</t>
  </si>
  <si>
    <t>04-12-2015 15:36:31</t>
  </si>
  <si>
    <t>04-12-2015 15:36:32</t>
  </si>
  <si>
    <t>04-12-2015 15:36:47</t>
  </si>
  <si>
    <t>04-12-2015 15:36:48</t>
  </si>
  <si>
    <t>04-12-2015 15:37:02</t>
  </si>
  <si>
    <t>04-12-2015 15:37:18</t>
  </si>
  <si>
    <t>04-12-2015 15:37:19</t>
  </si>
  <si>
    <t>04-12-2015 15:37:20</t>
  </si>
  <si>
    <t>04-12-2015 15:37:34</t>
  </si>
  <si>
    <t>04-12-2015 15:37:35</t>
  </si>
  <si>
    <t>04-12-2015 15:37:36</t>
  </si>
  <si>
    <t>04-12-2015 15:37:50</t>
  </si>
  <si>
    <t>04-12-2015 15:37:51</t>
  </si>
  <si>
    <t>04-12-2015 15:38:22</t>
  </si>
  <si>
    <t>04-12-2015 15:38:23</t>
  </si>
  <si>
    <t>04-12-2015 15:38:24</t>
  </si>
  <si>
    <t>04-12-2015 15:38:54</t>
  </si>
  <si>
    <t>04-12-2015 15:38:55</t>
  </si>
  <si>
    <t>04-12-2015 15:38:56</t>
  </si>
  <si>
    <t>04-12-2015 15:39:10</t>
  </si>
  <si>
    <t>04-12-2015 15:39:11</t>
  </si>
  <si>
    <t>04-12-2015 15:39:12</t>
  </si>
  <si>
    <t>04-12-2015 15:39:26</t>
  </si>
  <si>
    <t>04-12-2015 15:39:27</t>
  </si>
  <si>
    <t>04-12-2015 15:39:28</t>
  </si>
  <si>
    <t>04-12-2015 15:39:42</t>
  </si>
  <si>
    <t>04-12-2015 15:39:43</t>
  </si>
  <si>
    <t>04-12-2015 15:39:44</t>
  </si>
  <si>
    <t>04-12-2015 15:39:58</t>
  </si>
  <si>
    <t>04-12-2015 15:39:59</t>
  </si>
  <si>
    <t>04-12-2015 15:40:00</t>
  </si>
  <si>
    <t>04-12-2015 15:40:31</t>
  </si>
  <si>
    <t>04-12-2015 15:40:32</t>
  </si>
  <si>
    <t>04-12-2015 15:40:47</t>
  </si>
  <si>
    <t>04-12-2015 15:40:48</t>
  </si>
  <si>
    <t>04-12-2015 15:41:03</t>
  </si>
  <si>
    <t>04-12-2015 15:41:04</t>
  </si>
  <si>
    <t>04-12-2015 15:41:18</t>
  </si>
  <si>
    <t>04-12-2015 15:41:19</t>
  </si>
  <si>
    <t>04-12-2015 15:42:23</t>
  </si>
  <si>
    <t>04-12-2015 15:42:25</t>
  </si>
  <si>
    <t>04-12-2015 15:42:39</t>
  </si>
  <si>
    <t>04-12-2015 15:42:40</t>
  </si>
  <si>
    <t>04-12-2015 15:42:54</t>
  </si>
  <si>
    <t>04-12-2015 15:42:55</t>
  </si>
  <si>
    <t>04-12-2015 15:43:10</t>
  </si>
  <si>
    <t>04-12-2015 15:43:11</t>
  </si>
  <si>
    <t>04-12-2015 15:43:12</t>
  </si>
  <si>
    <t>04-12-2015 15:43:26</t>
  </si>
  <si>
    <t>04-12-2015 15:43:28</t>
  </si>
  <si>
    <t>04-12-2015 15:43:43</t>
  </si>
  <si>
    <t>04-12-2015 15:43:44</t>
  </si>
  <si>
    <t>04-12-2015 15:43:58</t>
  </si>
  <si>
    <t>04-12-2015 15:43:59</t>
  </si>
  <si>
    <t>04-12-2015 15:44:14</t>
  </si>
  <si>
    <t>04-12-2015 15:44:15</t>
  </si>
  <si>
    <t>04-12-2015 15:44:16</t>
  </si>
  <si>
    <t>04-12-2015 15:44:31</t>
  </si>
  <si>
    <t>04-12-2015 15:44:46</t>
  </si>
  <si>
    <t>04-12-2015 15:44:47</t>
  </si>
  <si>
    <t>04-12-2015 15:44:48</t>
  </si>
  <si>
    <t>04-12-2015 15:45:02</t>
  </si>
  <si>
    <t>04-12-2015 15:45:03</t>
  </si>
  <si>
    <t>04-12-2015 15:45:19</t>
  </si>
  <si>
    <t>04-12-2015 15:45:34</t>
  </si>
  <si>
    <t>04-12-2015 15:45:35</t>
  </si>
  <si>
    <t>04-12-2015 15:45:51</t>
  </si>
  <si>
    <t>04-12-2015 15:46:08</t>
  </si>
  <si>
    <t>04-12-2015 15:46:22</t>
  </si>
  <si>
    <t>04-12-2015 15:46:23</t>
  </si>
  <si>
    <t>04-12-2015 15:46:24</t>
  </si>
  <si>
    <t>04-12-2015 15:46:39</t>
  </si>
  <si>
    <t>04-12-2015 15:46:40</t>
  </si>
  <si>
    <t>04-12-2015 15:46:54</t>
  </si>
  <si>
    <t>04-12-2015 15:46:55</t>
  </si>
  <si>
    <t>04-12-2015 15:46:56</t>
  </si>
  <si>
    <t>04-12-2015 15:47:10</t>
  </si>
  <si>
    <t>04-12-2015 15:47:11</t>
  </si>
  <si>
    <t>04-12-2015 15:47:12</t>
  </si>
  <si>
    <t>04-12-2015 15:47:27</t>
  </si>
  <si>
    <t>04-12-2015 15:47:42</t>
  </si>
  <si>
    <t>04-12-2015 15:47:43</t>
  </si>
  <si>
    <t>04-12-2015 15:47:44</t>
  </si>
  <si>
    <t>04-12-2015 15:47:58</t>
  </si>
  <si>
    <t>04-12-2015 15:47:59</t>
  </si>
  <si>
    <t>04-12-2015 15:48:00</t>
  </si>
  <si>
    <t>04-12-2015 15:48:14</t>
  </si>
  <si>
    <t>04-12-2015 15:48:15</t>
  </si>
  <si>
    <t>04-12-2015 15:48:16</t>
  </si>
  <si>
    <t>04-12-2015 15:48:31</t>
  </si>
  <si>
    <t>04-12-2015 15:48:48</t>
  </si>
  <si>
    <t>04-12-2015 15:49:03</t>
  </si>
  <si>
    <t>04-12-2015 15:49:04</t>
  </si>
  <si>
    <t>04-12-2015 15:49:19</t>
  </si>
  <si>
    <t>04-12-2015 15:49:34</t>
  </si>
  <si>
    <t>04-12-2015 15:49:35</t>
  </si>
  <si>
    <t>04-12-2015 15:50:23</t>
  </si>
  <si>
    <t>04-12-2015 15:50:38</t>
  </si>
  <si>
    <t>04-12-2015 15:50:40</t>
  </si>
  <si>
    <t>04-12-2015 15:50:56</t>
  </si>
  <si>
    <t>04-12-2015 15:51:10</t>
  </si>
  <si>
    <t>04-12-2015 15:51:11</t>
  </si>
  <si>
    <t>04-12-2015 15:51:26</t>
  </si>
  <si>
    <t>04-12-2015 15:51:27</t>
  </si>
  <si>
    <t>04-12-2015 15:51:28</t>
  </si>
  <si>
    <t>04-12-2015 15:51:42</t>
  </si>
  <si>
    <t>04-12-2015 15:51:43</t>
  </si>
  <si>
    <t>04-12-2015 15:51:44</t>
  </si>
  <si>
    <t>04-12-2015 15:51:58</t>
  </si>
  <si>
    <t>04-12-2015 15:51:59</t>
  </si>
  <si>
    <t>04-12-2015 15:52:00</t>
  </si>
  <si>
    <t>04-12-2015 15:52:14</t>
  </si>
  <si>
    <t>04-12-2015 15:52:15</t>
  </si>
  <si>
    <t>04-12-2015 15:52:16</t>
  </si>
  <si>
    <t>04-12-2015 15:52:30</t>
  </si>
  <si>
    <t>04-12-2015 15:52:31</t>
  </si>
  <si>
    <t>04-12-2015 15:52:32</t>
  </si>
  <si>
    <t>04-12-2015 15:52:46</t>
  </si>
  <si>
    <t>04-12-2015 15:52:47</t>
  </si>
  <si>
    <t>04-12-2015 15:52:48</t>
  </si>
  <si>
    <t>04-12-2015 15:53:02</t>
  </si>
  <si>
    <t>04-12-2015 15:53:03</t>
  </si>
  <si>
    <t>04-12-2015 15:53:18</t>
  </si>
  <si>
    <t>04-12-2015 15:53:19</t>
  </si>
  <si>
    <t>04-12-2015 15:53:34</t>
  </si>
  <si>
    <t>04-12-2015 15:53:35</t>
  </si>
  <si>
    <t>04-12-2015 15:53:51</t>
  </si>
  <si>
    <t>04-12-2015 15:54:06</t>
  </si>
  <si>
    <t>04-12-2015 15:54:07</t>
  </si>
  <si>
    <t>04-12-2015 15:54:08</t>
  </si>
  <si>
    <t>04-12-2015 15:54:22</t>
  </si>
  <si>
    <t>04-12-2015 15:54:23</t>
  </si>
  <si>
    <t>04-12-2015 15:54:24</t>
  </si>
  <si>
    <t>04-12-2015 15:54:38</t>
  </si>
  <si>
    <t>04-12-2015 15:54:39</t>
  </si>
  <si>
    <t>04-12-2015 15:54:40</t>
  </si>
  <si>
    <t>04-12-2015 15:54:55</t>
  </si>
  <si>
    <t>04-12-2015 15:54:56</t>
  </si>
  <si>
    <t>04-12-2015 15:55:12</t>
  </si>
  <si>
    <t>04-12-2015 15:56:31</t>
  </si>
  <si>
    <t>04-12-2015 15:56:32</t>
  </si>
  <si>
    <t>04-12-2015 15:57:02</t>
  </si>
  <si>
    <t>04-12-2015 15:57:18</t>
  </si>
  <si>
    <t>04-12-2015 15:57:19</t>
  </si>
  <si>
    <t>04-12-2015 15:58:08</t>
  </si>
  <si>
    <t>04-12-2015 15:58:23</t>
  </si>
  <si>
    <t>04-12-2015 15:58:24</t>
  </si>
  <si>
    <t>04-12-2015 15:58:38</t>
  </si>
  <si>
    <t>04-12-2015 15:58:39</t>
  </si>
  <si>
    <t>04-12-2015 15:58:55</t>
  </si>
  <si>
    <t>04-12-2015 15:58:56</t>
  </si>
  <si>
    <t>04-12-2015 15:59:11</t>
  </si>
  <si>
    <t>04-12-2015 15:59:12</t>
  </si>
  <si>
    <t>04-12-2015 15:59:26</t>
  </si>
  <si>
    <t>04-12-2015 15:59:27</t>
  </si>
  <si>
    <t>04-12-2015 15:59:28</t>
  </si>
  <si>
    <t>04-12-2015 15:59:43</t>
  </si>
  <si>
    <t>04-12-2015 15:59:44</t>
  </si>
  <si>
    <t>04-12-2015 15:59:59</t>
  </si>
  <si>
    <t>04-12-2015 16:00:00</t>
  </si>
  <si>
    <t>04-12-2015 16:00:15</t>
  </si>
  <si>
    <t>04-12-2015 16:00:18</t>
  </si>
  <si>
    <t>04-12-2015 16:00:34</t>
  </si>
  <si>
    <t>04-12-2015 16:00:46</t>
  </si>
  <si>
    <t>04-12-2015 16:00:47</t>
  </si>
  <si>
    <t>04-12-2015 16:00:48</t>
  </si>
  <si>
    <t>04-12-2015 16:01:02</t>
  </si>
  <si>
    <t>04-12-2015 16:01:03</t>
  </si>
  <si>
    <t>04-12-2015 16:01:04</t>
  </si>
  <si>
    <t>04-12-2015 16:01:18</t>
  </si>
  <si>
    <t>04-12-2015 16:01:19</t>
  </si>
  <si>
    <t>04-12-2015 16:01:20</t>
  </si>
  <si>
    <t>04-12-2015 16:02:09</t>
  </si>
  <si>
    <t>04-12-2015 16:02:38</t>
  </si>
  <si>
    <t>04-12-2015 16:02:39</t>
  </si>
  <si>
    <t>04-12-2015 16:02:40</t>
  </si>
  <si>
    <t>04-12-2015 16:02:55</t>
  </si>
  <si>
    <t>04-12-2015 16:03:26</t>
  </si>
  <si>
    <t>04-12-2015 16:03:27</t>
  </si>
  <si>
    <t>04-12-2015 16:03:28</t>
  </si>
  <si>
    <t>04-12-2015 16:04:33</t>
  </si>
  <si>
    <t>04-12-2015 16:05:02</t>
  </si>
  <si>
    <t>04-12-2015 16:05:19</t>
  </si>
  <si>
    <t>04-12-2015 16:05:20</t>
  </si>
  <si>
    <t>04-12-2015 16:05:35</t>
  </si>
  <si>
    <t>04-12-2015 16:05:39</t>
  </si>
  <si>
    <t>04-12-2015 16:05:52</t>
  </si>
  <si>
    <t>04-12-2015 16:06:07</t>
  </si>
  <si>
    <t>04-12-2015 16:06:11</t>
  </si>
  <si>
    <t>04-12-2015 16:06:22</t>
  </si>
  <si>
    <t>04-12-2015 16:06:24</t>
  </si>
  <si>
    <t>04-12-2015 16:06:26</t>
  </si>
  <si>
    <t>04-12-2015 16:07:10</t>
  </si>
  <si>
    <t>04-12-2015 16:07:11</t>
  </si>
  <si>
    <t>04-12-2015 16:07:26</t>
  </si>
  <si>
    <t>04-12-2015 16:07:27</t>
  </si>
  <si>
    <t>04-12-2015 16:07:42</t>
  </si>
  <si>
    <t>04-12-2015 16:07:43</t>
  </si>
  <si>
    <t>04-12-2015 16:07:44</t>
  </si>
  <si>
    <t>04-12-2015 16:07:58</t>
  </si>
  <si>
    <t>04-12-2015 16:07:59</t>
  </si>
  <si>
    <t>04-12-2015 16:08:00</t>
  </si>
  <si>
    <t>04-12-2015 16:08:14</t>
  </si>
  <si>
    <t>04-12-2015 16:08:15</t>
  </si>
  <si>
    <t>04-12-2015 16:08:16</t>
  </si>
  <si>
    <t>04-12-2015 16:08:30</t>
  </si>
  <si>
    <t>04-12-2015 16:08:31</t>
  </si>
  <si>
    <t>04-12-2015 16:08:32</t>
  </si>
  <si>
    <t>04-12-2015 16:08:47</t>
  </si>
  <si>
    <t>04-12-2015 16:08:48</t>
  </si>
  <si>
    <t>04-12-2015 16:09:02</t>
  </si>
  <si>
    <t>04-12-2015 16:09:03</t>
  </si>
  <si>
    <t>04-12-2015 16:09:04</t>
  </si>
  <si>
    <t>04-12-2015 16:09:18</t>
  </si>
  <si>
    <t>04-12-2015 16:09:19</t>
  </si>
  <si>
    <t>04-12-2015 16:09:20</t>
  </si>
  <si>
    <t>04-12-2015 16:09:35</t>
  </si>
  <si>
    <t>04-12-2015 16:09:36</t>
  </si>
  <si>
    <t>04-12-2015 16:09:50</t>
  </si>
  <si>
    <t>04-12-2015 16:09:51</t>
  </si>
  <si>
    <t>04-12-2015 16:09:52</t>
  </si>
  <si>
    <t>04-12-2015 16:10:06</t>
  </si>
  <si>
    <t>04-12-2015 16:10:07</t>
  </si>
  <si>
    <t>04-12-2015 16:10:08</t>
  </si>
  <si>
    <t>04-12-2015 16:10:22</t>
  </si>
  <si>
    <t>04-12-2015 16:10:23</t>
  </si>
  <si>
    <t>04-12-2015 16:10:24</t>
  </si>
  <si>
    <t>04-12-2015 16:10:38</t>
  </si>
  <si>
    <t>04-12-2015 16:10:39</t>
  </si>
  <si>
    <t>04-12-2015 16:10:40</t>
  </si>
  <si>
    <t>04-12-2015 16:12:31</t>
  </si>
  <si>
    <t>04-12-2015 16:12:32</t>
  </si>
  <si>
    <t>04-12-2015 16:12:46</t>
  </si>
  <si>
    <t>04-12-2015 16:12:47</t>
  </si>
  <si>
    <t>04-12-2015 16:13:02</t>
  </si>
  <si>
    <t>04-12-2015 16:13:03</t>
  </si>
  <si>
    <t>04-12-2015 16:13:04</t>
  </si>
  <si>
    <t>04-12-2015 16:13:18</t>
  </si>
  <si>
    <t>04-12-2015 16:13:19</t>
  </si>
  <si>
    <t>04-12-2015 16:13:34</t>
  </si>
  <si>
    <t>04-12-2015 16:13:35</t>
  </si>
  <si>
    <t>04-12-2015 16:13:36</t>
  </si>
  <si>
    <t>04-12-2015 16:13:50</t>
  </si>
  <si>
    <t>04-12-2015 16:13:51</t>
  </si>
  <si>
    <t>04-12-2015 16:14:06</t>
  </si>
  <si>
    <t>04-12-2015 16:14:07</t>
  </si>
  <si>
    <t>04-12-2015 16:14:08</t>
  </si>
  <si>
    <t>04-12-2015 16:14:22</t>
  </si>
  <si>
    <t>04-12-2015 16:14:23</t>
  </si>
  <si>
    <t>04-12-2015 16:14:24</t>
  </si>
  <si>
    <t>04-12-2015 16:14:38</t>
  </si>
  <si>
    <t>04-12-2015 16:14:39</t>
  </si>
  <si>
    <t>04-12-2015 16:14:40</t>
  </si>
  <si>
    <t>04-12-2015 16:14:54</t>
  </si>
  <si>
    <t>04-12-2015 16:14:55</t>
  </si>
  <si>
    <t>04-12-2015 16:14:56</t>
  </si>
  <si>
    <t>04-12-2015 16:15:11</t>
  </si>
  <si>
    <t>04-12-2015 16:15:26</t>
  </si>
  <si>
    <t>04-12-2015 16:15:27</t>
  </si>
  <si>
    <t>04-12-2015 16:15:28</t>
  </si>
  <si>
    <t>04-12-2015 16:15:42</t>
  </si>
  <si>
    <t>04-12-2015 16:15:43</t>
  </si>
  <si>
    <t>04-12-2015 16:15:44</t>
  </si>
  <si>
    <t>04-12-2015 16:15:59</t>
  </si>
  <si>
    <t>04-12-2015 16:16:00</t>
  </si>
  <si>
    <t>04-12-2015 16:16:14</t>
  </si>
  <si>
    <t>04-12-2015 16:16:15</t>
  </si>
  <si>
    <t>04-12-2015 16:16:16</t>
  </si>
  <si>
    <t>04-12-2015 16:16:30</t>
  </si>
  <si>
    <t>04-12-2015 16:16:31</t>
  </si>
  <si>
    <t>04-12-2015 16:16:32</t>
  </si>
  <si>
    <t>04-12-2015 16:16:47</t>
  </si>
  <si>
    <t>04-12-2015 16:16:48</t>
  </si>
  <si>
    <t>04-12-2015 16:17:02</t>
  </si>
  <si>
    <t>04-12-2015 16:17:03</t>
  </si>
  <si>
    <t>04-12-2015 16:17:18</t>
  </si>
  <si>
    <t>04-12-2015 16:17:19</t>
  </si>
  <si>
    <t>04-12-2015 16:17:20</t>
  </si>
  <si>
    <t>04-12-2015 16:17:35</t>
  </si>
  <si>
    <t>04-12-2015 16:17:36</t>
  </si>
  <si>
    <t>04-12-2015 16:17:50</t>
  </si>
  <si>
    <t>04-12-2015 16:17:51</t>
  </si>
  <si>
    <t>04-12-2015 16:17:52</t>
  </si>
  <si>
    <t>04-12-2015 16:18:06</t>
  </si>
  <si>
    <t>04-12-2015 16:18:07</t>
  </si>
  <si>
    <t>04-12-2015 16:18:08</t>
  </si>
  <si>
    <t>04-12-2015 16:18:22</t>
  </si>
  <si>
    <t>04-12-2015 16:18:23</t>
  </si>
  <si>
    <t>04-12-2015 16:18:24</t>
  </si>
  <si>
    <t>04-12-2015 16:27:59</t>
  </si>
  <si>
    <t>04-12-2015 16:28:00</t>
  </si>
  <si>
    <t>04-12-2015 16:28:15</t>
  </si>
  <si>
    <t>04-12-2015 16:28:30</t>
  </si>
  <si>
    <t>04-12-2015 16:28:32</t>
  </si>
  <si>
    <t>04-12-2015 16:28:47</t>
  </si>
  <si>
    <t>04-12-2015 16:28:48</t>
  </si>
  <si>
    <t>04-12-2015 16:29:02</t>
  </si>
  <si>
    <t>04-12-2015 16:29:03</t>
  </si>
  <si>
    <t>04-12-2015 16:29:04</t>
  </si>
  <si>
    <t>04-12-2015 16:29:19</t>
  </si>
  <si>
    <t>04-12-2015 16:29:35</t>
  </si>
  <si>
    <t>04-12-2015 16:29:36</t>
  </si>
  <si>
    <t>04-12-2015 16:29:50</t>
  </si>
  <si>
    <t>04-12-2015 16:29:51</t>
  </si>
  <si>
    <t>04-12-2015 16:29:52</t>
  </si>
  <si>
    <t>04-12-2015 16:30:07</t>
  </si>
  <si>
    <t>04-12-2015 16:30:08</t>
  </si>
  <si>
    <t>04-12-2015 16:30:22</t>
  </si>
  <si>
    <t>04-12-2015 16:30:23</t>
  </si>
  <si>
    <t>04-12-2015 16:30:24</t>
  </si>
  <si>
    <t>04-12-2015 16:30:38</t>
  </si>
  <si>
    <t>04-12-2015 16:30:39</t>
  </si>
  <si>
    <t>04-12-2015 16:30:40</t>
  </si>
  <si>
    <t>04-12-2015 16:30:54</t>
  </si>
  <si>
    <t>04-12-2015 16:30:55</t>
  </si>
  <si>
    <t>04-12-2015 16:30:56</t>
  </si>
  <si>
    <t>04-12-2015 16:31:10</t>
  </si>
  <si>
    <t>04-12-2015 16:31:11</t>
  </si>
  <si>
    <t>04-12-2015 16:31:26</t>
  </si>
  <si>
    <t>04-12-2015 16:31:27</t>
  </si>
  <si>
    <t>Przed odsianiem</t>
  </si>
  <si>
    <t>Po odsianiu</t>
  </si>
  <si>
    <t>Śr. RSSI</t>
  </si>
  <si>
    <t>Śr. RSSI po odsianiu</t>
  </si>
  <si>
    <t>Odsianych łącznie</t>
  </si>
  <si>
    <t>Odrzuconych</t>
  </si>
  <si>
    <t>Wszystkich</t>
  </si>
  <si>
    <t>Odrzuconych [%]</t>
  </si>
  <si>
    <t>n - moja metoda</t>
  </si>
  <si>
    <t>n - metoda excel</t>
  </si>
  <si>
    <t>A - moja metoda</t>
  </si>
  <si>
    <t>A - metoda excel</t>
  </si>
  <si>
    <t>d</t>
  </si>
  <si>
    <t xml:space="preserve">MIN </t>
  </si>
  <si>
    <t>MAX</t>
  </si>
  <si>
    <t>Pomiar 1</t>
  </si>
  <si>
    <t>Pomiar 2</t>
  </si>
  <si>
    <t>Pomiar 3</t>
  </si>
  <si>
    <t>Pomiar 4</t>
  </si>
  <si>
    <t>Pomiar 5</t>
  </si>
  <si>
    <t>Pomiar 6</t>
  </si>
  <si>
    <t>Pomiar 7</t>
  </si>
  <si>
    <t>Pomiar 8</t>
  </si>
  <si>
    <t>Pomiar 9</t>
  </si>
  <si>
    <t>Pomiar 10</t>
  </si>
  <si>
    <t>Średnia</t>
  </si>
  <si>
    <t>d - moja metoda</t>
  </si>
  <si>
    <t>d - motoda excel</t>
  </si>
  <si>
    <t>d-moja metoda</t>
  </si>
  <si>
    <t>Wyliczenia ze średniej z 10 pomiarów</t>
  </si>
  <si>
    <t>Wyliczenia z jednego pomiaru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</si>
</sst>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2" fontId="0" fillId="0" borderId="0" xfId="0" applyNumberFormat="1"/>
    <xf numFmtId="0" fontId="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1" xfId="0" applyBorder="1" applyAlignment="1">
      <alignment horizontal="center"/>
    </xf>
    <xf numFmtId="2" fontId="0" fillId="0" borderId="23" xfId="0" applyNumberFormat="1" applyBorder="1"/>
    <xf numFmtId="2" fontId="0" fillId="0" borderId="24" xfId="0" applyNumberFormat="1" applyBorder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'moc-20'!$M$1</c:f>
              <c:strCache>
                <c:ptCount val="1"/>
                <c:pt idx="0">
                  <c:v>Przed odsianiem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'moc-20'!$L$2:$L$1333</c:f>
              <c:numCache>
                <c:formatCode>General</c:formatCode>
                <c:ptCount val="1332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0.75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2.5</c:v>
                </c:pt>
                <c:pt idx="280">
                  <c:v>2.5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3.5</c:v>
                </c:pt>
                <c:pt idx="334">
                  <c:v>3.5</c:v>
                </c:pt>
                <c:pt idx="335">
                  <c:v>3.5</c:v>
                </c:pt>
                <c:pt idx="336">
                  <c:v>3.5</c:v>
                </c:pt>
                <c:pt idx="337">
                  <c:v>3.5</c:v>
                </c:pt>
                <c:pt idx="338">
                  <c:v>3.5</c:v>
                </c:pt>
                <c:pt idx="339">
                  <c:v>3.5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4.5</c:v>
                </c:pt>
                <c:pt idx="378">
                  <c:v>4.5</c:v>
                </c:pt>
                <c:pt idx="379">
                  <c:v>4.5</c:v>
                </c:pt>
                <c:pt idx="380">
                  <c:v>4.5</c:v>
                </c:pt>
                <c:pt idx="381">
                  <c:v>4.5</c:v>
                </c:pt>
                <c:pt idx="382">
                  <c:v>4.5</c:v>
                </c:pt>
                <c:pt idx="383">
                  <c:v>4.5</c:v>
                </c:pt>
                <c:pt idx="384">
                  <c:v>4.5</c:v>
                </c:pt>
                <c:pt idx="385">
                  <c:v>4.5</c:v>
                </c:pt>
                <c:pt idx="386">
                  <c:v>4.5</c:v>
                </c:pt>
                <c:pt idx="387">
                  <c:v>4.5</c:v>
                </c:pt>
                <c:pt idx="388">
                  <c:v>4.5</c:v>
                </c:pt>
                <c:pt idx="389">
                  <c:v>4.5</c:v>
                </c:pt>
                <c:pt idx="390">
                  <c:v>4.5</c:v>
                </c:pt>
                <c:pt idx="391">
                  <c:v>4.5</c:v>
                </c:pt>
                <c:pt idx="392">
                  <c:v>4.5</c:v>
                </c:pt>
                <c:pt idx="393">
                  <c:v>4.5</c:v>
                </c:pt>
                <c:pt idx="394">
                  <c:v>4.5</c:v>
                </c:pt>
                <c:pt idx="395">
                  <c:v>4.5</c:v>
                </c:pt>
                <c:pt idx="396">
                  <c:v>4.5</c:v>
                </c:pt>
                <c:pt idx="397">
                  <c:v>4.5</c:v>
                </c:pt>
                <c:pt idx="398">
                  <c:v>4.5</c:v>
                </c:pt>
                <c:pt idx="399">
                  <c:v>4.5</c:v>
                </c:pt>
                <c:pt idx="400">
                  <c:v>4.5</c:v>
                </c:pt>
                <c:pt idx="401">
                  <c:v>4.5</c:v>
                </c:pt>
                <c:pt idx="402">
                  <c:v>4.5</c:v>
                </c:pt>
                <c:pt idx="403">
                  <c:v>4.5</c:v>
                </c:pt>
                <c:pt idx="404">
                  <c:v>4.5</c:v>
                </c:pt>
                <c:pt idx="405">
                  <c:v>4.5</c:v>
                </c:pt>
                <c:pt idx="406">
                  <c:v>4.5</c:v>
                </c:pt>
                <c:pt idx="407">
                  <c:v>4.5</c:v>
                </c:pt>
                <c:pt idx="408">
                  <c:v>4.5</c:v>
                </c:pt>
                <c:pt idx="409">
                  <c:v>4.5</c:v>
                </c:pt>
                <c:pt idx="410">
                  <c:v>4.5</c:v>
                </c:pt>
                <c:pt idx="411">
                  <c:v>4.5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5.5</c:v>
                </c:pt>
                <c:pt idx="443">
                  <c:v>5.5</c:v>
                </c:pt>
                <c:pt idx="444">
                  <c:v>5.5</c:v>
                </c:pt>
                <c:pt idx="445">
                  <c:v>5.5</c:v>
                </c:pt>
                <c:pt idx="446">
                  <c:v>5.5</c:v>
                </c:pt>
                <c:pt idx="447">
                  <c:v>5.5</c:v>
                </c:pt>
                <c:pt idx="448">
                  <c:v>5.5</c:v>
                </c:pt>
                <c:pt idx="449">
                  <c:v>5.5</c:v>
                </c:pt>
                <c:pt idx="450">
                  <c:v>5.5</c:v>
                </c:pt>
                <c:pt idx="451">
                  <c:v>5.5</c:v>
                </c:pt>
                <c:pt idx="452">
                  <c:v>5.5</c:v>
                </c:pt>
                <c:pt idx="453">
                  <c:v>5.5</c:v>
                </c:pt>
                <c:pt idx="454">
                  <c:v>5.5</c:v>
                </c:pt>
                <c:pt idx="455">
                  <c:v>5.5</c:v>
                </c:pt>
                <c:pt idx="456">
                  <c:v>5.5</c:v>
                </c:pt>
                <c:pt idx="457">
                  <c:v>5.5</c:v>
                </c:pt>
                <c:pt idx="458">
                  <c:v>5.5</c:v>
                </c:pt>
                <c:pt idx="459">
                  <c:v>5.5</c:v>
                </c:pt>
                <c:pt idx="460">
                  <c:v>5.5</c:v>
                </c:pt>
                <c:pt idx="461">
                  <c:v>5.5</c:v>
                </c:pt>
                <c:pt idx="462">
                  <c:v>5.5</c:v>
                </c:pt>
                <c:pt idx="463">
                  <c:v>5.5</c:v>
                </c:pt>
                <c:pt idx="464">
                  <c:v>5.5</c:v>
                </c:pt>
                <c:pt idx="465">
                  <c:v>5.5</c:v>
                </c:pt>
                <c:pt idx="466">
                  <c:v>5.5</c:v>
                </c:pt>
                <c:pt idx="467">
                  <c:v>5.5</c:v>
                </c:pt>
                <c:pt idx="468">
                  <c:v>5.5</c:v>
                </c:pt>
                <c:pt idx="469">
                  <c:v>5.5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6.5</c:v>
                </c:pt>
                <c:pt idx="487">
                  <c:v>6.5</c:v>
                </c:pt>
                <c:pt idx="488">
                  <c:v>6.5</c:v>
                </c:pt>
                <c:pt idx="489">
                  <c:v>6.5</c:v>
                </c:pt>
                <c:pt idx="490">
                  <c:v>6.5</c:v>
                </c:pt>
                <c:pt idx="491">
                  <c:v>6.5</c:v>
                </c:pt>
                <c:pt idx="492">
                  <c:v>6.5</c:v>
                </c:pt>
                <c:pt idx="493">
                  <c:v>6.5</c:v>
                </c:pt>
                <c:pt idx="494">
                  <c:v>6.5</c:v>
                </c:pt>
                <c:pt idx="495">
                  <c:v>6.5</c:v>
                </c:pt>
                <c:pt idx="496">
                  <c:v>6.5</c:v>
                </c:pt>
                <c:pt idx="497">
                  <c:v>6.5</c:v>
                </c:pt>
                <c:pt idx="498">
                  <c:v>6.5</c:v>
                </c:pt>
                <c:pt idx="499">
                  <c:v>6.5</c:v>
                </c:pt>
                <c:pt idx="500">
                  <c:v>6.5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7.5</c:v>
                </c:pt>
                <c:pt idx="532">
                  <c:v>7.5</c:v>
                </c:pt>
                <c:pt idx="533">
                  <c:v>7.5</c:v>
                </c:pt>
                <c:pt idx="534">
                  <c:v>7.5</c:v>
                </c:pt>
                <c:pt idx="535">
                  <c:v>7.5</c:v>
                </c:pt>
                <c:pt idx="536">
                  <c:v>7.5</c:v>
                </c:pt>
                <c:pt idx="537">
                  <c:v>7.5</c:v>
                </c:pt>
                <c:pt idx="538">
                  <c:v>7.5</c:v>
                </c:pt>
                <c:pt idx="539">
                  <c:v>7.5</c:v>
                </c:pt>
                <c:pt idx="540">
                  <c:v>7.5</c:v>
                </c:pt>
                <c:pt idx="541">
                  <c:v>7.5</c:v>
                </c:pt>
                <c:pt idx="542">
                  <c:v>7.5</c:v>
                </c:pt>
                <c:pt idx="543">
                  <c:v>7.5</c:v>
                </c:pt>
                <c:pt idx="544">
                  <c:v>7.5</c:v>
                </c:pt>
                <c:pt idx="545">
                  <c:v>7.5</c:v>
                </c:pt>
                <c:pt idx="546">
                  <c:v>7.5</c:v>
                </c:pt>
                <c:pt idx="547">
                  <c:v>7.5</c:v>
                </c:pt>
                <c:pt idx="548">
                  <c:v>7.5</c:v>
                </c:pt>
                <c:pt idx="549">
                  <c:v>7.5</c:v>
                </c:pt>
                <c:pt idx="550">
                  <c:v>7.5</c:v>
                </c:pt>
                <c:pt idx="551">
                  <c:v>7.5</c:v>
                </c:pt>
                <c:pt idx="552">
                  <c:v>7.5</c:v>
                </c:pt>
                <c:pt idx="553">
                  <c:v>7.5</c:v>
                </c:pt>
                <c:pt idx="554">
                  <c:v>7.5</c:v>
                </c:pt>
                <c:pt idx="555">
                  <c:v>7.5</c:v>
                </c:pt>
                <c:pt idx="556">
                  <c:v>7.5</c:v>
                </c:pt>
                <c:pt idx="557">
                  <c:v>7.5</c:v>
                </c:pt>
                <c:pt idx="558">
                  <c:v>7.5</c:v>
                </c:pt>
                <c:pt idx="559">
                  <c:v>7.5</c:v>
                </c:pt>
                <c:pt idx="560">
                  <c:v>7.5</c:v>
                </c:pt>
                <c:pt idx="561">
                  <c:v>7.5</c:v>
                </c:pt>
                <c:pt idx="562">
                  <c:v>7.5</c:v>
                </c:pt>
                <c:pt idx="563">
                  <c:v>7.5</c:v>
                </c:pt>
                <c:pt idx="564">
                  <c:v>7.5</c:v>
                </c:pt>
                <c:pt idx="565">
                  <c:v>7.5</c:v>
                </c:pt>
                <c:pt idx="566">
                  <c:v>7.5</c:v>
                </c:pt>
                <c:pt idx="567">
                  <c:v>7.5</c:v>
                </c:pt>
                <c:pt idx="568">
                  <c:v>7.5</c:v>
                </c:pt>
                <c:pt idx="569">
                  <c:v>7.5</c:v>
                </c:pt>
                <c:pt idx="570">
                  <c:v>7.5</c:v>
                </c:pt>
                <c:pt idx="571">
                  <c:v>7.5</c:v>
                </c:pt>
                <c:pt idx="572">
                  <c:v>7.5</c:v>
                </c:pt>
                <c:pt idx="573">
                  <c:v>7.5</c:v>
                </c:pt>
                <c:pt idx="574">
                  <c:v>7.5</c:v>
                </c:pt>
                <c:pt idx="575">
                  <c:v>7.5</c:v>
                </c:pt>
                <c:pt idx="576">
                  <c:v>7.5</c:v>
                </c:pt>
                <c:pt idx="577">
                  <c:v>7.5</c:v>
                </c:pt>
                <c:pt idx="578">
                  <c:v>7.5</c:v>
                </c:pt>
                <c:pt idx="579">
                  <c:v>7.5</c:v>
                </c:pt>
                <c:pt idx="580">
                  <c:v>7.5</c:v>
                </c:pt>
                <c:pt idx="581">
                  <c:v>7.5</c:v>
                </c:pt>
                <c:pt idx="582">
                  <c:v>7.5</c:v>
                </c:pt>
                <c:pt idx="583">
                  <c:v>7.5</c:v>
                </c:pt>
                <c:pt idx="584">
                  <c:v>7.5</c:v>
                </c:pt>
                <c:pt idx="585">
                  <c:v>7.5</c:v>
                </c:pt>
                <c:pt idx="586">
                  <c:v>7.5</c:v>
                </c:pt>
                <c:pt idx="587">
                  <c:v>7.5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8.5</c:v>
                </c:pt>
                <c:pt idx="597">
                  <c:v>8.5</c:v>
                </c:pt>
                <c:pt idx="598">
                  <c:v>8.5</c:v>
                </c:pt>
                <c:pt idx="599">
                  <c:v>8.5</c:v>
                </c:pt>
                <c:pt idx="600">
                  <c:v>8.5</c:v>
                </c:pt>
                <c:pt idx="601">
                  <c:v>8.5</c:v>
                </c:pt>
                <c:pt idx="602">
                  <c:v>8.5</c:v>
                </c:pt>
                <c:pt idx="603">
                  <c:v>8.5</c:v>
                </c:pt>
                <c:pt idx="604">
                  <c:v>8.5</c:v>
                </c:pt>
                <c:pt idx="605">
                  <c:v>8.5</c:v>
                </c:pt>
                <c:pt idx="606">
                  <c:v>8.5</c:v>
                </c:pt>
                <c:pt idx="607">
                  <c:v>8.5</c:v>
                </c:pt>
                <c:pt idx="608">
                  <c:v>8.5</c:v>
                </c:pt>
                <c:pt idx="609">
                  <c:v>8.5</c:v>
                </c:pt>
                <c:pt idx="610">
                  <c:v>8.5</c:v>
                </c:pt>
                <c:pt idx="611">
                  <c:v>8.5</c:v>
                </c:pt>
                <c:pt idx="612">
                  <c:v>8.5</c:v>
                </c:pt>
                <c:pt idx="613">
                  <c:v>8.5</c:v>
                </c:pt>
                <c:pt idx="614">
                  <c:v>8.5</c:v>
                </c:pt>
                <c:pt idx="615">
                  <c:v>8.5</c:v>
                </c:pt>
                <c:pt idx="616">
                  <c:v>8.5</c:v>
                </c:pt>
                <c:pt idx="617">
                  <c:v>8.5</c:v>
                </c:pt>
                <c:pt idx="618">
                  <c:v>8.5</c:v>
                </c:pt>
                <c:pt idx="619">
                  <c:v>8.5</c:v>
                </c:pt>
                <c:pt idx="620">
                  <c:v>8.5</c:v>
                </c:pt>
                <c:pt idx="621">
                  <c:v>8.5</c:v>
                </c:pt>
                <c:pt idx="622">
                  <c:v>8.5</c:v>
                </c:pt>
                <c:pt idx="623">
                  <c:v>8.5</c:v>
                </c:pt>
                <c:pt idx="624">
                  <c:v>8.5</c:v>
                </c:pt>
                <c:pt idx="625">
                  <c:v>8.5</c:v>
                </c:pt>
                <c:pt idx="626">
                  <c:v>8.5</c:v>
                </c:pt>
                <c:pt idx="627">
                  <c:v>8.5</c:v>
                </c:pt>
                <c:pt idx="628">
                  <c:v>8.5</c:v>
                </c:pt>
                <c:pt idx="629">
                  <c:v>8.5</c:v>
                </c:pt>
                <c:pt idx="630">
                  <c:v>8.5</c:v>
                </c:pt>
                <c:pt idx="631">
                  <c:v>8.5</c:v>
                </c:pt>
                <c:pt idx="632">
                  <c:v>8.5</c:v>
                </c:pt>
                <c:pt idx="633">
                  <c:v>8.5</c:v>
                </c:pt>
                <c:pt idx="634">
                  <c:v>8.5</c:v>
                </c:pt>
                <c:pt idx="635">
                  <c:v>8.5</c:v>
                </c:pt>
                <c:pt idx="636">
                  <c:v>8.5</c:v>
                </c:pt>
                <c:pt idx="637">
                  <c:v>8.5</c:v>
                </c:pt>
                <c:pt idx="638">
                  <c:v>8.5</c:v>
                </c:pt>
                <c:pt idx="639">
                  <c:v>8.5</c:v>
                </c:pt>
                <c:pt idx="640">
                  <c:v>8.5</c:v>
                </c:pt>
                <c:pt idx="641">
                  <c:v>8.5</c:v>
                </c:pt>
                <c:pt idx="642">
                  <c:v>8.5</c:v>
                </c:pt>
                <c:pt idx="643">
                  <c:v>8.5</c:v>
                </c:pt>
                <c:pt idx="644">
                  <c:v>8.5</c:v>
                </c:pt>
                <c:pt idx="645">
                  <c:v>8.5</c:v>
                </c:pt>
                <c:pt idx="646">
                  <c:v>8.5</c:v>
                </c:pt>
                <c:pt idx="647">
                  <c:v>8.5</c:v>
                </c:pt>
                <c:pt idx="648">
                  <c:v>8.5</c:v>
                </c:pt>
                <c:pt idx="649">
                  <c:v>8.5</c:v>
                </c:pt>
                <c:pt idx="650">
                  <c:v>8.5</c:v>
                </c:pt>
                <c:pt idx="651">
                  <c:v>8.5</c:v>
                </c:pt>
                <c:pt idx="652">
                  <c:v>8.5</c:v>
                </c:pt>
                <c:pt idx="653">
                  <c:v>8.5</c:v>
                </c:pt>
                <c:pt idx="654">
                  <c:v>8.5</c:v>
                </c:pt>
                <c:pt idx="655">
                  <c:v>8.5</c:v>
                </c:pt>
                <c:pt idx="656">
                  <c:v>8.5</c:v>
                </c:pt>
                <c:pt idx="657">
                  <c:v>8.5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9.5</c:v>
                </c:pt>
                <c:pt idx="729">
                  <c:v>9.5</c:v>
                </c:pt>
                <c:pt idx="730">
                  <c:v>9.5</c:v>
                </c:pt>
                <c:pt idx="731">
                  <c:v>9.5</c:v>
                </c:pt>
                <c:pt idx="732">
                  <c:v>9.5</c:v>
                </c:pt>
                <c:pt idx="733">
                  <c:v>9.5</c:v>
                </c:pt>
                <c:pt idx="734">
                  <c:v>9.5</c:v>
                </c:pt>
                <c:pt idx="735">
                  <c:v>9.5</c:v>
                </c:pt>
                <c:pt idx="736">
                  <c:v>9.5</c:v>
                </c:pt>
                <c:pt idx="737">
                  <c:v>9.5</c:v>
                </c:pt>
                <c:pt idx="738">
                  <c:v>9.5</c:v>
                </c:pt>
                <c:pt idx="739">
                  <c:v>9.5</c:v>
                </c:pt>
                <c:pt idx="740">
                  <c:v>9.5</c:v>
                </c:pt>
                <c:pt idx="741">
                  <c:v>9.5</c:v>
                </c:pt>
                <c:pt idx="742">
                  <c:v>9.5</c:v>
                </c:pt>
                <c:pt idx="743">
                  <c:v>9.5</c:v>
                </c:pt>
                <c:pt idx="744">
                  <c:v>9.5</c:v>
                </c:pt>
                <c:pt idx="745">
                  <c:v>9.5</c:v>
                </c:pt>
                <c:pt idx="746">
                  <c:v>9.5</c:v>
                </c:pt>
                <c:pt idx="747">
                  <c:v>9.5</c:v>
                </c:pt>
                <c:pt idx="748">
                  <c:v>9.5</c:v>
                </c:pt>
                <c:pt idx="749">
                  <c:v>9.5</c:v>
                </c:pt>
                <c:pt idx="750">
                  <c:v>9.5</c:v>
                </c:pt>
                <c:pt idx="751">
                  <c:v>9.5</c:v>
                </c:pt>
                <c:pt idx="752">
                  <c:v>9.5</c:v>
                </c:pt>
                <c:pt idx="753">
                  <c:v>9.5</c:v>
                </c:pt>
                <c:pt idx="754">
                  <c:v>9.5</c:v>
                </c:pt>
                <c:pt idx="755">
                  <c:v>9.5</c:v>
                </c:pt>
                <c:pt idx="756">
                  <c:v>9.5</c:v>
                </c:pt>
                <c:pt idx="757">
                  <c:v>9.5</c:v>
                </c:pt>
                <c:pt idx="758">
                  <c:v>9.5</c:v>
                </c:pt>
                <c:pt idx="759">
                  <c:v>9.5</c:v>
                </c:pt>
                <c:pt idx="760">
                  <c:v>9.5</c:v>
                </c:pt>
                <c:pt idx="761">
                  <c:v>9.5</c:v>
                </c:pt>
                <c:pt idx="762">
                  <c:v>9.5</c:v>
                </c:pt>
                <c:pt idx="763">
                  <c:v>9.5</c:v>
                </c:pt>
                <c:pt idx="764">
                  <c:v>9.5</c:v>
                </c:pt>
                <c:pt idx="765">
                  <c:v>9.5</c:v>
                </c:pt>
                <c:pt idx="766">
                  <c:v>9.5</c:v>
                </c:pt>
                <c:pt idx="767">
                  <c:v>9.5</c:v>
                </c:pt>
                <c:pt idx="768">
                  <c:v>9.5</c:v>
                </c:pt>
                <c:pt idx="769">
                  <c:v>9.5</c:v>
                </c:pt>
                <c:pt idx="770">
                  <c:v>9.5</c:v>
                </c:pt>
                <c:pt idx="771">
                  <c:v>9.5</c:v>
                </c:pt>
                <c:pt idx="772">
                  <c:v>9.5</c:v>
                </c:pt>
                <c:pt idx="773">
                  <c:v>9.5</c:v>
                </c:pt>
                <c:pt idx="774">
                  <c:v>9.5</c:v>
                </c:pt>
                <c:pt idx="775">
                  <c:v>9.5</c:v>
                </c:pt>
                <c:pt idx="776">
                  <c:v>9.5</c:v>
                </c:pt>
                <c:pt idx="777">
                  <c:v>9.5</c:v>
                </c:pt>
                <c:pt idx="778">
                  <c:v>9.5</c:v>
                </c:pt>
                <c:pt idx="779">
                  <c:v>9.5</c:v>
                </c:pt>
                <c:pt idx="780">
                  <c:v>9.5</c:v>
                </c:pt>
                <c:pt idx="781">
                  <c:v>9.5</c:v>
                </c:pt>
                <c:pt idx="782">
                  <c:v>9.5</c:v>
                </c:pt>
                <c:pt idx="783">
                  <c:v>9.5</c:v>
                </c:pt>
                <c:pt idx="784">
                  <c:v>9.5</c:v>
                </c:pt>
                <c:pt idx="785">
                  <c:v>9.5</c:v>
                </c:pt>
                <c:pt idx="786">
                  <c:v>9.5</c:v>
                </c:pt>
                <c:pt idx="787">
                  <c:v>9.5</c:v>
                </c:pt>
                <c:pt idx="788">
                  <c:v>9.5</c:v>
                </c:pt>
                <c:pt idx="789">
                  <c:v>9.5</c:v>
                </c:pt>
                <c:pt idx="790">
                  <c:v>9.5</c:v>
                </c:pt>
                <c:pt idx="791">
                  <c:v>9.5</c:v>
                </c:pt>
                <c:pt idx="792">
                  <c:v>9.5</c:v>
                </c:pt>
                <c:pt idx="793">
                  <c:v>9.5</c:v>
                </c:pt>
                <c:pt idx="794">
                  <c:v>9.5</c:v>
                </c:pt>
                <c:pt idx="795">
                  <c:v>9.5</c:v>
                </c:pt>
                <c:pt idx="796">
                  <c:v>9.5</c:v>
                </c:pt>
                <c:pt idx="797">
                  <c:v>9.5</c:v>
                </c:pt>
                <c:pt idx="798">
                  <c:v>9.5</c:v>
                </c:pt>
                <c:pt idx="799">
                  <c:v>9.5</c:v>
                </c:pt>
                <c:pt idx="800">
                  <c:v>9.5</c:v>
                </c:pt>
                <c:pt idx="801">
                  <c:v>9.5</c:v>
                </c:pt>
                <c:pt idx="802">
                  <c:v>9.5</c:v>
                </c:pt>
                <c:pt idx="803">
                  <c:v>9.5</c:v>
                </c:pt>
                <c:pt idx="804">
                  <c:v>9.5</c:v>
                </c:pt>
                <c:pt idx="805">
                  <c:v>9.5</c:v>
                </c:pt>
                <c:pt idx="806">
                  <c:v>9.5</c:v>
                </c:pt>
                <c:pt idx="807">
                  <c:v>9.5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10.5</c:v>
                </c:pt>
                <c:pt idx="880">
                  <c:v>10.5</c:v>
                </c:pt>
                <c:pt idx="881">
                  <c:v>10.5</c:v>
                </c:pt>
                <c:pt idx="882">
                  <c:v>10.5</c:v>
                </c:pt>
                <c:pt idx="883">
                  <c:v>10.5</c:v>
                </c:pt>
                <c:pt idx="884">
                  <c:v>10.5</c:v>
                </c:pt>
                <c:pt idx="885">
                  <c:v>10.5</c:v>
                </c:pt>
                <c:pt idx="886">
                  <c:v>10.5</c:v>
                </c:pt>
                <c:pt idx="887">
                  <c:v>10.5</c:v>
                </c:pt>
                <c:pt idx="888">
                  <c:v>10.5</c:v>
                </c:pt>
                <c:pt idx="889">
                  <c:v>10.5</c:v>
                </c:pt>
                <c:pt idx="890">
                  <c:v>10.5</c:v>
                </c:pt>
                <c:pt idx="891">
                  <c:v>10.5</c:v>
                </c:pt>
                <c:pt idx="892">
                  <c:v>10.5</c:v>
                </c:pt>
                <c:pt idx="893">
                  <c:v>11</c:v>
                </c:pt>
                <c:pt idx="894">
                  <c:v>11</c:v>
                </c:pt>
                <c:pt idx="895">
                  <c:v>11</c:v>
                </c:pt>
                <c:pt idx="896">
                  <c:v>11</c:v>
                </c:pt>
                <c:pt idx="897">
                  <c:v>11</c:v>
                </c:pt>
                <c:pt idx="898">
                  <c:v>11</c:v>
                </c:pt>
                <c:pt idx="899">
                  <c:v>11</c:v>
                </c:pt>
                <c:pt idx="900">
                  <c:v>11</c:v>
                </c:pt>
                <c:pt idx="901">
                  <c:v>11</c:v>
                </c:pt>
                <c:pt idx="902">
                  <c:v>11</c:v>
                </c:pt>
                <c:pt idx="903">
                  <c:v>11</c:v>
                </c:pt>
                <c:pt idx="904">
                  <c:v>11</c:v>
                </c:pt>
                <c:pt idx="905">
                  <c:v>11</c:v>
                </c:pt>
                <c:pt idx="906">
                  <c:v>11</c:v>
                </c:pt>
                <c:pt idx="907">
                  <c:v>11</c:v>
                </c:pt>
                <c:pt idx="908">
                  <c:v>11</c:v>
                </c:pt>
                <c:pt idx="909">
                  <c:v>11</c:v>
                </c:pt>
                <c:pt idx="910">
                  <c:v>11</c:v>
                </c:pt>
                <c:pt idx="911">
                  <c:v>11</c:v>
                </c:pt>
                <c:pt idx="912">
                  <c:v>11</c:v>
                </c:pt>
                <c:pt idx="913">
                  <c:v>11</c:v>
                </c:pt>
                <c:pt idx="914">
                  <c:v>11</c:v>
                </c:pt>
                <c:pt idx="915">
                  <c:v>11</c:v>
                </c:pt>
                <c:pt idx="916">
                  <c:v>11</c:v>
                </c:pt>
                <c:pt idx="917">
                  <c:v>11</c:v>
                </c:pt>
                <c:pt idx="918">
                  <c:v>11</c:v>
                </c:pt>
                <c:pt idx="919">
                  <c:v>11</c:v>
                </c:pt>
                <c:pt idx="920">
                  <c:v>11</c:v>
                </c:pt>
                <c:pt idx="921">
                  <c:v>11</c:v>
                </c:pt>
                <c:pt idx="922">
                  <c:v>11</c:v>
                </c:pt>
                <c:pt idx="923">
                  <c:v>11</c:v>
                </c:pt>
                <c:pt idx="924">
                  <c:v>11</c:v>
                </c:pt>
                <c:pt idx="925">
                  <c:v>11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11</c:v>
                </c:pt>
                <c:pt idx="931">
                  <c:v>11</c:v>
                </c:pt>
                <c:pt idx="932">
                  <c:v>11</c:v>
                </c:pt>
                <c:pt idx="933">
                  <c:v>11</c:v>
                </c:pt>
                <c:pt idx="934">
                  <c:v>11</c:v>
                </c:pt>
                <c:pt idx="935">
                  <c:v>11</c:v>
                </c:pt>
                <c:pt idx="936">
                  <c:v>11.5</c:v>
                </c:pt>
                <c:pt idx="937">
                  <c:v>11.5</c:v>
                </c:pt>
                <c:pt idx="938">
                  <c:v>11.5</c:v>
                </c:pt>
                <c:pt idx="939">
                  <c:v>11.5</c:v>
                </c:pt>
                <c:pt idx="940">
                  <c:v>11.5</c:v>
                </c:pt>
                <c:pt idx="941">
                  <c:v>11.5</c:v>
                </c:pt>
                <c:pt idx="942">
                  <c:v>11.5</c:v>
                </c:pt>
                <c:pt idx="943">
                  <c:v>11.5</c:v>
                </c:pt>
                <c:pt idx="944">
                  <c:v>11.5</c:v>
                </c:pt>
                <c:pt idx="945">
                  <c:v>11.5</c:v>
                </c:pt>
                <c:pt idx="946">
                  <c:v>11.5</c:v>
                </c:pt>
                <c:pt idx="947">
                  <c:v>11.5</c:v>
                </c:pt>
                <c:pt idx="948">
                  <c:v>11.5</c:v>
                </c:pt>
                <c:pt idx="949">
                  <c:v>11.5</c:v>
                </c:pt>
                <c:pt idx="950">
                  <c:v>11.5</c:v>
                </c:pt>
                <c:pt idx="951">
                  <c:v>11.5</c:v>
                </c:pt>
                <c:pt idx="952">
                  <c:v>11.5</c:v>
                </c:pt>
                <c:pt idx="953">
                  <c:v>11.5</c:v>
                </c:pt>
                <c:pt idx="954">
                  <c:v>11.5</c:v>
                </c:pt>
                <c:pt idx="955">
                  <c:v>11.5</c:v>
                </c:pt>
                <c:pt idx="956">
                  <c:v>11.5</c:v>
                </c:pt>
                <c:pt idx="957">
                  <c:v>11.5</c:v>
                </c:pt>
                <c:pt idx="958">
                  <c:v>11.5</c:v>
                </c:pt>
                <c:pt idx="959">
                  <c:v>11.5</c:v>
                </c:pt>
                <c:pt idx="960">
                  <c:v>11.5</c:v>
                </c:pt>
                <c:pt idx="961">
                  <c:v>11.5</c:v>
                </c:pt>
                <c:pt idx="962">
                  <c:v>11.5</c:v>
                </c:pt>
                <c:pt idx="963">
                  <c:v>11.5</c:v>
                </c:pt>
                <c:pt idx="964">
                  <c:v>11.5</c:v>
                </c:pt>
                <c:pt idx="965">
                  <c:v>11.5</c:v>
                </c:pt>
                <c:pt idx="966">
                  <c:v>11.5</c:v>
                </c:pt>
                <c:pt idx="967">
                  <c:v>11.5</c:v>
                </c:pt>
                <c:pt idx="968">
                  <c:v>11.5</c:v>
                </c:pt>
                <c:pt idx="969">
                  <c:v>11.5</c:v>
                </c:pt>
                <c:pt idx="970">
                  <c:v>11.5</c:v>
                </c:pt>
                <c:pt idx="971">
                  <c:v>11.5</c:v>
                </c:pt>
                <c:pt idx="972">
                  <c:v>11.5</c:v>
                </c:pt>
                <c:pt idx="973">
                  <c:v>11.5</c:v>
                </c:pt>
                <c:pt idx="974">
                  <c:v>11.5</c:v>
                </c:pt>
                <c:pt idx="975">
                  <c:v>11.5</c:v>
                </c:pt>
                <c:pt idx="976">
                  <c:v>11.5</c:v>
                </c:pt>
                <c:pt idx="977">
                  <c:v>11.5</c:v>
                </c:pt>
                <c:pt idx="978">
                  <c:v>11.5</c:v>
                </c:pt>
                <c:pt idx="979">
                  <c:v>11.5</c:v>
                </c:pt>
                <c:pt idx="980">
                  <c:v>11.5</c:v>
                </c:pt>
                <c:pt idx="981">
                  <c:v>11.5</c:v>
                </c:pt>
                <c:pt idx="982">
                  <c:v>11.5</c:v>
                </c:pt>
                <c:pt idx="983">
                  <c:v>11.5</c:v>
                </c:pt>
                <c:pt idx="984">
                  <c:v>11.5</c:v>
                </c:pt>
                <c:pt idx="985">
                  <c:v>11.5</c:v>
                </c:pt>
                <c:pt idx="986">
                  <c:v>11.5</c:v>
                </c:pt>
                <c:pt idx="987">
                  <c:v>11.5</c:v>
                </c:pt>
                <c:pt idx="988">
                  <c:v>11.5</c:v>
                </c:pt>
                <c:pt idx="989">
                  <c:v>11.5</c:v>
                </c:pt>
                <c:pt idx="990">
                  <c:v>12</c:v>
                </c:pt>
                <c:pt idx="991">
                  <c:v>12</c:v>
                </c:pt>
                <c:pt idx="992">
                  <c:v>12</c:v>
                </c:pt>
                <c:pt idx="993">
                  <c:v>12</c:v>
                </c:pt>
                <c:pt idx="994">
                  <c:v>12</c:v>
                </c:pt>
                <c:pt idx="995">
                  <c:v>12</c:v>
                </c:pt>
                <c:pt idx="996">
                  <c:v>12</c:v>
                </c:pt>
                <c:pt idx="997">
                  <c:v>12</c:v>
                </c:pt>
                <c:pt idx="998">
                  <c:v>12</c:v>
                </c:pt>
                <c:pt idx="999">
                  <c:v>12</c:v>
                </c:pt>
                <c:pt idx="1000">
                  <c:v>12</c:v>
                </c:pt>
                <c:pt idx="1001">
                  <c:v>12</c:v>
                </c:pt>
                <c:pt idx="1002">
                  <c:v>12</c:v>
                </c:pt>
                <c:pt idx="1003">
                  <c:v>12</c:v>
                </c:pt>
                <c:pt idx="1004">
                  <c:v>12</c:v>
                </c:pt>
                <c:pt idx="1005">
                  <c:v>12</c:v>
                </c:pt>
                <c:pt idx="1006">
                  <c:v>12</c:v>
                </c:pt>
                <c:pt idx="1007">
                  <c:v>12</c:v>
                </c:pt>
                <c:pt idx="1008">
                  <c:v>12</c:v>
                </c:pt>
                <c:pt idx="1009">
                  <c:v>12</c:v>
                </c:pt>
                <c:pt idx="1010">
                  <c:v>12</c:v>
                </c:pt>
                <c:pt idx="1011">
                  <c:v>12</c:v>
                </c:pt>
                <c:pt idx="1012">
                  <c:v>12</c:v>
                </c:pt>
                <c:pt idx="1013">
                  <c:v>12</c:v>
                </c:pt>
                <c:pt idx="1014">
                  <c:v>12</c:v>
                </c:pt>
                <c:pt idx="1015">
                  <c:v>12</c:v>
                </c:pt>
                <c:pt idx="1016">
                  <c:v>12</c:v>
                </c:pt>
                <c:pt idx="1017">
                  <c:v>12</c:v>
                </c:pt>
                <c:pt idx="1018">
                  <c:v>12</c:v>
                </c:pt>
                <c:pt idx="1019">
                  <c:v>12</c:v>
                </c:pt>
                <c:pt idx="1020">
                  <c:v>12</c:v>
                </c:pt>
                <c:pt idx="1021">
                  <c:v>12</c:v>
                </c:pt>
                <c:pt idx="1022">
                  <c:v>12</c:v>
                </c:pt>
                <c:pt idx="1023">
                  <c:v>12</c:v>
                </c:pt>
                <c:pt idx="1024">
                  <c:v>12</c:v>
                </c:pt>
                <c:pt idx="1025">
                  <c:v>12</c:v>
                </c:pt>
                <c:pt idx="1026">
                  <c:v>12</c:v>
                </c:pt>
                <c:pt idx="1027">
                  <c:v>12</c:v>
                </c:pt>
                <c:pt idx="1028">
                  <c:v>12</c:v>
                </c:pt>
                <c:pt idx="1029">
                  <c:v>12</c:v>
                </c:pt>
                <c:pt idx="1030">
                  <c:v>12</c:v>
                </c:pt>
                <c:pt idx="1031">
                  <c:v>12</c:v>
                </c:pt>
                <c:pt idx="1032">
                  <c:v>12</c:v>
                </c:pt>
                <c:pt idx="1033">
                  <c:v>12</c:v>
                </c:pt>
                <c:pt idx="1034">
                  <c:v>12</c:v>
                </c:pt>
                <c:pt idx="1035">
                  <c:v>12</c:v>
                </c:pt>
                <c:pt idx="1036">
                  <c:v>12</c:v>
                </c:pt>
                <c:pt idx="1037">
                  <c:v>12</c:v>
                </c:pt>
                <c:pt idx="1038">
                  <c:v>12</c:v>
                </c:pt>
                <c:pt idx="1039">
                  <c:v>12</c:v>
                </c:pt>
                <c:pt idx="1040">
                  <c:v>12</c:v>
                </c:pt>
                <c:pt idx="1041">
                  <c:v>12</c:v>
                </c:pt>
                <c:pt idx="1042">
                  <c:v>12</c:v>
                </c:pt>
                <c:pt idx="1043">
                  <c:v>12</c:v>
                </c:pt>
                <c:pt idx="1044">
                  <c:v>12</c:v>
                </c:pt>
                <c:pt idx="1045">
                  <c:v>12</c:v>
                </c:pt>
                <c:pt idx="1046">
                  <c:v>12</c:v>
                </c:pt>
                <c:pt idx="1047">
                  <c:v>12</c:v>
                </c:pt>
                <c:pt idx="1048">
                  <c:v>12</c:v>
                </c:pt>
                <c:pt idx="1049">
                  <c:v>12</c:v>
                </c:pt>
                <c:pt idx="1050">
                  <c:v>12</c:v>
                </c:pt>
                <c:pt idx="1051">
                  <c:v>12</c:v>
                </c:pt>
                <c:pt idx="1052">
                  <c:v>12</c:v>
                </c:pt>
                <c:pt idx="1053">
                  <c:v>12</c:v>
                </c:pt>
                <c:pt idx="1054">
                  <c:v>12</c:v>
                </c:pt>
                <c:pt idx="1055">
                  <c:v>12</c:v>
                </c:pt>
                <c:pt idx="1056">
                  <c:v>12</c:v>
                </c:pt>
                <c:pt idx="1057">
                  <c:v>12</c:v>
                </c:pt>
                <c:pt idx="1058">
                  <c:v>12</c:v>
                </c:pt>
                <c:pt idx="1059">
                  <c:v>12.5</c:v>
                </c:pt>
                <c:pt idx="1060">
                  <c:v>12.5</c:v>
                </c:pt>
                <c:pt idx="1061">
                  <c:v>12.5</c:v>
                </c:pt>
                <c:pt idx="1062">
                  <c:v>12.5</c:v>
                </c:pt>
                <c:pt idx="1063">
                  <c:v>12.5</c:v>
                </c:pt>
                <c:pt idx="1064">
                  <c:v>12.5</c:v>
                </c:pt>
                <c:pt idx="1065">
                  <c:v>12.5</c:v>
                </c:pt>
                <c:pt idx="1066">
                  <c:v>12.5</c:v>
                </c:pt>
                <c:pt idx="1067">
                  <c:v>12.5</c:v>
                </c:pt>
                <c:pt idx="1068">
                  <c:v>12.5</c:v>
                </c:pt>
                <c:pt idx="1069">
                  <c:v>12.5</c:v>
                </c:pt>
                <c:pt idx="1070">
                  <c:v>12.5</c:v>
                </c:pt>
                <c:pt idx="1071">
                  <c:v>12.5</c:v>
                </c:pt>
                <c:pt idx="1072">
                  <c:v>12.5</c:v>
                </c:pt>
                <c:pt idx="1073">
                  <c:v>12.5</c:v>
                </c:pt>
                <c:pt idx="1074">
                  <c:v>12.5</c:v>
                </c:pt>
                <c:pt idx="1075">
                  <c:v>12.5</c:v>
                </c:pt>
                <c:pt idx="1076">
                  <c:v>12.5</c:v>
                </c:pt>
                <c:pt idx="1077">
                  <c:v>12.5</c:v>
                </c:pt>
                <c:pt idx="1078">
                  <c:v>12.5</c:v>
                </c:pt>
                <c:pt idx="1079">
                  <c:v>12.5</c:v>
                </c:pt>
                <c:pt idx="1080">
                  <c:v>12.5</c:v>
                </c:pt>
                <c:pt idx="1081">
                  <c:v>12.5</c:v>
                </c:pt>
                <c:pt idx="1082">
                  <c:v>12.5</c:v>
                </c:pt>
                <c:pt idx="1083">
                  <c:v>12.5</c:v>
                </c:pt>
                <c:pt idx="1084">
                  <c:v>12.5</c:v>
                </c:pt>
                <c:pt idx="1085">
                  <c:v>12.5</c:v>
                </c:pt>
                <c:pt idx="1086">
                  <c:v>12.5</c:v>
                </c:pt>
                <c:pt idx="1087">
                  <c:v>12.5</c:v>
                </c:pt>
                <c:pt idx="1088">
                  <c:v>12.5</c:v>
                </c:pt>
                <c:pt idx="1089">
                  <c:v>12.5</c:v>
                </c:pt>
                <c:pt idx="1090">
                  <c:v>12.5</c:v>
                </c:pt>
                <c:pt idx="1091">
                  <c:v>12.5</c:v>
                </c:pt>
                <c:pt idx="1092">
                  <c:v>12.5</c:v>
                </c:pt>
                <c:pt idx="1093">
                  <c:v>12.5</c:v>
                </c:pt>
                <c:pt idx="1094">
                  <c:v>12.5</c:v>
                </c:pt>
                <c:pt idx="1095">
                  <c:v>12.5</c:v>
                </c:pt>
                <c:pt idx="1096">
                  <c:v>12.5</c:v>
                </c:pt>
                <c:pt idx="1097">
                  <c:v>12.5</c:v>
                </c:pt>
                <c:pt idx="1098">
                  <c:v>12.5</c:v>
                </c:pt>
                <c:pt idx="1099">
                  <c:v>12.5</c:v>
                </c:pt>
                <c:pt idx="1100">
                  <c:v>12.5</c:v>
                </c:pt>
                <c:pt idx="1101">
                  <c:v>12.5</c:v>
                </c:pt>
                <c:pt idx="1102">
                  <c:v>12.5</c:v>
                </c:pt>
                <c:pt idx="1103">
                  <c:v>12.5</c:v>
                </c:pt>
                <c:pt idx="1104">
                  <c:v>12.5</c:v>
                </c:pt>
                <c:pt idx="1105">
                  <c:v>12.5</c:v>
                </c:pt>
                <c:pt idx="1106">
                  <c:v>12.5</c:v>
                </c:pt>
                <c:pt idx="1107">
                  <c:v>12.5</c:v>
                </c:pt>
                <c:pt idx="1108">
                  <c:v>12.5</c:v>
                </c:pt>
                <c:pt idx="1109">
                  <c:v>12.5</c:v>
                </c:pt>
                <c:pt idx="1110">
                  <c:v>12.5</c:v>
                </c:pt>
                <c:pt idx="1111">
                  <c:v>12.5</c:v>
                </c:pt>
                <c:pt idx="1112">
                  <c:v>12.5</c:v>
                </c:pt>
                <c:pt idx="1113">
                  <c:v>12.5</c:v>
                </c:pt>
                <c:pt idx="1114">
                  <c:v>12.5</c:v>
                </c:pt>
                <c:pt idx="1115">
                  <c:v>12.5</c:v>
                </c:pt>
                <c:pt idx="1116">
                  <c:v>12.5</c:v>
                </c:pt>
                <c:pt idx="1117">
                  <c:v>12.5</c:v>
                </c:pt>
                <c:pt idx="1118">
                  <c:v>13</c:v>
                </c:pt>
                <c:pt idx="1119">
                  <c:v>13</c:v>
                </c:pt>
                <c:pt idx="1120">
                  <c:v>13</c:v>
                </c:pt>
                <c:pt idx="1121">
                  <c:v>13</c:v>
                </c:pt>
                <c:pt idx="1122">
                  <c:v>13</c:v>
                </c:pt>
                <c:pt idx="1123">
                  <c:v>13</c:v>
                </c:pt>
                <c:pt idx="1124">
                  <c:v>13</c:v>
                </c:pt>
                <c:pt idx="1125">
                  <c:v>13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13</c:v>
                </c:pt>
                <c:pt idx="1142">
                  <c:v>13</c:v>
                </c:pt>
                <c:pt idx="1143">
                  <c:v>13</c:v>
                </c:pt>
                <c:pt idx="1144">
                  <c:v>13</c:v>
                </c:pt>
                <c:pt idx="1145">
                  <c:v>13</c:v>
                </c:pt>
                <c:pt idx="1146">
                  <c:v>13</c:v>
                </c:pt>
                <c:pt idx="1147">
                  <c:v>13</c:v>
                </c:pt>
                <c:pt idx="1148">
                  <c:v>13</c:v>
                </c:pt>
                <c:pt idx="1149">
                  <c:v>13</c:v>
                </c:pt>
                <c:pt idx="1150">
                  <c:v>13</c:v>
                </c:pt>
                <c:pt idx="1151">
                  <c:v>13</c:v>
                </c:pt>
                <c:pt idx="1152">
                  <c:v>13</c:v>
                </c:pt>
                <c:pt idx="1153">
                  <c:v>13</c:v>
                </c:pt>
                <c:pt idx="1154">
                  <c:v>13</c:v>
                </c:pt>
                <c:pt idx="1155">
                  <c:v>13</c:v>
                </c:pt>
                <c:pt idx="1156">
                  <c:v>13</c:v>
                </c:pt>
                <c:pt idx="1157">
                  <c:v>13</c:v>
                </c:pt>
                <c:pt idx="1158">
                  <c:v>13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13</c:v>
                </c:pt>
                <c:pt idx="1169">
                  <c:v>13</c:v>
                </c:pt>
                <c:pt idx="1170">
                  <c:v>13</c:v>
                </c:pt>
                <c:pt idx="1171">
                  <c:v>13</c:v>
                </c:pt>
                <c:pt idx="1172">
                  <c:v>13</c:v>
                </c:pt>
                <c:pt idx="1173">
                  <c:v>13.5</c:v>
                </c:pt>
                <c:pt idx="1174">
                  <c:v>13.5</c:v>
                </c:pt>
                <c:pt idx="1175">
                  <c:v>13.5</c:v>
                </c:pt>
                <c:pt idx="1176">
                  <c:v>13.5</c:v>
                </c:pt>
                <c:pt idx="1177">
                  <c:v>13.5</c:v>
                </c:pt>
                <c:pt idx="1178">
                  <c:v>13.5</c:v>
                </c:pt>
                <c:pt idx="1179">
                  <c:v>13.5</c:v>
                </c:pt>
                <c:pt idx="1180">
                  <c:v>13.5</c:v>
                </c:pt>
                <c:pt idx="1181">
                  <c:v>13.5</c:v>
                </c:pt>
                <c:pt idx="1182">
                  <c:v>13.5</c:v>
                </c:pt>
                <c:pt idx="1183">
                  <c:v>13.5</c:v>
                </c:pt>
                <c:pt idx="1184">
                  <c:v>13.5</c:v>
                </c:pt>
                <c:pt idx="1185">
                  <c:v>13.5</c:v>
                </c:pt>
                <c:pt idx="1186">
                  <c:v>13.5</c:v>
                </c:pt>
                <c:pt idx="1187">
                  <c:v>13.5</c:v>
                </c:pt>
                <c:pt idx="1188">
                  <c:v>13.5</c:v>
                </c:pt>
                <c:pt idx="1189">
                  <c:v>13.5</c:v>
                </c:pt>
                <c:pt idx="1190">
                  <c:v>13.5</c:v>
                </c:pt>
                <c:pt idx="1191">
                  <c:v>13.5</c:v>
                </c:pt>
                <c:pt idx="1192">
                  <c:v>13.5</c:v>
                </c:pt>
                <c:pt idx="1193">
                  <c:v>13.5</c:v>
                </c:pt>
                <c:pt idx="1194">
                  <c:v>13.5</c:v>
                </c:pt>
                <c:pt idx="1195">
                  <c:v>13.5</c:v>
                </c:pt>
                <c:pt idx="1196">
                  <c:v>13.5</c:v>
                </c:pt>
                <c:pt idx="1197">
                  <c:v>13.5</c:v>
                </c:pt>
                <c:pt idx="1198">
                  <c:v>13.5</c:v>
                </c:pt>
                <c:pt idx="1199">
                  <c:v>13.5</c:v>
                </c:pt>
                <c:pt idx="1200">
                  <c:v>13.5</c:v>
                </c:pt>
                <c:pt idx="1201">
                  <c:v>13.5</c:v>
                </c:pt>
                <c:pt idx="1202">
                  <c:v>13.5</c:v>
                </c:pt>
                <c:pt idx="1203">
                  <c:v>13.5</c:v>
                </c:pt>
                <c:pt idx="1204">
                  <c:v>13.5</c:v>
                </c:pt>
                <c:pt idx="1205">
                  <c:v>13.5</c:v>
                </c:pt>
                <c:pt idx="1206">
                  <c:v>13.5</c:v>
                </c:pt>
                <c:pt idx="1207">
                  <c:v>13.5</c:v>
                </c:pt>
                <c:pt idx="1208">
                  <c:v>13.5</c:v>
                </c:pt>
                <c:pt idx="1209">
                  <c:v>13.5</c:v>
                </c:pt>
                <c:pt idx="1210">
                  <c:v>13.5</c:v>
                </c:pt>
                <c:pt idx="1211">
                  <c:v>13.5</c:v>
                </c:pt>
                <c:pt idx="1212">
                  <c:v>13.5</c:v>
                </c:pt>
                <c:pt idx="1213">
                  <c:v>13.5</c:v>
                </c:pt>
                <c:pt idx="1214">
                  <c:v>13.5</c:v>
                </c:pt>
                <c:pt idx="1215">
                  <c:v>13.5</c:v>
                </c:pt>
                <c:pt idx="1216">
                  <c:v>13.5</c:v>
                </c:pt>
                <c:pt idx="1217">
                  <c:v>13.5</c:v>
                </c:pt>
                <c:pt idx="1218">
                  <c:v>13.5</c:v>
                </c:pt>
                <c:pt idx="1219">
                  <c:v>13.5</c:v>
                </c:pt>
                <c:pt idx="1220">
                  <c:v>13.5</c:v>
                </c:pt>
                <c:pt idx="1221">
                  <c:v>13.5</c:v>
                </c:pt>
                <c:pt idx="1222">
                  <c:v>13.5</c:v>
                </c:pt>
                <c:pt idx="1223">
                  <c:v>13.5</c:v>
                </c:pt>
                <c:pt idx="1224">
                  <c:v>14</c:v>
                </c:pt>
                <c:pt idx="1225">
                  <c:v>14</c:v>
                </c:pt>
                <c:pt idx="1226">
                  <c:v>14</c:v>
                </c:pt>
                <c:pt idx="1227">
                  <c:v>14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14</c:v>
                </c:pt>
                <c:pt idx="1232">
                  <c:v>14</c:v>
                </c:pt>
                <c:pt idx="1233">
                  <c:v>14</c:v>
                </c:pt>
                <c:pt idx="1234">
                  <c:v>14</c:v>
                </c:pt>
                <c:pt idx="1235">
                  <c:v>14</c:v>
                </c:pt>
                <c:pt idx="1236">
                  <c:v>14</c:v>
                </c:pt>
                <c:pt idx="1237">
                  <c:v>14</c:v>
                </c:pt>
                <c:pt idx="1238">
                  <c:v>14</c:v>
                </c:pt>
                <c:pt idx="1239">
                  <c:v>14</c:v>
                </c:pt>
                <c:pt idx="1240">
                  <c:v>14</c:v>
                </c:pt>
                <c:pt idx="1241">
                  <c:v>14</c:v>
                </c:pt>
                <c:pt idx="1242">
                  <c:v>14</c:v>
                </c:pt>
                <c:pt idx="1243">
                  <c:v>14</c:v>
                </c:pt>
                <c:pt idx="1244">
                  <c:v>14</c:v>
                </c:pt>
                <c:pt idx="1245">
                  <c:v>14</c:v>
                </c:pt>
                <c:pt idx="1246">
                  <c:v>14</c:v>
                </c:pt>
                <c:pt idx="1247">
                  <c:v>14</c:v>
                </c:pt>
                <c:pt idx="1248">
                  <c:v>14</c:v>
                </c:pt>
                <c:pt idx="1249">
                  <c:v>14</c:v>
                </c:pt>
                <c:pt idx="1250">
                  <c:v>14</c:v>
                </c:pt>
                <c:pt idx="1251">
                  <c:v>14</c:v>
                </c:pt>
                <c:pt idx="1252">
                  <c:v>14</c:v>
                </c:pt>
                <c:pt idx="1253">
                  <c:v>14</c:v>
                </c:pt>
                <c:pt idx="1254">
                  <c:v>14</c:v>
                </c:pt>
                <c:pt idx="1255">
                  <c:v>14</c:v>
                </c:pt>
                <c:pt idx="1256">
                  <c:v>14</c:v>
                </c:pt>
                <c:pt idx="1257">
                  <c:v>14</c:v>
                </c:pt>
                <c:pt idx="1258">
                  <c:v>14</c:v>
                </c:pt>
                <c:pt idx="1259">
                  <c:v>14</c:v>
                </c:pt>
                <c:pt idx="1260">
                  <c:v>14</c:v>
                </c:pt>
                <c:pt idx="1261">
                  <c:v>14</c:v>
                </c:pt>
                <c:pt idx="1262">
                  <c:v>14</c:v>
                </c:pt>
                <c:pt idx="1263">
                  <c:v>14</c:v>
                </c:pt>
                <c:pt idx="1264">
                  <c:v>14</c:v>
                </c:pt>
                <c:pt idx="1265">
                  <c:v>14</c:v>
                </c:pt>
                <c:pt idx="1266">
                  <c:v>14</c:v>
                </c:pt>
                <c:pt idx="1267">
                  <c:v>14</c:v>
                </c:pt>
                <c:pt idx="1268">
                  <c:v>14</c:v>
                </c:pt>
                <c:pt idx="1269">
                  <c:v>14</c:v>
                </c:pt>
                <c:pt idx="1270">
                  <c:v>14</c:v>
                </c:pt>
                <c:pt idx="1271">
                  <c:v>14</c:v>
                </c:pt>
                <c:pt idx="1272">
                  <c:v>14</c:v>
                </c:pt>
                <c:pt idx="1273">
                  <c:v>14</c:v>
                </c:pt>
                <c:pt idx="1274">
                  <c:v>14</c:v>
                </c:pt>
                <c:pt idx="1275">
                  <c:v>14</c:v>
                </c:pt>
                <c:pt idx="1276">
                  <c:v>14</c:v>
                </c:pt>
                <c:pt idx="1277">
                  <c:v>14</c:v>
                </c:pt>
                <c:pt idx="1278">
                  <c:v>14</c:v>
                </c:pt>
                <c:pt idx="1279">
                  <c:v>14</c:v>
                </c:pt>
                <c:pt idx="1280">
                  <c:v>14</c:v>
                </c:pt>
                <c:pt idx="1281">
                  <c:v>14</c:v>
                </c:pt>
                <c:pt idx="1282">
                  <c:v>14</c:v>
                </c:pt>
                <c:pt idx="1283">
                  <c:v>14</c:v>
                </c:pt>
                <c:pt idx="1284">
                  <c:v>14</c:v>
                </c:pt>
                <c:pt idx="1285">
                  <c:v>14</c:v>
                </c:pt>
                <c:pt idx="1286">
                  <c:v>14</c:v>
                </c:pt>
                <c:pt idx="1287">
                  <c:v>14</c:v>
                </c:pt>
                <c:pt idx="1288">
                  <c:v>14</c:v>
                </c:pt>
                <c:pt idx="1289">
                  <c:v>14</c:v>
                </c:pt>
                <c:pt idx="1290">
                  <c:v>14</c:v>
                </c:pt>
                <c:pt idx="1291">
                  <c:v>14</c:v>
                </c:pt>
                <c:pt idx="1292">
                  <c:v>15</c:v>
                </c:pt>
                <c:pt idx="1293">
                  <c:v>15</c:v>
                </c:pt>
                <c:pt idx="1294">
                  <c:v>15</c:v>
                </c:pt>
                <c:pt idx="1295">
                  <c:v>15</c:v>
                </c:pt>
                <c:pt idx="1296">
                  <c:v>15</c:v>
                </c:pt>
                <c:pt idx="1297">
                  <c:v>15</c:v>
                </c:pt>
                <c:pt idx="1298">
                  <c:v>15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15</c:v>
                </c:pt>
                <c:pt idx="1305">
                  <c:v>15</c:v>
                </c:pt>
                <c:pt idx="1306">
                  <c:v>15</c:v>
                </c:pt>
                <c:pt idx="1307">
                  <c:v>15</c:v>
                </c:pt>
                <c:pt idx="1308">
                  <c:v>15</c:v>
                </c:pt>
                <c:pt idx="1309">
                  <c:v>15</c:v>
                </c:pt>
                <c:pt idx="1310">
                  <c:v>15</c:v>
                </c:pt>
                <c:pt idx="1311">
                  <c:v>15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15</c:v>
                </c:pt>
                <c:pt idx="1328">
                  <c:v>15</c:v>
                </c:pt>
                <c:pt idx="1329">
                  <c:v>15</c:v>
                </c:pt>
                <c:pt idx="1330">
                  <c:v>15</c:v>
                </c:pt>
                <c:pt idx="1331">
                  <c:v>15</c:v>
                </c:pt>
              </c:numCache>
            </c:numRef>
          </c:xVal>
          <c:yVal>
            <c:numRef>
              <c:f>'moc-20'!$M$2:$M$1333</c:f>
              <c:numCache>
                <c:formatCode>General</c:formatCode>
                <c:ptCount val="1332"/>
                <c:pt idx="0">
                  <c:v>-74</c:v>
                </c:pt>
                <c:pt idx="1">
                  <c:v>-75</c:v>
                </c:pt>
                <c:pt idx="2">
                  <c:v>-74</c:v>
                </c:pt>
                <c:pt idx="3">
                  <c:v>-74</c:v>
                </c:pt>
                <c:pt idx="4">
                  <c:v>-74</c:v>
                </c:pt>
                <c:pt idx="5">
                  <c:v>-74</c:v>
                </c:pt>
                <c:pt idx="6">
                  <c:v>-74</c:v>
                </c:pt>
                <c:pt idx="7">
                  <c:v>-75</c:v>
                </c:pt>
                <c:pt idx="8">
                  <c:v>-74</c:v>
                </c:pt>
                <c:pt idx="9">
                  <c:v>-74</c:v>
                </c:pt>
                <c:pt idx="10">
                  <c:v>-74</c:v>
                </c:pt>
                <c:pt idx="11">
                  <c:v>-74</c:v>
                </c:pt>
                <c:pt idx="12">
                  <c:v>-74</c:v>
                </c:pt>
                <c:pt idx="13">
                  <c:v>-74</c:v>
                </c:pt>
                <c:pt idx="14">
                  <c:v>-74</c:v>
                </c:pt>
                <c:pt idx="15">
                  <c:v>-74</c:v>
                </c:pt>
                <c:pt idx="16">
                  <c:v>-74</c:v>
                </c:pt>
                <c:pt idx="17">
                  <c:v>-74</c:v>
                </c:pt>
                <c:pt idx="18">
                  <c:v>-74</c:v>
                </c:pt>
                <c:pt idx="19">
                  <c:v>-72</c:v>
                </c:pt>
                <c:pt idx="20">
                  <c:v>-74</c:v>
                </c:pt>
                <c:pt idx="21">
                  <c:v>-74</c:v>
                </c:pt>
                <c:pt idx="22">
                  <c:v>-74</c:v>
                </c:pt>
                <c:pt idx="23">
                  <c:v>-74</c:v>
                </c:pt>
                <c:pt idx="24">
                  <c:v>-74</c:v>
                </c:pt>
                <c:pt idx="25">
                  <c:v>-74</c:v>
                </c:pt>
                <c:pt idx="26">
                  <c:v>-74</c:v>
                </c:pt>
                <c:pt idx="27">
                  <c:v>-74</c:v>
                </c:pt>
                <c:pt idx="28">
                  <c:v>-74</c:v>
                </c:pt>
                <c:pt idx="29">
                  <c:v>-74</c:v>
                </c:pt>
                <c:pt idx="30">
                  <c:v>-74</c:v>
                </c:pt>
                <c:pt idx="31">
                  <c:v>-74</c:v>
                </c:pt>
                <c:pt idx="32">
                  <c:v>-74</c:v>
                </c:pt>
                <c:pt idx="33">
                  <c:v>-75</c:v>
                </c:pt>
                <c:pt idx="34">
                  <c:v>-74</c:v>
                </c:pt>
                <c:pt idx="35">
                  <c:v>-74</c:v>
                </c:pt>
                <c:pt idx="36">
                  <c:v>-74</c:v>
                </c:pt>
                <c:pt idx="37">
                  <c:v>-74</c:v>
                </c:pt>
                <c:pt idx="38">
                  <c:v>-75</c:v>
                </c:pt>
                <c:pt idx="39">
                  <c:v>-74</c:v>
                </c:pt>
                <c:pt idx="40">
                  <c:v>-74</c:v>
                </c:pt>
                <c:pt idx="41">
                  <c:v>-74</c:v>
                </c:pt>
                <c:pt idx="42">
                  <c:v>-74</c:v>
                </c:pt>
                <c:pt idx="43">
                  <c:v>-74</c:v>
                </c:pt>
                <c:pt idx="44">
                  <c:v>-74</c:v>
                </c:pt>
                <c:pt idx="45">
                  <c:v>-74</c:v>
                </c:pt>
                <c:pt idx="46">
                  <c:v>-74</c:v>
                </c:pt>
                <c:pt idx="47">
                  <c:v>-74</c:v>
                </c:pt>
                <c:pt idx="48">
                  <c:v>-74</c:v>
                </c:pt>
                <c:pt idx="49">
                  <c:v>-74</c:v>
                </c:pt>
                <c:pt idx="50">
                  <c:v>-74</c:v>
                </c:pt>
                <c:pt idx="51">
                  <c:v>-74</c:v>
                </c:pt>
                <c:pt idx="52">
                  <c:v>-74</c:v>
                </c:pt>
                <c:pt idx="53">
                  <c:v>-74</c:v>
                </c:pt>
                <c:pt idx="54">
                  <c:v>-74</c:v>
                </c:pt>
                <c:pt idx="55">
                  <c:v>-74</c:v>
                </c:pt>
                <c:pt idx="56">
                  <c:v>-74</c:v>
                </c:pt>
                <c:pt idx="57">
                  <c:v>-74</c:v>
                </c:pt>
                <c:pt idx="58">
                  <c:v>-74</c:v>
                </c:pt>
                <c:pt idx="59">
                  <c:v>-74</c:v>
                </c:pt>
                <c:pt idx="60">
                  <c:v>-74</c:v>
                </c:pt>
                <c:pt idx="61">
                  <c:v>-74</c:v>
                </c:pt>
                <c:pt idx="62">
                  <c:v>-74</c:v>
                </c:pt>
                <c:pt idx="63">
                  <c:v>-74</c:v>
                </c:pt>
                <c:pt idx="64">
                  <c:v>-74</c:v>
                </c:pt>
                <c:pt idx="65">
                  <c:v>-74</c:v>
                </c:pt>
                <c:pt idx="66">
                  <c:v>-78</c:v>
                </c:pt>
                <c:pt idx="67">
                  <c:v>-75</c:v>
                </c:pt>
                <c:pt idx="68">
                  <c:v>-75</c:v>
                </c:pt>
                <c:pt idx="69">
                  <c:v>-75</c:v>
                </c:pt>
                <c:pt idx="70">
                  <c:v>-73</c:v>
                </c:pt>
                <c:pt idx="71">
                  <c:v>-74</c:v>
                </c:pt>
                <c:pt idx="72">
                  <c:v>-74</c:v>
                </c:pt>
                <c:pt idx="73">
                  <c:v>-74</c:v>
                </c:pt>
                <c:pt idx="74">
                  <c:v>-74</c:v>
                </c:pt>
                <c:pt idx="75">
                  <c:v>-74</c:v>
                </c:pt>
                <c:pt idx="76">
                  <c:v>-74</c:v>
                </c:pt>
                <c:pt idx="77">
                  <c:v>-74</c:v>
                </c:pt>
                <c:pt idx="78">
                  <c:v>-74</c:v>
                </c:pt>
                <c:pt idx="79">
                  <c:v>-74</c:v>
                </c:pt>
                <c:pt idx="80">
                  <c:v>-74</c:v>
                </c:pt>
                <c:pt idx="81">
                  <c:v>-74</c:v>
                </c:pt>
                <c:pt idx="82">
                  <c:v>-74</c:v>
                </c:pt>
                <c:pt idx="83">
                  <c:v>-74</c:v>
                </c:pt>
                <c:pt idx="84">
                  <c:v>-74</c:v>
                </c:pt>
                <c:pt idx="85">
                  <c:v>-74</c:v>
                </c:pt>
                <c:pt idx="86">
                  <c:v>-74</c:v>
                </c:pt>
                <c:pt idx="87">
                  <c:v>-75</c:v>
                </c:pt>
                <c:pt idx="88">
                  <c:v>-74</c:v>
                </c:pt>
                <c:pt idx="89">
                  <c:v>-72</c:v>
                </c:pt>
                <c:pt idx="90">
                  <c:v>-72</c:v>
                </c:pt>
                <c:pt idx="91">
                  <c:v>-74</c:v>
                </c:pt>
                <c:pt idx="92">
                  <c:v>-74</c:v>
                </c:pt>
                <c:pt idx="93">
                  <c:v>-74</c:v>
                </c:pt>
                <c:pt idx="94">
                  <c:v>-74</c:v>
                </c:pt>
                <c:pt idx="95">
                  <c:v>-74</c:v>
                </c:pt>
                <c:pt idx="96">
                  <c:v>-74</c:v>
                </c:pt>
                <c:pt idx="97">
                  <c:v>-74</c:v>
                </c:pt>
                <c:pt idx="98">
                  <c:v>-74</c:v>
                </c:pt>
                <c:pt idx="99">
                  <c:v>-74</c:v>
                </c:pt>
                <c:pt idx="100">
                  <c:v>-74</c:v>
                </c:pt>
                <c:pt idx="101">
                  <c:v>-74</c:v>
                </c:pt>
                <c:pt idx="102">
                  <c:v>-74</c:v>
                </c:pt>
                <c:pt idx="103">
                  <c:v>-74</c:v>
                </c:pt>
                <c:pt idx="104">
                  <c:v>-74</c:v>
                </c:pt>
                <c:pt idx="105">
                  <c:v>-74</c:v>
                </c:pt>
                <c:pt idx="106">
                  <c:v>-74</c:v>
                </c:pt>
                <c:pt idx="107">
                  <c:v>-74</c:v>
                </c:pt>
                <c:pt idx="108">
                  <c:v>-74</c:v>
                </c:pt>
                <c:pt idx="109">
                  <c:v>-74</c:v>
                </c:pt>
                <c:pt idx="110">
                  <c:v>-75</c:v>
                </c:pt>
                <c:pt idx="111">
                  <c:v>-74</c:v>
                </c:pt>
                <c:pt idx="112">
                  <c:v>-80</c:v>
                </c:pt>
                <c:pt idx="113">
                  <c:v>-80</c:v>
                </c:pt>
                <c:pt idx="114">
                  <c:v>-80</c:v>
                </c:pt>
                <c:pt idx="115">
                  <c:v>-80</c:v>
                </c:pt>
                <c:pt idx="116">
                  <c:v>-80</c:v>
                </c:pt>
                <c:pt idx="117">
                  <c:v>-80</c:v>
                </c:pt>
                <c:pt idx="118">
                  <c:v>-80</c:v>
                </c:pt>
                <c:pt idx="119">
                  <c:v>-80</c:v>
                </c:pt>
                <c:pt idx="120">
                  <c:v>-80</c:v>
                </c:pt>
                <c:pt idx="121">
                  <c:v>-80</c:v>
                </c:pt>
                <c:pt idx="122">
                  <c:v>-79</c:v>
                </c:pt>
                <c:pt idx="123">
                  <c:v>-79</c:v>
                </c:pt>
                <c:pt idx="124">
                  <c:v>-79</c:v>
                </c:pt>
                <c:pt idx="125">
                  <c:v>-79</c:v>
                </c:pt>
                <c:pt idx="126">
                  <c:v>-79</c:v>
                </c:pt>
                <c:pt idx="127">
                  <c:v>-79</c:v>
                </c:pt>
                <c:pt idx="128">
                  <c:v>-80</c:v>
                </c:pt>
                <c:pt idx="129">
                  <c:v>-80</c:v>
                </c:pt>
                <c:pt idx="130">
                  <c:v>-79</c:v>
                </c:pt>
                <c:pt idx="131">
                  <c:v>-79</c:v>
                </c:pt>
                <c:pt idx="132">
                  <c:v>-79</c:v>
                </c:pt>
                <c:pt idx="133">
                  <c:v>-79</c:v>
                </c:pt>
                <c:pt idx="134">
                  <c:v>-80</c:v>
                </c:pt>
                <c:pt idx="135">
                  <c:v>-80</c:v>
                </c:pt>
                <c:pt idx="136">
                  <c:v>-80</c:v>
                </c:pt>
                <c:pt idx="137">
                  <c:v>-79</c:v>
                </c:pt>
                <c:pt idx="138">
                  <c:v>-79</c:v>
                </c:pt>
                <c:pt idx="139">
                  <c:v>-79</c:v>
                </c:pt>
                <c:pt idx="140">
                  <c:v>-80</c:v>
                </c:pt>
                <c:pt idx="141">
                  <c:v>-80</c:v>
                </c:pt>
                <c:pt idx="142">
                  <c:v>-79</c:v>
                </c:pt>
                <c:pt idx="143">
                  <c:v>-79</c:v>
                </c:pt>
                <c:pt idx="144">
                  <c:v>-79</c:v>
                </c:pt>
                <c:pt idx="145">
                  <c:v>-80</c:v>
                </c:pt>
                <c:pt idx="146">
                  <c:v>-79</c:v>
                </c:pt>
                <c:pt idx="147">
                  <c:v>-79</c:v>
                </c:pt>
                <c:pt idx="148">
                  <c:v>-79</c:v>
                </c:pt>
                <c:pt idx="149">
                  <c:v>-84</c:v>
                </c:pt>
                <c:pt idx="150">
                  <c:v>-83</c:v>
                </c:pt>
                <c:pt idx="151">
                  <c:v>-83</c:v>
                </c:pt>
                <c:pt idx="152">
                  <c:v>-83</c:v>
                </c:pt>
                <c:pt idx="153">
                  <c:v>-83</c:v>
                </c:pt>
                <c:pt idx="154">
                  <c:v>-84</c:v>
                </c:pt>
                <c:pt idx="155">
                  <c:v>-84</c:v>
                </c:pt>
                <c:pt idx="156">
                  <c:v>-83</c:v>
                </c:pt>
                <c:pt idx="157">
                  <c:v>-83</c:v>
                </c:pt>
                <c:pt idx="158">
                  <c:v>-83</c:v>
                </c:pt>
                <c:pt idx="159">
                  <c:v>-83</c:v>
                </c:pt>
                <c:pt idx="160">
                  <c:v>-83</c:v>
                </c:pt>
                <c:pt idx="161">
                  <c:v>-83</c:v>
                </c:pt>
                <c:pt idx="162">
                  <c:v>-84</c:v>
                </c:pt>
                <c:pt idx="163">
                  <c:v>-83</c:v>
                </c:pt>
                <c:pt idx="164">
                  <c:v>-83</c:v>
                </c:pt>
                <c:pt idx="165">
                  <c:v>-83</c:v>
                </c:pt>
                <c:pt idx="166">
                  <c:v>-83</c:v>
                </c:pt>
                <c:pt idx="167">
                  <c:v>-83</c:v>
                </c:pt>
                <c:pt idx="168">
                  <c:v>-83</c:v>
                </c:pt>
                <c:pt idx="169">
                  <c:v>-83</c:v>
                </c:pt>
                <c:pt idx="170">
                  <c:v>-84</c:v>
                </c:pt>
                <c:pt idx="171">
                  <c:v>-84</c:v>
                </c:pt>
                <c:pt idx="172">
                  <c:v>-84</c:v>
                </c:pt>
                <c:pt idx="173">
                  <c:v>-84</c:v>
                </c:pt>
                <c:pt idx="174">
                  <c:v>-84</c:v>
                </c:pt>
                <c:pt idx="175">
                  <c:v>-81</c:v>
                </c:pt>
                <c:pt idx="176">
                  <c:v>-83</c:v>
                </c:pt>
                <c:pt idx="177">
                  <c:v>-83</c:v>
                </c:pt>
                <c:pt idx="178">
                  <c:v>-80</c:v>
                </c:pt>
                <c:pt idx="179">
                  <c:v>-81</c:v>
                </c:pt>
                <c:pt idx="180">
                  <c:v>-81</c:v>
                </c:pt>
                <c:pt idx="181">
                  <c:v>-84</c:v>
                </c:pt>
                <c:pt idx="182">
                  <c:v>-81</c:v>
                </c:pt>
                <c:pt idx="183">
                  <c:v>-81</c:v>
                </c:pt>
                <c:pt idx="184">
                  <c:v>-81</c:v>
                </c:pt>
                <c:pt idx="185">
                  <c:v>-81</c:v>
                </c:pt>
                <c:pt idx="186">
                  <c:v>-81</c:v>
                </c:pt>
                <c:pt idx="187">
                  <c:v>-82</c:v>
                </c:pt>
                <c:pt idx="188">
                  <c:v>-82</c:v>
                </c:pt>
                <c:pt idx="189">
                  <c:v>-82</c:v>
                </c:pt>
                <c:pt idx="190">
                  <c:v>-82</c:v>
                </c:pt>
                <c:pt idx="191">
                  <c:v>-81</c:v>
                </c:pt>
                <c:pt idx="192">
                  <c:v>-82</c:v>
                </c:pt>
                <c:pt idx="193">
                  <c:v>-81</c:v>
                </c:pt>
                <c:pt idx="194">
                  <c:v>-82</c:v>
                </c:pt>
                <c:pt idx="195">
                  <c:v>-82</c:v>
                </c:pt>
                <c:pt idx="196">
                  <c:v>-81</c:v>
                </c:pt>
                <c:pt idx="197">
                  <c:v>-82</c:v>
                </c:pt>
                <c:pt idx="198">
                  <c:v>-82</c:v>
                </c:pt>
                <c:pt idx="199">
                  <c:v>-82</c:v>
                </c:pt>
                <c:pt idx="200">
                  <c:v>-82</c:v>
                </c:pt>
                <c:pt idx="201">
                  <c:v>-82</c:v>
                </c:pt>
                <c:pt idx="202">
                  <c:v>-82</c:v>
                </c:pt>
                <c:pt idx="203">
                  <c:v>-80</c:v>
                </c:pt>
                <c:pt idx="204">
                  <c:v>-84</c:v>
                </c:pt>
                <c:pt idx="205">
                  <c:v>-81</c:v>
                </c:pt>
                <c:pt idx="206">
                  <c:v>-82</c:v>
                </c:pt>
                <c:pt idx="207">
                  <c:v>-82</c:v>
                </c:pt>
                <c:pt idx="208">
                  <c:v>-82</c:v>
                </c:pt>
                <c:pt idx="209">
                  <c:v>-82</c:v>
                </c:pt>
                <c:pt idx="210">
                  <c:v>-82</c:v>
                </c:pt>
                <c:pt idx="211">
                  <c:v>-82</c:v>
                </c:pt>
                <c:pt idx="212">
                  <c:v>-82</c:v>
                </c:pt>
                <c:pt idx="213">
                  <c:v>-82</c:v>
                </c:pt>
                <c:pt idx="214">
                  <c:v>-83</c:v>
                </c:pt>
                <c:pt idx="215">
                  <c:v>-82</c:v>
                </c:pt>
                <c:pt idx="216">
                  <c:v>-82</c:v>
                </c:pt>
                <c:pt idx="217">
                  <c:v>-83</c:v>
                </c:pt>
                <c:pt idx="218">
                  <c:v>-82</c:v>
                </c:pt>
                <c:pt idx="219">
                  <c:v>-82</c:v>
                </c:pt>
                <c:pt idx="220">
                  <c:v>-83</c:v>
                </c:pt>
                <c:pt idx="221">
                  <c:v>-82</c:v>
                </c:pt>
                <c:pt idx="222">
                  <c:v>-83</c:v>
                </c:pt>
                <c:pt idx="223">
                  <c:v>-83</c:v>
                </c:pt>
                <c:pt idx="224">
                  <c:v>-82</c:v>
                </c:pt>
                <c:pt idx="225">
                  <c:v>-82</c:v>
                </c:pt>
                <c:pt idx="226">
                  <c:v>-83</c:v>
                </c:pt>
                <c:pt idx="227">
                  <c:v>-82</c:v>
                </c:pt>
                <c:pt idx="228">
                  <c:v>-82</c:v>
                </c:pt>
                <c:pt idx="229">
                  <c:v>-84</c:v>
                </c:pt>
                <c:pt idx="230">
                  <c:v>-82</c:v>
                </c:pt>
                <c:pt idx="231">
                  <c:v>-82</c:v>
                </c:pt>
                <c:pt idx="232">
                  <c:v>-82</c:v>
                </c:pt>
                <c:pt idx="233">
                  <c:v>-82</c:v>
                </c:pt>
                <c:pt idx="234">
                  <c:v>-82</c:v>
                </c:pt>
                <c:pt idx="235">
                  <c:v>-86</c:v>
                </c:pt>
                <c:pt idx="236">
                  <c:v>-86</c:v>
                </c:pt>
                <c:pt idx="237">
                  <c:v>-86</c:v>
                </c:pt>
                <c:pt idx="238">
                  <c:v>-85</c:v>
                </c:pt>
                <c:pt idx="239">
                  <c:v>-85</c:v>
                </c:pt>
                <c:pt idx="240">
                  <c:v>-87</c:v>
                </c:pt>
                <c:pt idx="241">
                  <c:v>-86</c:v>
                </c:pt>
                <c:pt idx="242">
                  <c:v>-86</c:v>
                </c:pt>
                <c:pt idx="243">
                  <c:v>-85</c:v>
                </c:pt>
                <c:pt idx="244">
                  <c:v>-86</c:v>
                </c:pt>
                <c:pt idx="245">
                  <c:v>-85</c:v>
                </c:pt>
                <c:pt idx="246">
                  <c:v>-86</c:v>
                </c:pt>
                <c:pt idx="247">
                  <c:v>-85</c:v>
                </c:pt>
                <c:pt idx="248">
                  <c:v>-85</c:v>
                </c:pt>
                <c:pt idx="249">
                  <c:v>-85</c:v>
                </c:pt>
                <c:pt idx="250">
                  <c:v>-85</c:v>
                </c:pt>
                <c:pt idx="251">
                  <c:v>-85</c:v>
                </c:pt>
                <c:pt idx="252">
                  <c:v>-85</c:v>
                </c:pt>
                <c:pt idx="253">
                  <c:v>-85</c:v>
                </c:pt>
                <c:pt idx="254">
                  <c:v>-85</c:v>
                </c:pt>
                <c:pt idx="255">
                  <c:v>-85</c:v>
                </c:pt>
                <c:pt idx="256">
                  <c:v>-85</c:v>
                </c:pt>
                <c:pt idx="257">
                  <c:v>-85</c:v>
                </c:pt>
                <c:pt idx="258">
                  <c:v>-85</c:v>
                </c:pt>
                <c:pt idx="259">
                  <c:v>-85</c:v>
                </c:pt>
                <c:pt idx="260">
                  <c:v>-86</c:v>
                </c:pt>
                <c:pt idx="261">
                  <c:v>-85</c:v>
                </c:pt>
                <c:pt idx="262">
                  <c:v>-85</c:v>
                </c:pt>
                <c:pt idx="263">
                  <c:v>-85</c:v>
                </c:pt>
                <c:pt idx="264">
                  <c:v>-85</c:v>
                </c:pt>
                <c:pt idx="265">
                  <c:v>-85</c:v>
                </c:pt>
                <c:pt idx="266">
                  <c:v>-85</c:v>
                </c:pt>
                <c:pt idx="267">
                  <c:v>-86</c:v>
                </c:pt>
                <c:pt idx="268">
                  <c:v>-85</c:v>
                </c:pt>
                <c:pt idx="269">
                  <c:v>-85</c:v>
                </c:pt>
                <c:pt idx="270">
                  <c:v>-85</c:v>
                </c:pt>
                <c:pt idx="271">
                  <c:v>-84</c:v>
                </c:pt>
                <c:pt idx="272">
                  <c:v>-84</c:v>
                </c:pt>
                <c:pt idx="273">
                  <c:v>-85</c:v>
                </c:pt>
                <c:pt idx="274">
                  <c:v>-85</c:v>
                </c:pt>
                <c:pt idx="275">
                  <c:v>-84</c:v>
                </c:pt>
                <c:pt idx="276">
                  <c:v>-85</c:v>
                </c:pt>
                <c:pt idx="277">
                  <c:v>-85</c:v>
                </c:pt>
                <c:pt idx="278">
                  <c:v>-85</c:v>
                </c:pt>
                <c:pt idx="279">
                  <c:v>-90</c:v>
                </c:pt>
                <c:pt idx="280">
                  <c:v>-90</c:v>
                </c:pt>
                <c:pt idx="281">
                  <c:v>-90</c:v>
                </c:pt>
                <c:pt idx="282">
                  <c:v>-90</c:v>
                </c:pt>
                <c:pt idx="283">
                  <c:v>-90</c:v>
                </c:pt>
                <c:pt idx="284">
                  <c:v>-90</c:v>
                </c:pt>
                <c:pt idx="285">
                  <c:v>-90</c:v>
                </c:pt>
                <c:pt idx="286">
                  <c:v>-92</c:v>
                </c:pt>
                <c:pt idx="287">
                  <c:v>-89</c:v>
                </c:pt>
                <c:pt idx="288">
                  <c:v>-90</c:v>
                </c:pt>
                <c:pt idx="289">
                  <c:v>-92</c:v>
                </c:pt>
                <c:pt idx="290">
                  <c:v>-92</c:v>
                </c:pt>
                <c:pt idx="291">
                  <c:v>-92</c:v>
                </c:pt>
                <c:pt idx="292">
                  <c:v>-97</c:v>
                </c:pt>
                <c:pt idx="293">
                  <c:v>-93</c:v>
                </c:pt>
                <c:pt idx="294">
                  <c:v>-92</c:v>
                </c:pt>
                <c:pt idx="295">
                  <c:v>-92</c:v>
                </c:pt>
                <c:pt idx="296">
                  <c:v>-92</c:v>
                </c:pt>
                <c:pt idx="297">
                  <c:v>-91</c:v>
                </c:pt>
                <c:pt idx="298">
                  <c:v>-92</c:v>
                </c:pt>
                <c:pt idx="299">
                  <c:v>-92</c:v>
                </c:pt>
                <c:pt idx="300">
                  <c:v>-90</c:v>
                </c:pt>
                <c:pt idx="301">
                  <c:v>-92</c:v>
                </c:pt>
                <c:pt idx="302">
                  <c:v>-91</c:v>
                </c:pt>
                <c:pt idx="303">
                  <c:v>-92</c:v>
                </c:pt>
                <c:pt idx="304">
                  <c:v>-91</c:v>
                </c:pt>
                <c:pt idx="305">
                  <c:v>-92</c:v>
                </c:pt>
                <c:pt idx="306">
                  <c:v>-92</c:v>
                </c:pt>
                <c:pt idx="307">
                  <c:v>-91</c:v>
                </c:pt>
                <c:pt idx="308">
                  <c:v>-98</c:v>
                </c:pt>
                <c:pt idx="309">
                  <c:v>-98</c:v>
                </c:pt>
                <c:pt idx="310">
                  <c:v>-99</c:v>
                </c:pt>
                <c:pt idx="311">
                  <c:v>-99</c:v>
                </c:pt>
                <c:pt idx="312">
                  <c:v>-98</c:v>
                </c:pt>
                <c:pt idx="313">
                  <c:v>-98</c:v>
                </c:pt>
                <c:pt idx="314">
                  <c:v>-100</c:v>
                </c:pt>
                <c:pt idx="315">
                  <c:v>-99</c:v>
                </c:pt>
                <c:pt idx="316">
                  <c:v>-98</c:v>
                </c:pt>
                <c:pt idx="317">
                  <c:v>-98</c:v>
                </c:pt>
                <c:pt idx="318">
                  <c:v>-97</c:v>
                </c:pt>
                <c:pt idx="319">
                  <c:v>-95</c:v>
                </c:pt>
                <c:pt idx="320">
                  <c:v>-95</c:v>
                </c:pt>
                <c:pt idx="321">
                  <c:v>-93</c:v>
                </c:pt>
                <c:pt idx="322">
                  <c:v>-93</c:v>
                </c:pt>
                <c:pt idx="323">
                  <c:v>-95</c:v>
                </c:pt>
                <c:pt idx="324">
                  <c:v>-96</c:v>
                </c:pt>
                <c:pt idx="325">
                  <c:v>-96</c:v>
                </c:pt>
                <c:pt idx="326">
                  <c:v>-96</c:v>
                </c:pt>
                <c:pt idx="327">
                  <c:v>-96</c:v>
                </c:pt>
                <c:pt idx="328">
                  <c:v>-97</c:v>
                </c:pt>
                <c:pt idx="329">
                  <c:v>-97</c:v>
                </c:pt>
                <c:pt idx="330">
                  <c:v>-97</c:v>
                </c:pt>
                <c:pt idx="331">
                  <c:v>-98</c:v>
                </c:pt>
                <c:pt idx="332">
                  <c:v>-96</c:v>
                </c:pt>
                <c:pt idx="333">
                  <c:v>-91</c:v>
                </c:pt>
                <c:pt idx="334">
                  <c:v>-90</c:v>
                </c:pt>
                <c:pt idx="335">
                  <c:v>-92</c:v>
                </c:pt>
                <c:pt idx="336">
                  <c:v>-90</c:v>
                </c:pt>
                <c:pt idx="337">
                  <c:v>-88</c:v>
                </c:pt>
                <c:pt idx="338">
                  <c:v>-90</c:v>
                </c:pt>
                <c:pt idx="339">
                  <c:v>-89</c:v>
                </c:pt>
                <c:pt idx="340">
                  <c:v>-92</c:v>
                </c:pt>
                <c:pt idx="341">
                  <c:v>-92</c:v>
                </c:pt>
                <c:pt idx="342">
                  <c:v>-91</c:v>
                </c:pt>
                <c:pt idx="343">
                  <c:v>-92</c:v>
                </c:pt>
                <c:pt idx="344">
                  <c:v>-93</c:v>
                </c:pt>
                <c:pt idx="345">
                  <c:v>-92</c:v>
                </c:pt>
                <c:pt idx="346">
                  <c:v>-92</c:v>
                </c:pt>
                <c:pt idx="347">
                  <c:v>-92</c:v>
                </c:pt>
                <c:pt idx="348">
                  <c:v>-93</c:v>
                </c:pt>
                <c:pt idx="349">
                  <c:v>-93</c:v>
                </c:pt>
                <c:pt idx="350">
                  <c:v>-91</c:v>
                </c:pt>
                <c:pt idx="351">
                  <c:v>-91</c:v>
                </c:pt>
                <c:pt idx="352">
                  <c:v>-92</c:v>
                </c:pt>
                <c:pt idx="353">
                  <c:v>-92</c:v>
                </c:pt>
                <c:pt idx="354">
                  <c:v>-92</c:v>
                </c:pt>
                <c:pt idx="355">
                  <c:v>-93</c:v>
                </c:pt>
                <c:pt idx="356">
                  <c:v>-92</c:v>
                </c:pt>
                <c:pt idx="357">
                  <c:v>-93</c:v>
                </c:pt>
                <c:pt idx="358">
                  <c:v>-92</c:v>
                </c:pt>
                <c:pt idx="359">
                  <c:v>-93</c:v>
                </c:pt>
                <c:pt idx="360">
                  <c:v>-93</c:v>
                </c:pt>
                <c:pt idx="361">
                  <c:v>-91</c:v>
                </c:pt>
                <c:pt idx="362">
                  <c:v>-100</c:v>
                </c:pt>
                <c:pt idx="363">
                  <c:v>-97</c:v>
                </c:pt>
                <c:pt idx="364">
                  <c:v>-95</c:v>
                </c:pt>
                <c:pt idx="365">
                  <c:v>-99</c:v>
                </c:pt>
                <c:pt idx="366">
                  <c:v>-98</c:v>
                </c:pt>
                <c:pt idx="367">
                  <c:v>-98</c:v>
                </c:pt>
                <c:pt idx="368">
                  <c:v>-99</c:v>
                </c:pt>
                <c:pt idx="369">
                  <c:v>-99</c:v>
                </c:pt>
                <c:pt idx="370">
                  <c:v>-98</c:v>
                </c:pt>
                <c:pt idx="371">
                  <c:v>-97</c:v>
                </c:pt>
                <c:pt idx="372">
                  <c:v>-96</c:v>
                </c:pt>
                <c:pt idx="373">
                  <c:v>-97</c:v>
                </c:pt>
                <c:pt idx="374">
                  <c:v>-99</c:v>
                </c:pt>
                <c:pt idx="375">
                  <c:v>-100</c:v>
                </c:pt>
                <c:pt idx="376">
                  <c:v>-98</c:v>
                </c:pt>
                <c:pt idx="377">
                  <c:v>-87</c:v>
                </c:pt>
                <c:pt idx="378">
                  <c:v>-87</c:v>
                </c:pt>
                <c:pt idx="379">
                  <c:v>-88</c:v>
                </c:pt>
                <c:pt idx="380">
                  <c:v>-87</c:v>
                </c:pt>
                <c:pt idx="381">
                  <c:v>-88</c:v>
                </c:pt>
                <c:pt idx="382">
                  <c:v>-88</c:v>
                </c:pt>
                <c:pt idx="383">
                  <c:v>-88</c:v>
                </c:pt>
                <c:pt idx="384">
                  <c:v>-87</c:v>
                </c:pt>
                <c:pt idx="385">
                  <c:v>-88</c:v>
                </c:pt>
                <c:pt idx="386">
                  <c:v>-89</c:v>
                </c:pt>
                <c:pt idx="387">
                  <c:v>-89</c:v>
                </c:pt>
                <c:pt idx="388">
                  <c:v>-88</c:v>
                </c:pt>
                <c:pt idx="389">
                  <c:v>-87</c:v>
                </c:pt>
                <c:pt idx="390">
                  <c:v>-88</c:v>
                </c:pt>
                <c:pt idx="391">
                  <c:v>-88</c:v>
                </c:pt>
                <c:pt idx="392">
                  <c:v>-88</c:v>
                </c:pt>
                <c:pt idx="393">
                  <c:v>-88</c:v>
                </c:pt>
                <c:pt idx="394">
                  <c:v>-88</c:v>
                </c:pt>
                <c:pt idx="395">
                  <c:v>-84</c:v>
                </c:pt>
                <c:pt idx="396">
                  <c:v>-89</c:v>
                </c:pt>
                <c:pt idx="397">
                  <c:v>-88</c:v>
                </c:pt>
                <c:pt idx="398">
                  <c:v>-88</c:v>
                </c:pt>
                <c:pt idx="399">
                  <c:v>-88</c:v>
                </c:pt>
                <c:pt idx="400">
                  <c:v>-88</c:v>
                </c:pt>
                <c:pt idx="401">
                  <c:v>-89</c:v>
                </c:pt>
                <c:pt idx="402">
                  <c:v>-90</c:v>
                </c:pt>
                <c:pt idx="403">
                  <c:v>-89</c:v>
                </c:pt>
                <c:pt idx="404">
                  <c:v>-90</c:v>
                </c:pt>
                <c:pt idx="405">
                  <c:v>-88</c:v>
                </c:pt>
                <c:pt idx="406">
                  <c:v>-88</c:v>
                </c:pt>
                <c:pt idx="407">
                  <c:v>-88</c:v>
                </c:pt>
                <c:pt idx="408">
                  <c:v>-88</c:v>
                </c:pt>
                <c:pt idx="409">
                  <c:v>-89</c:v>
                </c:pt>
                <c:pt idx="410">
                  <c:v>-89</c:v>
                </c:pt>
                <c:pt idx="411">
                  <c:v>-89</c:v>
                </c:pt>
                <c:pt idx="412">
                  <c:v>-89</c:v>
                </c:pt>
                <c:pt idx="413">
                  <c:v>-89</c:v>
                </c:pt>
                <c:pt idx="414">
                  <c:v>-88</c:v>
                </c:pt>
                <c:pt idx="415">
                  <c:v>-89</c:v>
                </c:pt>
                <c:pt idx="416">
                  <c:v>-89</c:v>
                </c:pt>
                <c:pt idx="417">
                  <c:v>-89</c:v>
                </c:pt>
                <c:pt idx="418">
                  <c:v>-88</c:v>
                </c:pt>
                <c:pt idx="419">
                  <c:v>-89</c:v>
                </c:pt>
                <c:pt idx="420">
                  <c:v>-89</c:v>
                </c:pt>
                <c:pt idx="421">
                  <c:v>-90</c:v>
                </c:pt>
                <c:pt idx="422">
                  <c:v>-89</c:v>
                </c:pt>
                <c:pt idx="423">
                  <c:v>-88</c:v>
                </c:pt>
                <c:pt idx="424">
                  <c:v>-89</c:v>
                </c:pt>
                <c:pt idx="425">
                  <c:v>-89</c:v>
                </c:pt>
                <c:pt idx="426">
                  <c:v>-89</c:v>
                </c:pt>
                <c:pt idx="427">
                  <c:v>-88</c:v>
                </c:pt>
                <c:pt idx="428">
                  <c:v>-89</c:v>
                </c:pt>
                <c:pt idx="429">
                  <c:v>-89</c:v>
                </c:pt>
                <c:pt idx="430">
                  <c:v>-90</c:v>
                </c:pt>
                <c:pt idx="431">
                  <c:v>-90</c:v>
                </c:pt>
                <c:pt idx="432">
                  <c:v>-90</c:v>
                </c:pt>
                <c:pt idx="433">
                  <c:v>-89</c:v>
                </c:pt>
                <c:pt idx="434">
                  <c:v>-90</c:v>
                </c:pt>
                <c:pt idx="435">
                  <c:v>-90</c:v>
                </c:pt>
                <c:pt idx="436">
                  <c:v>-90</c:v>
                </c:pt>
                <c:pt idx="437">
                  <c:v>-90</c:v>
                </c:pt>
                <c:pt idx="438">
                  <c:v>-90</c:v>
                </c:pt>
                <c:pt idx="439">
                  <c:v>-90</c:v>
                </c:pt>
                <c:pt idx="440">
                  <c:v>-90</c:v>
                </c:pt>
                <c:pt idx="441">
                  <c:v>-90</c:v>
                </c:pt>
                <c:pt idx="442">
                  <c:v>-90</c:v>
                </c:pt>
                <c:pt idx="443">
                  <c:v>-90</c:v>
                </c:pt>
                <c:pt idx="444">
                  <c:v>-90</c:v>
                </c:pt>
                <c:pt idx="445">
                  <c:v>-90</c:v>
                </c:pt>
                <c:pt idx="446">
                  <c:v>-90</c:v>
                </c:pt>
                <c:pt idx="447">
                  <c:v>-90</c:v>
                </c:pt>
                <c:pt idx="448">
                  <c:v>-92</c:v>
                </c:pt>
                <c:pt idx="449">
                  <c:v>-90</c:v>
                </c:pt>
                <c:pt idx="450">
                  <c:v>-91</c:v>
                </c:pt>
                <c:pt idx="451">
                  <c:v>-93</c:v>
                </c:pt>
                <c:pt idx="452">
                  <c:v>-92</c:v>
                </c:pt>
                <c:pt idx="453">
                  <c:v>-92</c:v>
                </c:pt>
                <c:pt idx="454">
                  <c:v>-92</c:v>
                </c:pt>
                <c:pt idx="455">
                  <c:v>-92</c:v>
                </c:pt>
                <c:pt idx="456">
                  <c:v>-93</c:v>
                </c:pt>
                <c:pt idx="457">
                  <c:v>-93</c:v>
                </c:pt>
                <c:pt idx="458">
                  <c:v>-93</c:v>
                </c:pt>
                <c:pt idx="459">
                  <c:v>-92</c:v>
                </c:pt>
                <c:pt idx="460">
                  <c:v>-92</c:v>
                </c:pt>
                <c:pt idx="461">
                  <c:v>-92</c:v>
                </c:pt>
                <c:pt idx="462">
                  <c:v>-90</c:v>
                </c:pt>
                <c:pt idx="463">
                  <c:v>-90</c:v>
                </c:pt>
                <c:pt idx="464">
                  <c:v>-90</c:v>
                </c:pt>
                <c:pt idx="465">
                  <c:v>-90</c:v>
                </c:pt>
                <c:pt idx="466">
                  <c:v>-93</c:v>
                </c:pt>
                <c:pt idx="467">
                  <c:v>-94</c:v>
                </c:pt>
                <c:pt idx="468">
                  <c:v>-92</c:v>
                </c:pt>
                <c:pt idx="469">
                  <c:v>-93</c:v>
                </c:pt>
                <c:pt idx="470">
                  <c:v>-96</c:v>
                </c:pt>
                <c:pt idx="471">
                  <c:v>-94</c:v>
                </c:pt>
                <c:pt idx="472">
                  <c:v>-92</c:v>
                </c:pt>
                <c:pt idx="473">
                  <c:v>-93</c:v>
                </c:pt>
                <c:pt idx="474">
                  <c:v>-93</c:v>
                </c:pt>
                <c:pt idx="475">
                  <c:v>-92</c:v>
                </c:pt>
                <c:pt idx="476">
                  <c:v>-92</c:v>
                </c:pt>
                <c:pt idx="477">
                  <c:v>-92</c:v>
                </c:pt>
                <c:pt idx="478">
                  <c:v>-92</c:v>
                </c:pt>
                <c:pt idx="479">
                  <c:v>-92</c:v>
                </c:pt>
                <c:pt idx="480">
                  <c:v>-88</c:v>
                </c:pt>
                <c:pt idx="481">
                  <c:v>-91</c:v>
                </c:pt>
                <c:pt idx="482">
                  <c:v>-91</c:v>
                </c:pt>
                <c:pt idx="483">
                  <c:v>-91</c:v>
                </c:pt>
                <c:pt idx="484">
                  <c:v>-91</c:v>
                </c:pt>
                <c:pt idx="485">
                  <c:v>-92</c:v>
                </c:pt>
                <c:pt idx="486">
                  <c:v>-90</c:v>
                </c:pt>
                <c:pt idx="487">
                  <c:v>-97</c:v>
                </c:pt>
                <c:pt idx="488">
                  <c:v>-97</c:v>
                </c:pt>
                <c:pt idx="489">
                  <c:v>-96</c:v>
                </c:pt>
                <c:pt idx="490">
                  <c:v>-98</c:v>
                </c:pt>
                <c:pt idx="491">
                  <c:v>-96</c:v>
                </c:pt>
                <c:pt idx="492">
                  <c:v>-95</c:v>
                </c:pt>
                <c:pt idx="493">
                  <c:v>-98</c:v>
                </c:pt>
                <c:pt idx="494">
                  <c:v>-98</c:v>
                </c:pt>
                <c:pt idx="495">
                  <c:v>-95</c:v>
                </c:pt>
                <c:pt idx="496">
                  <c:v>-97</c:v>
                </c:pt>
                <c:pt idx="497">
                  <c:v>-95</c:v>
                </c:pt>
                <c:pt idx="498">
                  <c:v>-95</c:v>
                </c:pt>
                <c:pt idx="499">
                  <c:v>-99</c:v>
                </c:pt>
                <c:pt idx="500">
                  <c:v>-97</c:v>
                </c:pt>
                <c:pt idx="501">
                  <c:v>-92</c:v>
                </c:pt>
                <c:pt idx="502">
                  <c:v>-91</c:v>
                </c:pt>
                <c:pt idx="503">
                  <c:v>-90</c:v>
                </c:pt>
                <c:pt idx="504">
                  <c:v>-90</c:v>
                </c:pt>
                <c:pt idx="505">
                  <c:v>-90</c:v>
                </c:pt>
                <c:pt idx="506">
                  <c:v>-90</c:v>
                </c:pt>
                <c:pt idx="507">
                  <c:v>-90</c:v>
                </c:pt>
                <c:pt idx="508">
                  <c:v>-90</c:v>
                </c:pt>
                <c:pt idx="509">
                  <c:v>-90</c:v>
                </c:pt>
                <c:pt idx="510">
                  <c:v>-88</c:v>
                </c:pt>
                <c:pt idx="511">
                  <c:v>-90</c:v>
                </c:pt>
                <c:pt idx="512">
                  <c:v>-91</c:v>
                </c:pt>
                <c:pt idx="513">
                  <c:v>-91</c:v>
                </c:pt>
                <c:pt idx="514">
                  <c:v>-90</c:v>
                </c:pt>
                <c:pt idx="515">
                  <c:v>-89</c:v>
                </c:pt>
                <c:pt idx="516">
                  <c:v>-89</c:v>
                </c:pt>
                <c:pt idx="517">
                  <c:v>-89</c:v>
                </c:pt>
                <c:pt idx="518">
                  <c:v>-88</c:v>
                </c:pt>
                <c:pt idx="519">
                  <c:v>-88</c:v>
                </c:pt>
                <c:pt idx="520">
                  <c:v>-89</c:v>
                </c:pt>
                <c:pt idx="521">
                  <c:v>-88</c:v>
                </c:pt>
                <c:pt idx="522">
                  <c:v>-88</c:v>
                </c:pt>
                <c:pt idx="523">
                  <c:v>-88</c:v>
                </c:pt>
                <c:pt idx="524">
                  <c:v>-88</c:v>
                </c:pt>
                <c:pt idx="525">
                  <c:v>-88</c:v>
                </c:pt>
                <c:pt idx="526">
                  <c:v>-88</c:v>
                </c:pt>
                <c:pt idx="527">
                  <c:v>-88</c:v>
                </c:pt>
                <c:pt idx="528">
                  <c:v>-88</c:v>
                </c:pt>
                <c:pt idx="529">
                  <c:v>-88</c:v>
                </c:pt>
                <c:pt idx="530">
                  <c:v>-90</c:v>
                </c:pt>
                <c:pt idx="531">
                  <c:v>-99</c:v>
                </c:pt>
                <c:pt idx="532">
                  <c:v>-98</c:v>
                </c:pt>
                <c:pt idx="533">
                  <c:v>-94</c:v>
                </c:pt>
                <c:pt idx="534">
                  <c:v>-97</c:v>
                </c:pt>
                <c:pt idx="535">
                  <c:v>-98</c:v>
                </c:pt>
                <c:pt idx="536">
                  <c:v>-97</c:v>
                </c:pt>
                <c:pt idx="537">
                  <c:v>-100</c:v>
                </c:pt>
                <c:pt idx="538">
                  <c:v>-94</c:v>
                </c:pt>
                <c:pt idx="539">
                  <c:v>-99</c:v>
                </c:pt>
                <c:pt idx="540">
                  <c:v>-96</c:v>
                </c:pt>
                <c:pt idx="541">
                  <c:v>-98</c:v>
                </c:pt>
                <c:pt idx="542">
                  <c:v>-96</c:v>
                </c:pt>
                <c:pt idx="543">
                  <c:v>-98</c:v>
                </c:pt>
                <c:pt idx="544">
                  <c:v>-101</c:v>
                </c:pt>
                <c:pt idx="545">
                  <c:v>-97</c:v>
                </c:pt>
                <c:pt idx="546">
                  <c:v>-98</c:v>
                </c:pt>
                <c:pt idx="547">
                  <c:v>-96</c:v>
                </c:pt>
                <c:pt idx="548">
                  <c:v>-99</c:v>
                </c:pt>
                <c:pt idx="549">
                  <c:v>-100</c:v>
                </c:pt>
                <c:pt idx="550">
                  <c:v>-100</c:v>
                </c:pt>
                <c:pt idx="551">
                  <c:v>-97</c:v>
                </c:pt>
                <c:pt idx="552">
                  <c:v>-98</c:v>
                </c:pt>
                <c:pt idx="553">
                  <c:v>-97</c:v>
                </c:pt>
                <c:pt idx="554">
                  <c:v>-99</c:v>
                </c:pt>
                <c:pt idx="555">
                  <c:v>-100</c:v>
                </c:pt>
                <c:pt idx="556">
                  <c:v>-99</c:v>
                </c:pt>
                <c:pt idx="557">
                  <c:v>-96</c:v>
                </c:pt>
                <c:pt idx="558">
                  <c:v>-98</c:v>
                </c:pt>
                <c:pt idx="559">
                  <c:v>-98</c:v>
                </c:pt>
                <c:pt idx="560">
                  <c:v>-97</c:v>
                </c:pt>
                <c:pt idx="561">
                  <c:v>-95</c:v>
                </c:pt>
                <c:pt idx="562">
                  <c:v>-97</c:v>
                </c:pt>
                <c:pt idx="563">
                  <c:v>-98</c:v>
                </c:pt>
                <c:pt idx="564">
                  <c:v>-98</c:v>
                </c:pt>
                <c:pt idx="565">
                  <c:v>-97</c:v>
                </c:pt>
                <c:pt idx="566">
                  <c:v>-98</c:v>
                </c:pt>
                <c:pt idx="567">
                  <c:v>-98</c:v>
                </c:pt>
                <c:pt idx="568">
                  <c:v>-99</c:v>
                </c:pt>
                <c:pt idx="569">
                  <c:v>-97</c:v>
                </c:pt>
                <c:pt idx="570">
                  <c:v>-99</c:v>
                </c:pt>
                <c:pt idx="571">
                  <c:v>-95</c:v>
                </c:pt>
                <c:pt idx="572">
                  <c:v>-97</c:v>
                </c:pt>
                <c:pt idx="573">
                  <c:v>-98</c:v>
                </c:pt>
                <c:pt idx="574">
                  <c:v>-99</c:v>
                </c:pt>
                <c:pt idx="575">
                  <c:v>-97</c:v>
                </c:pt>
                <c:pt idx="576">
                  <c:v>-96</c:v>
                </c:pt>
                <c:pt idx="577">
                  <c:v>-96</c:v>
                </c:pt>
                <c:pt idx="578">
                  <c:v>-98</c:v>
                </c:pt>
                <c:pt idx="579">
                  <c:v>-97</c:v>
                </c:pt>
                <c:pt idx="580">
                  <c:v>-97</c:v>
                </c:pt>
                <c:pt idx="581">
                  <c:v>-97</c:v>
                </c:pt>
                <c:pt idx="582">
                  <c:v>-97</c:v>
                </c:pt>
                <c:pt idx="583">
                  <c:v>-96</c:v>
                </c:pt>
                <c:pt idx="584">
                  <c:v>-97</c:v>
                </c:pt>
                <c:pt idx="585">
                  <c:v>-99</c:v>
                </c:pt>
                <c:pt idx="586">
                  <c:v>-99</c:v>
                </c:pt>
                <c:pt idx="587">
                  <c:v>-97</c:v>
                </c:pt>
                <c:pt idx="588">
                  <c:v>-94</c:v>
                </c:pt>
                <c:pt idx="589">
                  <c:v>-98</c:v>
                </c:pt>
                <c:pt idx="590">
                  <c:v>-95</c:v>
                </c:pt>
                <c:pt idx="591">
                  <c:v>-98</c:v>
                </c:pt>
                <c:pt idx="592">
                  <c:v>-98</c:v>
                </c:pt>
                <c:pt idx="593">
                  <c:v>-101</c:v>
                </c:pt>
                <c:pt idx="594">
                  <c:v>-99</c:v>
                </c:pt>
                <c:pt idx="595">
                  <c:v>-97</c:v>
                </c:pt>
                <c:pt idx="596">
                  <c:v>-95</c:v>
                </c:pt>
                <c:pt idx="597">
                  <c:v>-94</c:v>
                </c:pt>
                <c:pt idx="598">
                  <c:v>-93</c:v>
                </c:pt>
                <c:pt idx="599">
                  <c:v>-95</c:v>
                </c:pt>
                <c:pt idx="600">
                  <c:v>-95</c:v>
                </c:pt>
                <c:pt idx="601">
                  <c:v>-97</c:v>
                </c:pt>
                <c:pt idx="602">
                  <c:v>-95</c:v>
                </c:pt>
                <c:pt idx="603">
                  <c:v>-99</c:v>
                </c:pt>
                <c:pt idx="604">
                  <c:v>-98</c:v>
                </c:pt>
                <c:pt idx="605">
                  <c:v>-95</c:v>
                </c:pt>
                <c:pt idx="606">
                  <c:v>-96</c:v>
                </c:pt>
                <c:pt idx="607">
                  <c:v>-97</c:v>
                </c:pt>
                <c:pt idx="608">
                  <c:v>-98</c:v>
                </c:pt>
                <c:pt idx="609">
                  <c:v>-99</c:v>
                </c:pt>
                <c:pt idx="610">
                  <c:v>-95</c:v>
                </c:pt>
                <c:pt idx="611">
                  <c:v>-99</c:v>
                </c:pt>
                <c:pt idx="612">
                  <c:v>-94</c:v>
                </c:pt>
                <c:pt idx="613">
                  <c:v>-94</c:v>
                </c:pt>
                <c:pt idx="614">
                  <c:v>-97</c:v>
                </c:pt>
                <c:pt idx="615">
                  <c:v>-95</c:v>
                </c:pt>
                <c:pt idx="616">
                  <c:v>-97</c:v>
                </c:pt>
                <c:pt idx="617">
                  <c:v>-97</c:v>
                </c:pt>
                <c:pt idx="618">
                  <c:v>-96</c:v>
                </c:pt>
                <c:pt idx="619">
                  <c:v>-96</c:v>
                </c:pt>
                <c:pt idx="620">
                  <c:v>-97</c:v>
                </c:pt>
                <c:pt idx="621">
                  <c:v>-96</c:v>
                </c:pt>
                <c:pt idx="622">
                  <c:v>-96</c:v>
                </c:pt>
                <c:pt idx="623">
                  <c:v>-96</c:v>
                </c:pt>
                <c:pt idx="624">
                  <c:v>-96</c:v>
                </c:pt>
                <c:pt idx="625">
                  <c:v>-96</c:v>
                </c:pt>
                <c:pt idx="626">
                  <c:v>-96</c:v>
                </c:pt>
                <c:pt idx="627">
                  <c:v>-97</c:v>
                </c:pt>
                <c:pt idx="628">
                  <c:v>-97</c:v>
                </c:pt>
                <c:pt idx="629">
                  <c:v>-96</c:v>
                </c:pt>
                <c:pt idx="630">
                  <c:v>-97</c:v>
                </c:pt>
                <c:pt idx="631">
                  <c:v>-95</c:v>
                </c:pt>
                <c:pt idx="632">
                  <c:v>-96</c:v>
                </c:pt>
                <c:pt idx="633">
                  <c:v>-101</c:v>
                </c:pt>
                <c:pt idx="634">
                  <c:v>-98</c:v>
                </c:pt>
                <c:pt idx="635">
                  <c:v>-97</c:v>
                </c:pt>
                <c:pt idx="636">
                  <c:v>-96</c:v>
                </c:pt>
                <c:pt idx="637">
                  <c:v>-96</c:v>
                </c:pt>
                <c:pt idx="638">
                  <c:v>-97</c:v>
                </c:pt>
                <c:pt idx="639">
                  <c:v>-94</c:v>
                </c:pt>
                <c:pt idx="640">
                  <c:v>-96</c:v>
                </c:pt>
                <c:pt idx="641">
                  <c:v>-96</c:v>
                </c:pt>
                <c:pt idx="642">
                  <c:v>-97</c:v>
                </c:pt>
                <c:pt idx="643">
                  <c:v>-92</c:v>
                </c:pt>
                <c:pt idx="644">
                  <c:v>-95</c:v>
                </c:pt>
                <c:pt idx="645">
                  <c:v>-96</c:v>
                </c:pt>
                <c:pt idx="646">
                  <c:v>-95</c:v>
                </c:pt>
                <c:pt idx="647">
                  <c:v>-95</c:v>
                </c:pt>
                <c:pt idx="648">
                  <c:v>-95</c:v>
                </c:pt>
                <c:pt idx="649">
                  <c:v>-96</c:v>
                </c:pt>
                <c:pt idx="650">
                  <c:v>-96</c:v>
                </c:pt>
                <c:pt idx="651">
                  <c:v>-94</c:v>
                </c:pt>
                <c:pt idx="652">
                  <c:v>-96</c:v>
                </c:pt>
                <c:pt idx="653">
                  <c:v>-98</c:v>
                </c:pt>
                <c:pt idx="654">
                  <c:v>-99</c:v>
                </c:pt>
                <c:pt idx="655">
                  <c:v>-98</c:v>
                </c:pt>
                <c:pt idx="656">
                  <c:v>-98</c:v>
                </c:pt>
                <c:pt idx="657">
                  <c:v>-98</c:v>
                </c:pt>
                <c:pt idx="658">
                  <c:v>-94</c:v>
                </c:pt>
                <c:pt idx="659">
                  <c:v>-99</c:v>
                </c:pt>
                <c:pt idx="660">
                  <c:v>-96</c:v>
                </c:pt>
                <c:pt idx="661">
                  <c:v>-96</c:v>
                </c:pt>
                <c:pt idx="662">
                  <c:v>-98</c:v>
                </c:pt>
                <c:pt idx="663">
                  <c:v>-97</c:v>
                </c:pt>
                <c:pt idx="664">
                  <c:v>-99</c:v>
                </c:pt>
                <c:pt idx="665">
                  <c:v>-100</c:v>
                </c:pt>
                <c:pt idx="666">
                  <c:v>-100</c:v>
                </c:pt>
                <c:pt idx="667">
                  <c:v>-101</c:v>
                </c:pt>
                <c:pt idx="668">
                  <c:v>-99</c:v>
                </c:pt>
                <c:pt idx="669">
                  <c:v>-100</c:v>
                </c:pt>
                <c:pt idx="670">
                  <c:v>-100</c:v>
                </c:pt>
                <c:pt idx="671">
                  <c:v>-99</c:v>
                </c:pt>
                <c:pt idx="672">
                  <c:v>-98</c:v>
                </c:pt>
                <c:pt idx="673">
                  <c:v>-101</c:v>
                </c:pt>
                <c:pt idx="674">
                  <c:v>-97</c:v>
                </c:pt>
                <c:pt idx="675">
                  <c:v>-99</c:v>
                </c:pt>
                <c:pt idx="676">
                  <c:v>-98</c:v>
                </c:pt>
                <c:pt idx="677">
                  <c:v>-97</c:v>
                </c:pt>
                <c:pt idx="678">
                  <c:v>-99</c:v>
                </c:pt>
                <c:pt idx="679">
                  <c:v>-100</c:v>
                </c:pt>
                <c:pt idx="680">
                  <c:v>-98</c:v>
                </c:pt>
                <c:pt idx="681">
                  <c:v>-100</c:v>
                </c:pt>
                <c:pt idx="682">
                  <c:v>-102</c:v>
                </c:pt>
                <c:pt idx="683">
                  <c:v>-98</c:v>
                </c:pt>
                <c:pt idx="684">
                  <c:v>-100</c:v>
                </c:pt>
                <c:pt idx="685">
                  <c:v>-99</c:v>
                </c:pt>
                <c:pt idx="686">
                  <c:v>-98</c:v>
                </c:pt>
                <c:pt idx="687">
                  <c:v>-101</c:v>
                </c:pt>
                <c:pt idx="688">
                  <c:v>-97</c:v>
                </c:pt>
                <c:pt idx="689">
                  <c:v>-96</c:v>
                </c:pt>
                <c:pt idx="690">
                  <c:v>-95</c:v>
                </c:pt>
                <c:pt idx="691">
                  <c:v>-94</c:v>
                </c:pt>
                <c:pt idx="692">
                  <c:v>-94</c:v>
                </c:pt>
                <c:pt idx="693">
                  <c:v>-95</c:v>
                </c:pt>
                <c:pt idx="694">
                  <c:v>-94</c:v>
                </c:pt>
                <c:pt idx="695">
                  <c:v>-94</c:v>
                </c:pt>
                <c:pt idx="696">
                  <c:v>-94</c:v>
                </c:pt>
                <c:pt idx="697">
                  <c:v>-94</c:v>
                </c:pt>
                <c:pt idx="698">
                  <c:v>-95</c:v>
                </c:pt>
                <c:pt idx="699">
                  <c:v>-94</c:v>
                </c:pt>
                <c:pt idx="700">
                  <c:v>-95</c:v>
                </c:pt>
                <c:pt idx="701">
                  <c:v>-94</c:v>
                </c:pt>
                <c:pt idx="702">
                  <c:v>-94</c:v>
                </c:pt>
                <c:pt idx="703">
                  <c:v>-94</c:v>
                </c:pt>
                <c:pt idx="704">
                  <c:v>-96</c:v>
                </c:pt>
                <c:pt idx="705">
                  <c:v>-94</c:v>
                </c:pt>
                <c:pt idx="706">
                  <c:v>-95</c:v>
                </c:pt>
                <c:pt idx="707">
                  <c:v>-95</c:v>
                </c:pt>
                <c:pt idx="708">
                  <c:v>-95</c:v>
                </c:pt>
                <c:pt idx="709">
                  <c:v>-93</c:v>
                </c:pt>
                <c:pt idx="710">
                  <c:v>-94</c:v>
                </c:pt>
                <c:pt idx="711">
                  <c:v>-94</c:v>
                </c:pt>
                <c:pt idx="712">
                  <c:v>-94</c:v>
                </c:pt>
                <c:pt idx="713">
                  <c:v>-95</c:v>
                </c:pt>
                <c:pt idx="714">
                  <c:v>-96</c:v>
                </c:pt>
                <c:pt idx="715">
                  <c:v>-96</c:v>
                </c:pt>
                <c:pt idx="716">
                  <c:v>-94</c:v>
                </c:pt>
                <c:pt idx="717">
                  <c:v>-97</c:v>
                </c:pt>
                <c:pt idx="718">
                  <c:v>-94</c:v>
                </c:pt>
                <c:pt idx="719">
                  <c:v>-95</c:v>
                </c:pt>
                <c:pt idx="720">
                  <c:v>-93</c:v>
                </c:pt>
                <c:pt idx="721">
                  <c:v>-95</c:v>
                </c:pt>
                <c:pt idx="722">
                  <c:v>-94</c:v>
                </c:pt>
                <c:pt idx="723">
                  <c:v>-97</c:v>
                </c:pt>
                <c:pt idx="724">
                  <c:v>-97</c:v>
                </c:pt>
                <c:pt idx="725">
                  <c:v>-96</c:v>
                </c:pt>
                <c:pt idx="726">
                  <c:v>-96</c:v>
                </c:pt>
                <c:pt idx="727">
                  <c:v>-94</c:v>
                </c:pt>
                <c:pt idx="728">
                  <c:v>-95</c:v>
                </c:pt>
                <c:pt idx="729">
                  <c:v>-93</c:v>
                </c:pt>
                <c:pt idx="730">
                  <c:v>-94</c:v>
                </c:pt>
                <c:pt idx="731">
                  <c:v>-96</c:v>
                </c:pt>
                <c:pt idx="732">
                  <c:v>-94</c:v>
                </c:pt>
                <c:pt idx="733">
                  <c:v>-94</c:v>
                </c:pt>
                <c:pt idx="734">
                  <c:v>-94</c:v>
                </c:pt>
                <c:pt idx="735">
                  <c:v>-94</c:v>
                </c:pt>
                <c:pt idx="736">
                  <c:v>-95</c:v>
                </c:pt>
                <c:pt idx="737">
                  <c:v>-95</c:v>
                </c:pt>
                <c:pt idx="738">
                  <c:v>-94</c:v>
                </c:pt>
                <c:pt idx="739">
                  <c:v>-94</c:v>
                </c:pt>
                <c:pt idx="740">
                  <c:v>-94</c:v>
                </c:pt>
                <c:pt idx="741">
                  <c:v>-95</c:v>
                </c:pt>
                <c:pt idx="742">
                  <c:v>-94</c:v>
                </c:pt>
                <c:pt idx="743">
                  <c:v>-95</c:v>
                </c:pt>
                <c:pt idx="744">
                  <c:v>-95</c:v>
                </c:pt>
                <c:pt idx="745">
                  <c:v>-94</c:v>
                </c:pt>
                <c:pt idx="746">
                  <c:v>-94</c:v>
                </c:pt>
                <c:pt idx="747">
                  <c:v>-94</c:v>
                </c:pt>
                <c:pt idx="748">
                  <c:v>-97</c:v>
                </c:pt>
                <c:pt idx="749">
                  <c:v>-97</c:v>
                </c:pt>
                <c:pt idx="750">
                  <c:v>-97</c:v>
                </c:pt>
                <c:pt idx="751">
                  <c:v>-98</c:v>
                </c:pt>
                <c:pt idx="752">
                  <c:v>-97</c:v>
                </c:pt>
                <c:pt idx="753">
                  <c:v>-97</c:v>
                </c:pt>
                <c:pt idx="754">
                  <c:v>-98</c:v>
                </c:pt>
                <c:pt idx="755">
                  <c:v>-96</c:v>
                </c:pt>
                <c:pt idx="756">
                  <c:v>-96</c:v>
                </c:pt>
                <c:pt idx="757">
                  <c:v>-97</c:v>
                </c:pt>
                <c:pt idx="758">
                  <c:v>-98</c:v>
                </c:pt>
                <c:pt idx="759">
                  <c:v>-96</c:v>
                </c:pt>
                <c:pt idx="760">
                  <c:v>-97</c:v>
                </c:pt>
                <c:pt idx="761">
                  <c:v>-98</c:v>
                </c:pt>
                <c:pt idx="762">
                  <c:v>-97</c:v>
                </c:pt>
                <c:pt idx="763">
                  <c:v>-97</c:v>
                </c:pt>
                <c:pt idx="764">
                  <c:v>-96</c:v>
                </c:pt>
                <c:pt idx="765">
                  <c:v>-96</c:v>
                </c:pt>
                <c:pt idx="766">
                  <c:v>-98</c:v>
                </c:pt>
                <c:pt idx="767">
                  <c:v>-95</c:v>
                </c:pt>
                <c:pt idx="768">
                  <c:v>-97</c:v>
                </c:pt>
                <c:pt idx="769">
                  <c:v>-94</c:v>
                </c:pt>
                <c:pt idx="770">
                  <c:v>-95</c:v>
                </c:pt>
                <c:pt idx="771">
                  <c:v>-95</c:v>
                </c:pt>
                <c:pt idx="772">
                  <c:v>-96</c:v>
                </c:pt>
                <c:pt idx="773">
                  <c:v>-94</c:v>
                </c:pt>
                <c:pt idx="774">
                  <c:v>-96</c:v>
                </c:pt>
                <c:pt idx="775">
                  <c:v>-95</c:v>
                </c:pt>
                <c:pt idx="776">
                  <c:v>-95</c:v>
                </c:pt>
                <c:pt idx="777">
                  <c:v>-95</c:v>
                </c:pt>
                <c:pt idx="778">
                  <c:v>-95</c:v>
                </c:pt>
                <c:pt idx="779">
                  <c:v>-97</c:v>
                </c:pt>
                <c:pt idx="780">
                  <c:v>-95</c:v>
                </c:pt>
                <c:pt idx="781">
                  <c:v>-94</c:v>
                </c:pt>
                <c:pt idx="782">
                  <c:v>-95</c:v>
                </c:pt>
                <c:pt idx="783">
                  <c:v>-97</c:v>
                </c:pt>
                <c:pt idx="784">
                  <c:v>-94</c:v>
                </c:pt>
                <c:pt idx="785">
                  <c:v>-96</c:v>
                </c:pt>
                <c:pt idx="786">
                  <c:v>-97</c:v>
                </c:pt>
                <c:pt idx="787">
                  <c:v>-95</c:v>
                </c:pt>
                <c:pt idx="788">
                  <c:v>-97</c:v>
                </c:pt>
                <c:pt idx="789">
                  <c:v>-96</c:v>
                </c:pt>
                <c:pt idx="790">
                  <c:v>-95</c:v>
                </c:pt>
                <c:pt idx="791">
                  <c:v>-95</c:v>
                </c:pt>
                <c:pt idx="792">
                  <c:v>-95</c:v>
                </c:pt>
                <c:pt idx="793">
                  <c:v>-95</c:v>
                </c:pt>
                <c:pt idx="794">
                  <c:v>-95</c:v>
                </c:pt>
                <c:pt idx="795">
                  <c:v>-96</c:v>
                </c:pt>
                <c:pt idx="796">
                  <c:v>-96</c:v>
                </c:pt>
                <c:pt idx="797">
                  <c:v>-94</c:v>
                </c:pt>
                <c:pt idx="798">
                  <c:v>-95</c:v>
                </c:pt>
                <c:pt idx="799">
                  <c:v>-94</c:v>
                </c:pt>
                <c:pt idx="800">
                  <c:v>-95</c:v>
                </c:pt>
                <c:pt idx="801">
                  <c:v>-95</c:v>
                </c:pt>
                <c:pt idx="802">
                  <c:v>-95</c:v>
                </c:pt>
                <c:pt idx="803">
                  <c:v>-94</c:v>
                </c:pt>
                <c:pt idx="804">
                  <c:v>-95</c:v>
                </c:pt>
                <c:pt idx="805">
                  <c:v>-94</c:v>
                </c:pt>
                <c:pt idx="806">
                  <c:v>-95</c:v>
                </c:pt>
                <c:pt idx="807">
                  <c:v>-95</c:v>
                </c:pt>
                <c:pt idx="808">
                  <c:v>-95</c:v>
                </c:pt>
                <c:pt idx="809">
                  <c:v>-94</c:v>
                </c:pt>
                <c:pt idx="810">
                  <c:v>-95</c:v>
                </c:pt>
                <c:pt idx="811">
                  <c:v>-94</c:v>
                </c:pt>
                <c:pt idx="812">
                  <c:v>-94</c:v>
                </c:pt>
                <c:pt idx="813">
                  <c:v>-94</c:v>
                </c:pt>
                <c:pt idx="814">
                  <c:v>-94</c:v>
                </c:pt>
                <c:pt idx="815">
                  <c:v>-92</c:v>
                </c:pt>
                <c:pt idx="816">
                  <c:v>-93</c:v>
                </c:pt>
                <c:pt idx="817">
                  <c:v>-94</c:v>
                </c:pt>
                <c:pt idx="818">
                  <c:v>-93</c:v>
                </c:pt>
                <c:pt idx="819">
                  <c:v>-93</c:v>
                </c:pt>
                <c:pt idx="820">
                  <c:v>-93</c:v>
                </c:pt>
                <c:pt idx="821">
                  <c:v>-92</c:v>
                </c:pt>
                <c:pt idx="822">
                  <c:v>-94</c:v>
                </c:pt>
                <c:pt idx="823">
                  <c:v>-93</c:v>
                </c:pt>
                <c:pt idx="824">
                  <c:v>-93</c:v>
                </c:pt>
                <c:pt idx="825">
                  <c:v>-94</c:v>
                </c:pt>
                <c:pt idx="826">
                  <c:v>-94</c:v>
                </c:pt>
                <c:pt idx="827">
                  <c:v>-94</c:v>
                </c:pt>
                <c:pt idx="828">
                  <c:v>-94</c:v>
                </c:pt>
                <c:pt idx="829">
                  <c:v>-95</c:v>
                </c:pt>
                <c:pt idx="830">
                  <c:v>-94</c:v>
                </c:pt>
                <c:pt idx="831">
                  <c:v>-95</c:v>
                </c:pt>
                <c:pt idx="832">
                  <c:v>-93</c:v>
                </c:pt>
                <c:pt idx="833">
                  <c:v>-93</c:v>
                </c:pt>
                <c:pt idx="834">
                  <c:v>-94</c:v>
                </c:pt>
                <c:pt idx="835">
                  <c:v>-93</c:v>
                </c:pt>
                <c:pt idx="836">
                  <c:v>-93</c:v>
                </c:pt>
                <c:pt idx="837">
                  <c:v>-94</c:v>
                </c:pt>
                <c:pt idx="838">
                  <c:v>-94</c:v>
                </c:pt>
                <c:pt idx="839">
                  <c:v>-94</c:v>
                </c:pt>
                <c:pt idx="840">
                  <c:v>-93</c:v>
                </c:pt>
                <c:pt idx="841">
                  <c:v>-94</c:v>
                </c:pt>
                <c:pt idx="842">
                  <c:v>-94</c:v>
                </c:pt>
                <c:pt idx="843">
                  <c:v>-94</c:v>
                </c:pt>
                <c:pt idx="844">
                  <c:v>-95</c:v>
                </c:pt>
                <c:pt idx="845">
                  <c:v>-94</c:v>
                </c:pt>
                <c:pt idx="846">
                  <c:v>-95</c:v>
                </c:pt>
                <c:pt idx="847">
                  <c:v>-93</c:v>
                </c:pt>
                <c:pt idx="848">
                  <c:v>-94</c:v>
                </c:pt>
                <c:pt idx="849">
                  <c:v>-93</c:v>
                </c:pt>
                <c:pt idx="850">
                  <c:v>-94</c:v>
                </c:pt>
                <c:pt idx="851">
                  <c:v>-94</c:v>
                </c:pt>
                <c:pt idx="852">
                  <c:v>-93</c:v>
                </c:pt>
                <c:pt idx="853">
                  <c:v>-92</c:v>
                </c:pt>
                <c:pt idx="854">
                  <c:v>-92</c:v>
                </c:pt>
                <c:pt idx="855">
                  <c:v>-93</c:v>
                </c:pt>
                <c:pt idx="856">
                  <c:v>-93</c:v>
                </c:pt>
                <c:pt idx="857">
                  <c:v>-92</c:v>
                </c:pt>
                <c:pt idx="858">
                  <c:v>-93</c:v>
                </c:pt>
                <c:pt idx="859">
                  <c:v>-92</c:v>
                </c:pt>
                <c:pt idx="860">
                  <c:v>-92</c:v>
                </c:pt>
                <c:pt idx="861">
                  <c:v>-93</c:v>
                </c:pt>
                <c:pt idx="862">
                  <c:v>-92</c:v>
                </c:pt>
                <c:pt idx="863">
                  <c:v>-92</c:v>
                </c:pt>
                <c:pt idx="864">
                  <c:v>-92</c:v>
                </c:pt>
                <c:pt idx="865">
                  <c:v>-93</c:v>
                </c:pt>
                <c:pt idx="866">
                  <c:v>-92</c:v>
                </c:pt>
                <c:pt idx="867">
                  <c:v>-92</c:v>
                </c:pt>
                <c:pt idx="868">
                  <c:v>-96</c:v>
                </c:pt>
                <c:pt idx="869">
                  <c:v>-96</c:v>
                </c:pt>
                <c:pt idx="870">
                  <c:v>-97</c:v>
                </c:pt>
                <c:pt idx="871">
                  <c:v>-95</c:v>
                </c:pt>
                <c:pt idx="872">
                  <c:v>-95</c:v>
                </c:pt>
                <c:pt idx="873">
                  <c:v>-95</c:v>
                </c:pt>
                <c:pt idx="874">
                  <c:v>-95</c:v>
                </c:pt>
                <c:pt idx="875">
                  <c:v>-94</c:v>
                </c:pt>
                <c:pt idx="876">
                  <c:v>-95</c:v>
                </c:pt>
                <c:pt idx="877">
                  <c:v>-95</c:v>
                </c:pt>
                <c:pt idx="878">
                  <c:v>-94</c:v>
                </c:pt>
                <c:pt idx="879">
                  <c:v>-99</c:v>
                </c:pt>
                <c:pt idx="880">
                  <c:v>-101</c:v>
                </c:pt>
                <c:pt idx="881">
                  <c:v>-101</c:v>
                </c:pt>
                <c:pt idx="882">
                  <c:v>-102</c:v>
                </c:pt>
                <c:pt idx="883">
                  <c:v>-102</c:v>
                </c:pt>
                <c:pt idx="884">
                  <c:v>-97</c:v>
                </c:pt>
                <c:pt idx="885">
                  <c:v>-101</c:v>
                </c:pt>
                <c:pt idx="886">
                  <c:v>-99</c:v>
                </c:pt>
                <c:pt idx="887">
                  <c:v>-100</c:v>
                </c:pt>
                <c:pt idx="888">
                  <c:v>-102</c:v>
                </c:pt>
                <c:pt idx="889">
                  <c:v>-105</c:v>
                </c:pt>
                <c:pt idx="890">
                  <c:v>-100</c:v>
                </c:pt>
                <c:pt idx="891">
                  <c:v>-103</c:v>
                </c:pt>
                <c:pt idx="892">
                  <c:v>-101</c:v>
                </c:pt>
                <c:pt idx="893">
                  <c:v>-98</c:v>
                </c:pt>
                <c:pt idx="894">
                  <c:v>-97</c:v>
                </c:pt>
                <c:pt idx="895">
                  <c:v>-100</c:v>
                </c:pt>
                <c:pt idx="896">
                  <c:v>-98</c:v>
                </c:pt>
                <c:pt idx="897">
                  <c:v>-98</c:v>
                </c:pt>
                <c:pt idx="898">
                  <c:v>-98</c:v>
                </c:pt>
                <c:pt idx="899">
                  <c:v>-98</c:v>
                </c:pt>
                <c:pt idx="900">
                  <c:v>-97</c:v>
                </c:pt>
                <c:pt idx="901">
                  <c:v>-98</c:v>
                </c:pt>
                <c:pt idx="902">
                  <c:v>-99</c:v>
                </c:pt>
                <c:pt idx="903">
                  <c:v>-100</c:v>
                </c:pt>
                <c:pt idx="904">
                  <c:v>-101</c:v>
                </c:pt>
                <c:pt idx="905">
                  <c:v>-99</c:v>
                </c:pt>
                <c:pt idx="906">
                  <c:v>-102</c:v>
                </c:pt>
                <c:pt idx="907">
                  <c:v>-100</c:v>
                </c:pt>
                <c:pt idx="908">
                  <c:v>-101</c:v>
                </c:pt>
                <c:pt idx="909">
                  <c:v>-99</c:v>
                </c:pt>
                <c:pt idx="910">
                  <c:v>-98</c:v>
                </c:pt>
                <c:pt idx="911">
                  <c:v>-100</c:v>
                </c:pt>
                <c:pt idx="912">
                  <c:v>-100</c:v>
                </c:pt>
                <c:pt idx="913">
                  <c:v>-101</c:v>
                </c:pt>
                <c:pt idx="914">
                  <c:v>-100</c:v>
                </c:pt>
                <c:pt idx="915">
                  <c:v>-100</c:v>
                </c:pt>
                <c:pt idx="916">
                  <c:v>-99</c:v>
                </c:pt>
                <c:pt idx="917">
                  <c:v>-98</c:v>
                </c:pt>
                <c:pt idx="918">
                  <c:v>-102</c:v>
                </c:pt>
                <c:pt idx="919">
                  <c:v>-101</c:v>
                </c:pt>
                <c:pt idx="920">
                  <c:v>-101</c:v>
                </c:pt>
                <c:pt idx="921">
                  <c:v>-101</c:v>
                </c:pt>
                <c:pt idx="922">
                  <c:v>-101</c:v>
                </c:pt>
                <c:pt idx="923">
                  <c:v>-99</c:v>
                </c:pt>
                <c:pt idx="924">
                  <c:v>-97</c:v>
                </c:pt>
                <c:pt idx="925">
                  <c:v>-98</c:v>
                </c:pt>
                <c:pt idx="926">
                  <c:v>-98</c:v>
                </c:pt>
                <c:pt idx="927">
                  <c:v>-97</c:v>
                </c:pt>
                <c:pt idx="928">
                  <c:v>-102</c:v>
                </c:pt>
                <c:pt idx="929">
                  <c:v>-99</c:v>
                </c:pt>
                <c:pt idx="930">
                  <c:v>-100</c:v>
                </c:pt>
                <c:pt idx="931">
                  <c:v>-103</c:v>
                </c:pt>
                <c:pt idx="932">
                  <c:v>-99</c:v>
                </c:pt>
                <c:pt idx="933">
                  <c:v>-103</c:v>
                </c:pt>
                <c:pt idx="934">
                  <c:v>-99</c:v>
                </c:pt>
                <c:pt idx="935">
                  <c:v>-97</c:v>
                </c:pt>
                <c:pt idx="936">
                  <c:v>-97</c:v>
                </c:pt>
                <c:pt idx="937">
                  <c:v>-98</c:v>
                </c:pt>
                <c:pt idx="938">
                  <c:v>-97</c:v>
                </c:pt>
                <c:pt idx="939">
                  <c:v>-96</c:v>
                </c:pt>
                <c:pt idx="940">
                  <c:v>-96</c:v>
                </c:pt>
                <c:pt idx="941">
                  <c:v>-95</c:v>
                </c:pt>
                <c:pt idx="942">
                  <c:v>-96</c:v>
                </c:pt>
                <c:pt idx="943">
                  <c:v>-95</c:v>
                </c:pt>
                <c:pt idx="944">
                  <c:v>-95</c:v>
                </c:pt>
                <c:pt idx="945">
                  <c:v>-94</c:v>
                </c:pt>
                <c:pt idx="946">
                  <c:v>-97</c:v>
                </c:pt>
                <c:pt idx="947">
                  <c:v>-94</c:v>
                </c:pt>
                <c:pt idx="948">
                  <c:v>-95</c:v>
                </c:pt>
                <c:pt idx="949">
                  <c:v>-97</c:v>
                </c:pt>
                <c:pt idx="950">
                  <c:v>-95</c:v>
                </c:pt>
                <c:pt idx="951">
                  <c:v>-96</c:v>
                </c:pt>
                <c:pt idx="952">
                  <c:v>-98</c:v>
                </c:pt>
                <c:pt idx="953">
                  <c:v>-98</c:v>
                </c:pt>
                <c:pt idx="954">
                  <c:v>-97</c:v>
                </c:pt>
                <c:pt idx="955">
                  <c:v>-96</c:v>
                </c:pt>
                <c:pt idx="956">
                  <c:v>-96</c:v>
                </c:pt>
                <c:pt idx="957">
                  <c:v>-96</c:v>
                </c:pt>
                <c:pt idx="958">
                  <c:v>-95</c:v>
                </c:pt>
                <c:pt idx="959">
                  <c:v>-98</c:v>
                </c:pt>
                <c:pt idx="960">
                  <c:v>-97</c:v>
                </c:pt>
                <c:pt idx="961">
                  <c:v>-96</c:v>
                </c:pt>
                <c:pt idx="962">
                  <c:v>-98</c:v>
                </c:pt>
                <c:pt idx="963">
                  <c:v>-98</c:v>
                </c:pt>
                <c:pt idx="964">
                  <c:v>-97</c:v>
                </c:pt>
                <c:pt idx="965">
                  <c:v>-97</c:v>
                </c:pt>
                <c:pt idx="966">
                  <c:v>-97</c:v>
                </c:pt>
                <c:pt idx="967">
                  <c:v>-97</c:v>
                </c:pt>
                <c:pt idx="968">
                  <c:v>-98</c:v>
                </c:pt>
                <c:pt idx="969">
                  <c:v>-97</c:v>
                </c:pt>
                <c:pt idx="970">
                  <c:v>-97</c:v>
                </c:pt>
                <c:pt idx="971">
                  <c:v>-98</c:v>
                </c:pt>
                <c:pt idx="972">
                  <c:v>-96</c:v>
                </c:pt>
                <c:pt idx="973">
                  <c:v>-97</c:v>
                </c:pt>
                <c:pt idx="974">
                  <c:v>-96</c:v>
                </c:pt>
                <c:pt idx="975">
                  <c:v>-96</c:v>
                </c:pt>
                <c:pt idx="976">
                  <c:v>-97</c:v>
                </c:pt>
                <c:pt idx="977">
                  <c:v>-97</c:v>
                </c:pt>
                <c:pt idx="978">
                  <c:v>-102</c:v>
                </c:pt>
                <c:pt idx="979">
                  <c:v>-99</c:v>
                </c:pt>
                <c:pt idx="980">
                  <c:v>-98</c:v>
                </c:pt>
                <c:pt idx="981">
                  <c:v>-98</c:v>
                </c:pt>
                <c:pt idx="982">
                  <c:v>-98</c:v>
                </c:pt>
                <c:pt idx="983">
                  <c:v>-98</c:v>
                </c:pt>
                <c:pt idx="984">
                  <c:v>-99</c:v>
                </c:pt>
                <c:pt idx="985">
                  <c:v>-99</c:v>
                </c:pt>
                <c:pt idx="986">
                  <c:v>-99</c:v>
                </c:pt>
                <c:pt idx="987">
                  <c:v>-96</c:v>
                </c:pt>
                <c:pt idx="988">
                  <c:v>-96</c:v>
                </c:pt>
                <c:pt idx="989">
                  <c:v>-96</c:v>
                </c:pt>
                <c:pt idx="990">
                  <c:v>-95</c:v>
                </c:pt>
                <c:pt idx="991">
                  <c:v>-92</c:v>
                </c:pt>
                <c:pt idx="992">
                  <c:v>-94</c:v>
                </c:pt>
                <c:pt idx="993">
                  <c:v>-94</c:v>
                </c:pt>
                <c:pt idx="994">
                  <c:v>-94</c:v>
                </c:pt>
                <c:pt idx="995">
                  <c:v>-94</c:v>
                </c:pt>
                <c:pt idx="996">
                  <c:v>-95</c:v>
                </c:pt>
                <c:pt idx="997">
                  <c:v>-97</c:v>
                </c:pt>
                <c:pt idx="998">
                  <c:v>-95</c:v>
                </c:pt>
                <c:pt idx="999">
                  <c:v>-93</c:v>
                </c:pt>
                <c:pt idx="1000">
                  <c:v>-94</c:v>
                </c:pt>
                <c:pt idx="1001">
                  <c:v>-95</c:v>
                </c:pt>
                <c:pt idx="1002">
                  <c:v>-94</c:v>
                </c:pt>
                <c:pt idx="1003">
                  <c:v>-93</c:v>
                </c:pt>
                <c:pt idx="1004">
                  <c:v>-96</c:v>
                </c:pt>
                <c:pt idx="1005">
                  <c:v>-96</c:v>
                </c:pt>
                <c:pt idx="1006">
                  <c:v>-94</c:v>
                </c:pt>
                <c:pt idx="1007">
                  <c:v>-94</c:v>
                </c:pt>
                <c:pt idx="1008">
                  <c:v>-95</c:v>
                </c:pt>
                <c:pt idx="1009">
                  <c:v>-94</c:v>
                </c:pt>
                <c:pt idx="1010">
                  <c:v>-95</c:v>
                </c:pt>
                <c:pt idx="1011">
                  <c:v>-95</c:v>
                </c:pt>
                <c:pt idx="1012">
                  <c:v>-95</c:v>
                </c:pt>
                <c:pt idx="1013">
                  <c:v>-97</c:v>
                </c:pt>
                <c:pt idx="1014">
                  <c:v>-95</c:v>
                </c:pt>
                <c:pt idx="1015">
                  <c:v>-94</c:v>
                </c:pt>
                <c:pt idx="1016">
                  <c:v>-97</c:v>
                </c:pt>
                <c:pt idx="1017">
                  <c:v>-93</c:v>
                </c:pt>
                <c:pt idx="1018">
                  <c:v>-94</c:v>
                </c:pt>
                <c:pt idx="1019">
                  <c:v>-95</c:v>
                </c:pt>
                <c:pt idx="1020">
                  <c:v>-94</c:v>
                </c:pt>
                <c:pt idx="1021">
                  <c:v>-94</c:v>
                </c:pt>
                <c:pt idx="1022">
                  <c:v>-95</c:v>
                </c:pt>
                <c:pt idx="1023">
                  <c:v>-96</c:v>
                </c:pt>
                <c:pt idx="1024">
                  <c:v>-95</c:v>
                </c:pt>
                <c:pt idx="1025">
                  <c:v>-97</c:v>
                </c:pt>
                <c:pt idx="1026">
                  <c:v>-96</c:v>
                </c:pt>
                <c:pt idx="1027">
                  <c:v>-96</c:v>
                </c:pt>
                <c:pt idx="1028">
                  <c:v>-96</c:v>
                </c:pt>
                <c:pt idx="1029">
                  <c:v>-95</c:v>
                </c:pt>
                <c:pt idx="1030">
                  <c:v>-95</c:v>
                </c:pt>
                <c:pt idx="1031">
                  <c:v>-95</c:v>
                </c:pt>
                <c:pt idx="1032">
                  <c:v>-95</c:v>
                </c:pt>
                <c:pt idx="1033">
                  <c:v>-94</c:v>
                </c:pt>
                <c:pt idx="1034">
                  <c:v>-94</c:v>
                </c:pt>
                <c:pt idx="1035">
                  <c:v>-95</c:v>
                </c:pt>
                <c:pt idx="1036">
                  <c:v>-96</c:v>
                </c:pt>
                <c:pt idx="1037">
                  <c:v>-95</c:v>
                </c:pt>
                <c:pt idx="1038">
                  <c:v>-96</c:v>
                </c:pt>
                <c:pt idx="1039">
                  <c:v>-98</c:v>
                </c:pt>
                <c:pt idx="1040">
                  <c:v>-96</c:v>
                </c:pt>
                <c:pt idx="1041">
                  <c:v>-94</c:v>
                </c:pt>
                <c:pt idx="1042">
                  <c:v>-95</c:v>
                </c:pt>
                <c:pt idx="1043">
                  <c:v>-94</c:v>
                </c:pt>
                <c:pt idx="1044">
                  <c:v>-94</c:v>
                </c:pt>
                <c:pt idx="1045">
                  <c:v>-94</c:v>
                </c:pt>
                <c:pt idx="1046">
                  <c:v>-93</c:v>
                </c:pt>
                <c:pt idx="1047">
                  <c:v>-96</c:v>
                </c:pt>
                <c:pt idx="1048">
                  <c:v>-95</c:v>
                </c:pt>
                <c:pt idx="1049">
                  <c:v>-94</c:v>
                </c:pt>
                <c:pt idx="1050">
                  <c:v>-94</c:v>
                </c:pt>
                <c:pt idx="1051">
                  <c:v>-93</c:v>
                </c:pt>
                <c:pt idx="1052">
                  <c:v>-94</c:v>
                </c:pt>
                <c:pt idx="1053">
                  <c:v>-94</c:v>
                </c:pt>
                <c:pt idx="1054">
                  <c:v>-95</c:v>
                </c:pt>
                <c:pt idx="1055">
                  <c:v>-94</c:v>
                </c:pt>
                <c:pt idx="1056">
                  <c:v>-96</c:v>
                </c:pt>
                <c:pt idx="1057">
                  <c:v>-96</c:v>
                </c:pt>
                <c:pt idx="1058">
                  <c:v>-94</c:v>
                </c:pt>
                <c:pt idx="1059">
                  <c:v>-96</c:v>
                </c:pt>
                <c:pt idx="1060">
                  <c:v>-98</c:v>
                </c:pt>
                <c:pt idx="1061">
                  <c:v>-96</c:v>
                </c:pt>
                <c:pt idx="1062">
                  <c:v>-98</c:v>
                </c:pt>
                <c:pt idx="1063">
                  <c:v>-98</c:v>
                </c:pt>
                <c:pt idx="1064">
                  <c:v>-97</c:v>
                </c:pt>
                <c:pt idx="1065">
                  <c:v>-96</c:v>
                </c:pt>
                <c:pt idx="1066">
                  <c:v>-99</c:v>
                </c:pt>
                <c:pt idx="1067">
                  <c:v>-99</c:v>
                </c:pt>
                <c:pt idx="1068">
                  <c:v>-100</c:v>
                </c:pt>
                <c:pt idx="1069">
                  <c:v>-99</c:v>
                </c:pt>
                <c:pt idx="1070">
                  <c:v>-101</c:v>
                </c:pt>
                <c:pt idx="1071">
                  <c:v>-100</c:v>
                </c:pt>
                <c:pt idx="1072">
                  <c:v>-100</c:v>
                </c:pt>
                <c:pt idx="1073">
                  <c:v>-102</c:v>
                </c:pt>
                <c:pt idx="1074">
                  <c:v>-98</c:v>
                </c:pt>
                <c:pt idx="1075">
                  <c:v>-97</c:v>
                </c:pt>
                <c:pt idx="1076">
                  <c:v>-97</c:v>
                </c:pt>
                <c:pt idx="1077">
                  <c:v>-96</c:v>
                </c:pt>
                <c:pt idx="1078">
                  <c:v>-98</c:v>
                </c:pt>
                <c:pt idx="1079">
                  <c:v>-98</c:v>
                </c:pt>
                <c:pt idx="1080">
                  <c:v>-99</c:v>
                </c:pt>
                <c:pt idx="1081">
                  <c:v>-99</c:v>
                </c:pt>
                <c:pt idx="1082">
                  <c:v>-98</c:v>
                </c:pt>
                <c:pt idx="1083">
                  <c:v>-99</c:v>
                </c:pt>
                <c:pt idx="1084">
                  <c:v>-93</c:v>
                </c:pt>
                <c:pt idx="1085">
                  <c:v>-93</c:v>
                </c:pt>
                <c:pt idx="1086">
                  <c:v>-96</c:v>
                </c:pt>
                <c:pt idx="1087">
                  <c:v>-95</c:v>
                </c:pt>
                <c:pt idx="1088">
                  <c:v>-98</c:v>
                </c:pt>
                <c:pt idx="1089">
                  <c:v>-99</c:v>
                </c:pt>
                <c:pt idx="1090">
                  <c:v>-98</c:v>
                </c:pt>
                <c:pt idx="1091">
                  <c:v>-98</c:v>
                </c:pt>
                <c:pt idx="1092">
                  <c:v>-96</c:v>
                </c:pt>
                <c:pt idx="1093">
                  <c:v>-96</c:v>
                </c:pt>
                <c:pt idx="1094">
                  <c:v>-98</c:v>
                </c:pt>
                <c:pt idx="1095">
                  <c:v>-100</c:v>
                </c:pt>
                <c:pt idx="1096">
                  <c:v>-98</c:v>
                </c:pt>
                <c:pt idx="1097">
                  <c:v>-98</c:v>
                </c:pt>
                <c:pt idx="1098">
                  <c:v>-98</c:v>
                </c:pt>
                <c:pt idx="1099">
                  <c:v>-97</c:v>
                </c:pt>
                <c:pt idx="1100">
                  <c:v>-97</c:v>
                </c:pt>
                <c:pt idx="1101">
                  <c:v>-97</c:v>
                </c:pt>
                <c:pt idx="1102">
                  <c:v>-99</c:v>
                </c:pt>
                <c:pt idx="1103">
                  <c:v>-97</c:v>
                </c:pt>
                <c:pt idx="1104">
                  <c:v>-98</c:v>
                </c:pt>
                <c:pt idx="1105">
                  <c:v>-99</c:v>
                </c:pt>
                <c:pt idx="1106">
                  <c:v>-99</c:v>
                </c:pt>
                <c:pt idx="1107">
                  <c:v>-98</c:v>
                </c:pt>
                <c:pt idx="1108">
                  <c:v>-98</c:v>
                </c:pt>
                <c:pt idx="1109">
                  <c:v>-97</c:v>
                </c:pt>
                <c:pt idx="1110">
                  <c:v>-94</c:v>
                </c:pt>
                <c:pt idx="1111">
                  <c:v>-98</c:v>
                </c:pt>
                <c:pt idx="1112">
                  <c:v>-98</c:v>
                </c:pt>
                <c:pt idx="1113">
                  <c:v>-100</c:v>
                </c:pt>
                <c:pt idx="1114">
                  <c:v>-100</c:v>
                </c:pt>
                <c:pt idx="1115">
                  <c:v>-100</c:v>
                </c:pt>
                <c:pt idx="1116">
                  <c:v>-99</c:v>
                </c:pt>
                <c:pt idx="1117">
                  <c:v>-99</c:v>
                </c:pt>
                <c:pt idx="1118">
                  <c:v>-100</c:v>
                </c:pt>
                <c:pt idx="1119">
                  <c:v>-97</c:v>
                </c:pt>
                <c:pt idx="1120">
                  <c:v>-98</c:v>
                </c:pt>
                <c:pt idx="1121">
                  <c:v>-98</c:v>
                </c:pt>
                <c:pt idx="1122">
                  <c:v>-95</c:v>
                </c:pt>
                <c:pt idx="1123">
                  <c:v>-97</c:v>
                </c:pt>
                <c:pt idx="1124">
                  <c:v>-96</c:v>
                </c:pt>
                <c:pt idx="1125">
                  <c:v>-98</c:v>
                </c:pt>
                <c:pt idx="1126">
                  <c:v>-98</c:v>
                </c:pt>
                <c:pt idx="1127">
                  <c:v>-97</c:v>
                </c:pt>
                <c:pt idx="1128">
                  <c:v>-97</c:v>
                </c:pt>
                <c:pt idx="1129">
                  <c:v>-98</c:v>
                </c:pt>
                <c:pt idx="1130">
                  <c:v>-97</c:v>
                </c:pt>
                <c:pt idx="1131">
                  <c:v>-96</c:v>
                </c:pt>
                <c:pt idx="1132">
                  <c:v>-99</c:v>
                </c:pt>
                <c:pt idx="1133">
                  <c:v>-97</c:v>
                </c:pt>
                <c:pt idx="1134">
                  <c:v>-99</c:v>
                </c:pt>
                <c:pt idx="1135">
                  <c:v>-99</c:v>
                </c:pt>
                <c:pt idx="1136">
                  <c:v>-99</c:v>
                </c:pt>
                <c:pt idx="1137">
                  <c:v>-97</c:v>
                </c:pt>
                <c:pt idx="1138">
                  <c:v>-99</c:v>
                </c:pt>
                <c:pt idx="1139">
                  <c:v>-99</c:v>
                </c:pt>
                <c:pt idx="1140">
                  <c:v>-98</c:v>
                </c:pt>
                <c:pt idx="1141">
                  <c:v>-96</c:v>
                </c:pt>
                <c:pt idx="1142">
                  <c:v>-96</c:v>
                </c:pt>
                <c:pt idx="1143">
                  <c:v>-98</c:v>
                </c:pt>
                <c:pt idx="1144">
                  <c:v>-98</c:v>
                </c:pt>
                <c:pt idx="1145">
                  <c:v>-96</c:v>
                </c:pt>
                <c:pt idx="1146">
                  <c:v>-98</c:v>
                </c:pt>
                <c:pt idx="1147">
                  <c:v>-95</c:v>
                </c:pt>
                <c:pt idx="1148">
                  <c:v>-95</c:v>
                </c:pt>
                <c:pt idx="1149">
                  <c:v>-98</c:v>
                </c:pt>
                <c:pt idx="1150">
                  <c:v>-100</c:v>
                </c:pt>
                <c:pt idx="1151">
                  <c:v>-99</c:v>
                </c:pt>
                <c:pt idx="1152">
                  <c:v>-97</c:v>
                </c:pt>
                <c:pt idx="1153">
                  <c:v>-99</c:v>
                </c:pt>
                <c:pt idx="1154">
                  <c:v>-99</c:v>
                </c:pt>
                <c:pt idx="1155">
                  <c:v>-96</c:v>
                </c:pt>
                <c:pt idx="1156">
                  <c:v>-96</c:v>
                </c:pt>
                <c:pt idx="1157">
                  <c:v>-97</c:v>
                </c:pt>
                <c:pt idx="1158">
                  <c:v>-99</c:v>
                </c:pt>
                <c:pt idx="1159">
                  <c:v>-99</c:v>
                </c:pt>
                <c:pt idx="1160">
                  <c:v>-97</c:v>
                </c:pt>
                <c:pt idx="1161">
                  <c:v>-98</c:v>
                </c:pt>
                <c:pt idx="1162">
                  <c:v>-99</c:v>
                </c:pt>
                <c:pt idx="1163">
                  <c:v>-99</c:v>
                </c:pt>
                <c:pt idx="1164">
                  <c:v>-97</c:v>
                </c:pt>
                <c:pt idx="1165">
                  <c:v>-97</c:v>
                </c:pt>
                <c:pt idx="1166">
                  <c:v>-98</c:v>
                </c:pt>
                <c:pt idx="1167">
                  <c:v>-99</c:v>
                </c:pt>
                <c:pt idx="1168">
                  <c:v>-99</c:v>
                </c:pt>
                <c:pt idx="1169">
                  <c:v>-96</c:v>
                </c:pt>
                <c:pt idx="1170">
                  <c:v>-99</c:v>
                </c:pt>
                <c:pt idx="1171">
                  <c:v>-98</c:v>
                </c:pt>
                <c:pt idx="1172">
                  <c:v>-102</c:v>
                </c:pt>
                <c:pt idx="1173">
                  <c:v>-95</c:v>
                </c:pt>
                <c:pt idx="1174">
                  <c:v>-96</c:v>
                </c:pt>
                <c:pt idx="1175">
                  <c:v>-95</c:v>
                </c:pt>
                <c:pt idx="1176">
                  <c:v>-96</c:v>
                </c:pt>
                <c:pt idx="1177">
                  <c:v>-94</c:v>
                </c:pt>
                <c:pt idx="1178">
                  <c:v>-97</c:v>
                </c:pt>
                <c:pt idx="1179">
                  <c:v>-98</c:v>
                </c:pt>
                <c:pt idx="1180">
                  <c:v>-98</c:v>
                </c:pt>
                <c:pt idx="1181">
                  <c:v>-97</c:v>
                </c:pt>
                <c:pt idx="1182">
                  <c:v>-98</c:v>
                </c:pt>
                <c:pt idx="1183">
                  <c:v>-95</c:v>
                </c:pt>
                <c:pt idx="1184">
                  <c:v>-95</c:v>
                </c:pt>
                <c:pt idx="1185">
                  <c:v>-96</c:v>
                </c:pt>
                <c:pt idx="1186">
                  <c:v>-97</c:v>
                </c:pt>
                <c:pt idx="1187">
                  <c:v>-98</c:v>
                </c:pt>
                <c:pt idx="1188">
                  <c:v>-95</c:v>
                </c:pt>
                <c:pt idx="1189">
                  <c:v>-95</c:v>
                </c:pt>
                <c:pt idx="1190">
                  <c:v>-97</c:v>
                </c:pt>
                <c:pt idx="1191">
                  <c:v>-98</c:v>
                </c:pt>
                <c:pt idx="1192">
                  <c:v>-98</c:v>
                </c:pt>
                <c:pt idx="1193">
                  <c:v>-96</c:v>
                </c:pt>
                <c:pt idx="1194">
                  <c:v>-97</c:v>
                </c:pt>
                <c:pt idx="1195">
                  <c:v>-98</c:v>
                </c:pt>
                <c:pt idx="1196">
                  <c:v>-96</c:v>
                </c:pt>
                <c:pt idx="1197">
                  <c:v>-95</c:v>
                </c:pt>
                <c:pt idx="1198">
                  <c:v>-96</c:v>
                </c:pt>
                <c:pt idx="1199">
                  <c:v>-95</c:v>
                </c:pt>
                <c:pt idx="1200">
                  <c:v>-95</c:v>
                </c:pt>
                <c:pt idx="1201">
                  <c:v>-97</c:v>
                </c:pt>
                <c:pt idx="1202">
                  <c:v>-98</c:v>
                </c:pt>
                <c:pt idx="1203">
                  <c:v>-96</c:v>
                </c:pt>
                <c:pt idx="1204">
                  <c:v>-96</c:v>
                </c:pt>
                <c:pt idx="1205">
                  <c:v>-99</c:v>
                </c:pt>
                <c:pt idx="1206">
                  <c:v>-96</c:v>
                </c:pt>
                <c:pt idx="1207">
                  <c:v>-97</c:v>
                </c:pt>
                <c:pt idx="1208">
                  <c:v>-98</c:v>
                </c:pt>
                <c:pt idx="1209">
                  <c:v>-98</c:v>
                </c:pt>
                <c:pt idx="1210">
                  <c:v>-97</c:v>
                </c:pt>
                <c:pt idx="1211">
                  <c:v>-99</c:v>
                </c:pt>
                <c:pt idx="1212">
                  <c:v>-99</c:v>
                </c:pt>
                <c:pt idx="1213">
                  <c:v>-97</c:v>
                </c:pt>
                <c:pt idx="1214">
                  <c:v>-97</c:v>
                </c:pt>
                <c:pt idx="1215">
                  <c:v>-98</c:v>
                </c:pt>
                <c:pt idx="1216">
                  <c:v>-97</c:v>
                </c:pt>
                <c:pt idx="1217">
                  <c:v>-99</c:v>
                </c:pt>
                <c:pt idx="1218">
                  <c:v>-99</c:v>
                </c:pt>
                <c:pt idx="1219">
                  <c:v>-96</c:v>
                </c:pt>
                <c:pt idx="1220">
                  <c:v>-97</c:v>
                </c:pt>
                <c:pt idx="1221">
                  <c:v>-97</c:v>
                </c:pt>
                <c:pt idx="1222">
                  <c:v>-98</c:v>
                </c:pt>
                <c:pt idx="1223">
                  <c:v>-98</c:v>
                </c:pt>
                <c:pt idx="1224">
                  <c:v>-95</c:v>
                </c:pt>
                <c:pt idx="1225">
                  <c:v>-97</c:v>
                </c:pt>
                <c:pt idx="1226">
                  <c:v>-97</c:v>
                </c:pt>
                <c:pt idx="1227">
                  <c:v>-97</c:v>
                </c:pt>
                <c:pt idx="1228">
                  <c:v>-96</c:v>
                </c:pt>
                <c:pt idx="1229">
                  <c:v>-94</c:v>
                </c:pt>
                <c:pt idx="1230">
                  <c:v>-96</c:v>
                </c:pt>
                <c:pt idx="1231">
                  <c:v>-96</c:v>
                </c:pt>
                <c:pt idx="1232">
                  <c:v>-95</c:v>
                </c:pt>
                <c:pt idx="1233">
                  <c:v>-96</c:v>
                </c:pt>
                <c:pt idx="1234">
                  <c:v>-95</c:v>
                </c:pt>
                <c:pt idx="1235">
                  <c:v>-96</c:v>
                </c:pt>
                <c:pt idx="1236">
                  <c:v>-98</c:v>
                </c:pt>
                <c:pt idx="1237">
                  <c:v>-97</c:v>
                </c:pt>
                <c:pt idx="1238">
                  <c:v>-96</c:v>
                </c:pt>
                <c:pt idx="1239">
                  <c:v>-96</c:v>
                </c:pt>
                <c:pt idx="1240">
                  <c:v>-96</c:v>
                </c:pt>
                <c:pt idx="1241">
                  <c:v>-98</c:v>
                </c:pt>
                <c:pt idx="1242">
                  <c:v>-97</c:v>
                </c:pt>
                <c:pt idx="1243">
                  <c:v>-97</c:v>
                </c:pt>
                <c:pt idx="1244">
                  <c:v>-98</c:v>
                </c:pt>
                <c:pt idx="1245">
                  <c:v>-94</c:v>
                </c:pt>
                <c:pt idx="1246">
                  <c:v>-96</c:v>
                </c:pt>
                <c:pt idx="1247">
                  <c:v>-97</c:v>
                </c:pt>
                <c:pt idx="1248">
                  <c:v>-96</c:v>
                </c:pt>
                <c:pt idx="1249">
                  <c:v>-96</c:v>
                </c:pt>
                <c:pt idx="1250">
                  <c:v>-94</c:v>
                </c:pt>
                <c:pt idx="1251">
                  <c:v>-95</c:v>
                </c:pt>
                <c:pt idx="1252">
                  <c:v>-95</c:v>
                </c:pt>
                <c:pt idx="1253">
                  <c:v>-95</c:v>
                </c:pt>
                <c:pt idx="1254">
                  <c:v>-95</c:v>
                </c:pt>
                <c:pt idx="1255">
                  <c:v>-97</c:v>
                </c:pt>
                <c:pt idx="1256">
                  <c:v>-96</c:v>
                </c:pt>
                <c:pt idx="1257">
                  <c:v>-97</c:v>
                </c:pt>
                <c:pt idx="1258">
                  <c:v>-96</c:v>
                </c:pt>
                <c:pt idx="1259">
                  <c:v>-97</c:v>
                </c:pt>
                <c:pt idx="1260">
                  <c:v>-96</c:v>
                </c:pt>
                <c:pt idx="1261">
                  <c:v>-96</c:v>
                </c:pt>
                <c:pt idx="1262">
                  <c:v>-96</c:v>
                </c:pt>
                <c:pt idx="1263">
                  <c:v>-96</c:v>
                </c:pt>
                <c:pt idx="1264">
                  <c:v>-95</c:v>
                </c:pt>
                <c:pt idx="1265">
                  <c:v>-96</c:v>
                </c:pt>
                <c:pt idx="1266">
                  <c:v>-95</c:v>
                </c:pt>
                <c:pt idx="1267">
                  <c:v>-95</c:v>
                </c:pt>
                <c:pt idx="1268">
                  <c:v>-95</c:v>
                </c:pt>
                <c:pt idx="1269">
                  <c:v>-96</c:v>
                </c:pt>
                <c:pt idx="1270">
                  <c:v>-95</c:v>
                </c:pt>
                <c:pt idx="1271">
                  <c:v>-95</c:v>
                </c:pt>
                <c:pt idx="1272">
                  <c:v>-96</c:v>
                </c:pt>
                <c:pt idx="1273">
                  <c:v>-95</c:v>
                </c:pt>
                <c:pt idx="1274">
                  <c:v>-97</c:v>
                </c:pt>
                <c:pt idx="1275">
                  <c:v>-96</c:v>
                </c:pt>
                <c:pt idx="1276">
                  <c:v>-96</c:v>
                </c:pt>
                <c:pt idx="1277">
                  <c:v>-96</c:v>
                </c:pt>
                <c:pt idx="1278">
                  <c:v>-96</c:v>
                </c:pt>
                <c:pt idx="1279">
                  <c:v>-97</c:v>
                </c:pt>
                <c:pt idx="1280">
                  <c:v>-99</c:v>
                </c:pt>
                <c:pt idx="1281">
                  <c:v>-94</c:v>
                </c:pt>
                <c:pt idx="1282">
                  <c:v>-95</c:v>
                </c:pt>
                <c:pt idx="1283">
                  <c:v>-97</c:v>
                </c:pt>
                <c:pt idx="1284">
                  <c:v>-98</c:v>
                </c:pt>
                <c:pt idx="1285">
                  <c:v>-96</c:v>
                </c:pt>
                <c:pt idx="1286">
                  <c:v>-96</c:v>
                </c:pt>
                <c:pt idx="1287">
                  <c:v>-97</c:v>
                </c:pt>
                <c:pt idx="1288">
                  <c:v>-96</c:v>
                </c:pt>
                <c:pt idx="1289">
                  <c:v>-95</c:v>
                </c:pt>
                <c:pt idx="1290">
                  <c:v>-97</c:v>
                </c:pt>
                <c:pt idx="1291">
                  <c:v>-96</c:v>
                </c:pt>
                <c:pt idx="1292">
                  <c:v>-95</c:v>
                </c:pt>
                <c:pt idx="1293">
                  <c:v>-94</c:v>
                </c:pt>
                <c:pt idx="1294">
                  <c:v>-96</c:v>
                </c:pt>
                <c:pt idx="1295">
                  <c:v>-96</c:v>
                </c:pt>
                <c:pt idx="1296">
                  <c:v>-94</c:v>
                </c:pt>
                <c:pt idx="1297">
                  <c:v>-96</c:v>
                </c:pt>
                <c:pt idx="1298">
                  <c:v>-94</c:v>
                </c:pt>
                <c:pt idx="1299">
                  <c:v>-95</c:v>
                </c:pt>
                <c:pt idx="1300">
                  <c:v>-94</c:v>
                </c:pt>
                <c:pt idx="1301">
                  <c:v>-95</c:v>
                </c:pt>
                <c:pt idx="1302">
                  <c:v>-96</c:v>
                </c:pt>
                <c:pt idx="1303">
                  <c:v>-95</c:v>
                </c:pt>
                <c:pt idx="1304">
                  <c:v>-98</c:v>
                </c:pt>
                <c:pt idx="1305">
                  <c:v>-95</c:v>
                </c:pt>
                <c:pt idx="1306">
                  <c:v>-95</c:v>
                </c:pt>
                <c:pt idx="1307">
                  <c:v>-97</c:v>
                </c:pt>
                <c:pt idx="1308">
                  <c:v>-97</c:v>
                </c:pt>
                <c:pt idx="1309">
                  <c:v>-95</c:v>
                </c:pt>
                <c:pt idx="1310">
                  <c:v>-95</c:v>
                </c:pt>
                <c:pt idx="1311">
                  <c:v>-95</c:v>
                </c:pt>
                <c:pt idx="1312">
                  <c:v>-96</c:v>
                </c:pt>
                <c:pt idx="1313">
                  <c:v>-96</c:v>
                </c:pt>
                <c:pt idx="1314">
                  <c:v>-95</c:v>
                </c:pt>
                <c:pt idx="1315">
                  <c:v>-94</c:v>
                </c:pt>
                <c:pt idx="1316">
                  <c:v>-94</c:v>
                </c:pt>
                <c:pt idx="1317">
                  <c:v>-95</c:v>
                </c:pt>
                <c:pt idx="1318">
                  <c:v>-96</c:v>
                </c:pt>
                <c:pt idx="1319">
                  <c:v>-97</c:v>
                </c:pt>
                <c:pt idx="1320">
                  <c:v>-94</c:v>
                </c:pt>
                <c:pt idx="1321">
                  <c:v>-95</c:v>
                </c:pt>
                <c:pt idx="1322">
                  <c:v>-96</c:v>
                </c:pt>
                <c:pt idx="1323">
                  <c:v>-96</c:v>
                </c:pt>
                <c:pt idx="1324">
                  <c:v>-98</c:v>
                </c:pt>
                <c:pt idx="1325">
                  <c:v>-97</c:v>
                </c:pt>
                <c:pt idx="1326">
                  <c:v>-95</c:v>
                </c:pt>
                <c:pt idx="1327">
                  <c:v>-95</c:v>
                </c:pt>
                <c:pt idx="1328">
                  <c:v>-96</c:v>
                </c:pt>
                <c:pt idx="1329">
                  <c:v>-95</c:v>
                </c:pt>
                <c:pt idx="1330">
                  <c:v>-94</c:v>
                </c:pt>
                <c:pt idx="1331">
                  <c:v>-95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'moc-20'!$N$1</c:f>
              <c:strCache>
                <c:ptCount val="1"/>
                <c:pt idx="0">
                  <c:v>Po odsianiu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'moc-20'!$L$2:$L$1333</c:f>
              <c:numCache>
                <c:formatCode>General</c:formatCode>
                <c:ptCount val="1332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0.75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2.5</c:v>
                </c:pt>
                <c:pt idx="280">
                  <c:v>2.5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3.5</c:v>
                </c:pt>
                <c:pt idx="334">
                  <c:v>3.5</c:v>
                </c:pt>
                <c:pt idx="335">
                  <c:v>3.5</c:v>
                </c:pt>
                <c:pt idx="336">
                  <c:v>3.5</c:v>
                </c:pt>
                <c:pt idx="337">
                  <c:v>3.5</c:v>
                </c:pt>
                <c:pt idx="338">
                  <c:v>3.5</c:v>
                </c:pt>
                <c:pt idx="339">
                  <c:v>3.5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4.5</c:v>
                </c:pt>
                <c:pt idx="378">
                  <c:v>4.5</c:v>
                </c:pt>
                <c:pt idx="379">
                  <c:v>4.5</c:v>
                </c:pt>
                <c:pt idx="380">
                  <c:v>4.5</c:v>
                </c:pt>
                <c:pt idx="381">
                  <c:v>4.5</c:v>
                </c:pt>
                <c:pt idx="382">
                  <c:v>4.5</c:v>
                </c:pt>
                <c:pt idx="383">
                  <c:v>4.5</c:v>
                </c:pt>
                <c:pt idx="384">
                  <c:v>4.5</c:v>
                </c:pt>
                <c:pt idx="385">
                  <c:v>4.5</c:v>
                </c:pt>
                <c:pt idx="386">
                  <c:v>4.5</c:v>
                </c:pt>
                <c:pt idx="387">
                  <c:v>4.5</c:v>
                </c:pt>
                <c:pt idx="388">
                  <c:v>4.5</c:v>
                </c:pt>
                <c:pt idx="389">
                  <c:v>4.5</c:v>
                </c:pt>
                <c:pt idx="390">
                  <c:v>4.5</c:v>
                </c:pt>
                <c:pt idx="391">
                  <c:v>4.5</c:v>
                </c:pt>
                <c:pt idx="392">
                  <c:v>4.5</c:v>
                </c:pt>
                <c:pt idx="393">
                  <c:v>4.5</c:v>
                </c:pt>
                <c:pt idx="394">
                  <c:v>4.5</c:v>
                </c:pt>
                <c:pt idx="395">
                  <c:v>4.5</c:v>
                </c:pt>
                <c:pt idx="396">
                  <c:v>4.5</c:v>
                </c:pt>
                <c:pt idx="397">
                  <c:v>4.5</c:v>
                </c:pt>
                <c:pt idx="398">
                  <c:v>4.5</c:v>
                </c:pt>
                <c:pt idx="399">
                  <c:v>4.5</c:v>
                </c:pt>
                <c:pt idx="400">
                  <c:v>4.5</c:v>
                </c:pt>
                <c:pt idx="401">
                  <c:v>4.5</c:v>
                </c:pt>
                <c:pt idx="402">
                  <c:v>4.5</c:v>
                </c:pt>
                <c:pt idx="403">
                  <c:v>4.5</c:v>
                </c:pt>
                <c:pt idx="404">
                  <c:v>4.5</c:v>
                </c:pt>
                <c:pt idx="405">
                  <c:v>4.5</c:v>
                </c:pt>
                <c:pt idx="406">
                  <c:v>4.5</c:v>
                </c:pt>
                <c:pt idx="407">
                  <c:v>4.5</c:v>
                </c:pt>
                <c:pt idx="408">
                  <c:v>4.5</c:v>
                </c:pt>
                <c:pt idx="409">
                  <c:v>4.5</c:v>
                </c:pt>
                <c:pt idx="410">
                  <c:v>4.5</c:v>
                </c:pt>
                <c:pt idx="411">
                  <c:v>4.5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5.5</c:v>
                </c:pt>
                <c:pt idx="443">
                  <c:v>5.5</c:v>
                </c:pt>
                <c:pt idx="444">
                  <c:v>5.5</c:v>
                </c:pt>
                <c:pt idx="445">
                  <c:v>5.5</c:v>
                </c:pt>
                <c:pt idx="446">
                  <c:v>5.5</c:v>
                </c:pt>
                <c:pt idx="447">
                  <c:v>5.5</c:v>
                </c:pt>
                <c:pt idx="448">
                  <c:v>5.5</c:v>
                </c:pt>
                <c:pt idx="449">
                  <c:v>5.5</c:v>
                </c:pt>
                <c:pt idx="450">
                  <c:v>5.5</c:v>
                </c:pt>
                <c:pt idx="451">
                  <c:v>5.5</c:v>
                </c:pt>
                <c:pt idx="452">
                  <c:v>5.5</c:v>
                </c:pt>
                <c:pt idx="453">
                  <c:v>5.5</c:v>
                </c:pt>
                <c:pt idx="454">
                  <c:v>5.5</c:v>
                </c:pt>
                <c:pt idx="455">
                  <c:v>5.5</c:v>
                </c:pt>
                <c:pt idx="456">
                  <c:v>5.5</c:v>
                </c:pt>
                <c:pt idx="457">
                  <c:v>5.5</c:v>
                </c:pt>
                <c:pt idx="458">
                  <c:v>5.5</c:v>
                </c:pt>
                <c:pt idx="459">
                  <c:v>5.5</c:v>
                </c:pt>
                <c:pt idx="460">
                  <c:v>5.5</c:v>
                </c:pt>
                <c:pt idx="461">
                  <c:v>5.5</c:v>
                </c:pt>
                <c:pt idx="462">
                  <c:v>5.5</c:v>
                </c:pt>
                <c:pt idx="463">
                  <c:v>5.5</c:v>
                </c:pt>
                <c:pt idx="464">
                  <c:v>5.5</c:v>
                </c:pt>
                <c:pt idx="465">
                  <c:v>5.5</c:v>
                </c:pt>
                <c:pt idx="466">
                  <c:v>5.5</c:v>
                </c:pt>
                <c:pt idx="467">
                  <c:v>5.5</c:v>
                </c:pt>
                <c:pt idx="468">
                  <c:v>5.5</c:v>
                </c:pt>
                <c:pt idx="469">
                  <c:v>5.5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6.5</c:v>
                </c:pt>
                <c:pt idx="487">
                  <c:v>6.5</c:v>
                </c:pt>
                <c:pt idx="488">
                  <c:v>6.5</c:v>
                </c:pt>
                <c:pt idx="489">
                  <c:v>6.5</c:v>
                </c:pt>
                <c:pt idx="490">
                  <c:v>6.5</c:v>
                </c:pt>
                <c:pt idx="491">
                  <c:v>6.5</c:v>
                </c:pt>
                <c:pt idx="492">
                  <c:v>6.5</c:v>
                </c:pt>
                <c:pt idx="493">
                  <c:v>6.5</c:v>
                </c:pt>
                <c:pt idx="494">
                  <c:v>6.5</c:v>
                </c:pt>
                <c:pt idx="495">
                  <c:v>6.5</c:v>
                </c:pt>
                <c:pt idx="496">
                  <c:v>6.5</c:v>
                </c:pt>
                <c:pt idx="497">
                  <c:v>6.5</c:v>
                </c:pt>
                <c:pt idx="498">
                  <c:v>6.5</c:v>
                </c:pt>
                <c:pt idx="499">
                  <c:v>6.5</c:v>
                </c:pt>
                <c:pt idx="500">
                  <c:v>6.5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7.5</c:v>
                </c:pt>
                <c:pt idx="532">
                  <c:v>7.5</c:v>
                </c:pt>
                <c:pt idx="533">
                  <c:v>7.5</c:v>
                </c:pt>
                <c:pt idx="534">
                  <c:v>7.5</c:v>
                </c:pt>
                <c:pt idx="535">
                  <c:v>7.5</c:v>
                </c:pt>
                <c:pt idx="536">
                  <c:v>7.5</c:v>
                </c:pt>
                <c:pt idx="537">
                  <c:v>7.5</c:v>
                </c:pt>
                <c:pt idx="538">
                  <c:v>7.5</c:v>
                </c:pt>
                <c:pt idx="539">
                  <c:v>7.5</c:v>
                </c:pt>
                <c:pt idx="540">
                  <c:v>7.5</c:v>
                </c:pt>
                <c:pt idx="541">
                  <c:v>7.5</c:v>
                </c:pt>
                <c:pt idx="542">
                  <c:v>7.5</c:v>
                </c:pt>
                <c:pt idx="543">
                  <c:v>7.5</c:v>
                </c:pt>
                <c:pt idx="544">
                  <c:v>7.5</c:v>
                </c:pt>
                <c:pt idx="545">
                  <c:v>7.5</c:v>
                </c:pt>
                <c:pt idx="546">
                  <c:v>7.5</c:v>
                </c:pt>
                <c:pt idx="547">
                  <c:v>7.5</c:v>
                </c:pt>
                <c:pt idx="548">
                  <c:v>7.5</c:v>
                </c:pt>
                <c:pt idx="549">
                  <c:v>7.5</c:v>
                </c:pt>
                <c:pt idx="550">
                  <c:v>7.5</c:v>
                </c:pt>
                <c:pt idx="551">
                  <c:v>7.5</c:v>
                </c:pt>
                <c:pt idx="552">
                  <c:v>7.5</c:v>
                </c:pt>
                <c:pt idx="553">
                  <c:v>7.5</c:v>
                </c:pt>
                <c:pt idx="554">
                  <c:v>7.5</c:v>
                </c:pt>
                <c:pt idx="555">
                  <c:v>7.5</c:v>
                </c:pt>
                <c:pt idx="556">
                  <c:v>7.5</c:v>
                </c:pt>
                <c:pt idx="557">
                  <c:v>7.5</c:v>
                </c:pt>
                <c:pt idx="558">
                  <c:v>7.5</c:v>
                </c:pt>
                <c:pt idx="559">
                  <c:v>7.5</c:v>
                </c:pt>
                <c:pt idx="560">
                  <c:v>7.5</c:v>
                </c:pt>
                <c:pt idx="561">
                  <c:v>7.5</c:v>
                </c:pt>
                <c:pt idx="562">
                  <c:v>7.5</c:v>
                </c:pt>
                <c:pt idx="563">
                  <c:v>7.5</c:v>
                </c:pt>
                <c:pt idx="564">
                  <c:v>7.5</c:v>
                </c:pt>
                <c:pt idx="565">
                  <c:v>7.5</c:v>
                </c:pt>
                <c:pt idx="566">
                  <c:v>7.5</c:v>
                </c:pt>
                <c:pt idx="567">
                  <c:v>7.5</c:v>
                </c:pt>
                <c:pt idx="568">
                  <c:v>7.5</c:v>
                </c:pt>
                <c:pt idx="569">
                  <c:v>7.5</c:v>
                </c:pt>
                <c:pt idx="570">
                  <c:v>7.5</c:v>
                </c:pt>
                <c:pt idx="571">
                  <c:v>7.5</c:v>
                </c:pt>
                <c:pt idx="572">
                  <c:v>7.5</c:v>
                </c:pt>
                <c:pt idx="573">
                  <c:v>7.5</c:v>
                </c:pt>
                <c:pt idx="574">
                  <c:v>7.5</c:v>
                </c:pt>
                <c:pt idx="575">
                  <c:v>7.5</c:v>
                </c:pt>
                <c:pt idx="576">
                  <c:v>7.5</c:v>
                </c:pt>
                <c:pt idx="577">
                  <c:v>7.5</c:v>
                </c:pt>
                <c:pt idx="578">
                  <c:v>7.5</c:v>
                </c:pt>
                <c:pt idx="579">
                  <c:v>7.5</c:v>
                </c:pt>
                <c:pt idx="580">
                  <c:v>7.5</c:v>
                </c:pt>
                <c:pt idx="581">
                  <c:v>7.5</c:v>
                </c:pt>
                <c:pt idx="582">
                  <c:v>7.5</c:v>
                </c:pt>
                <c:pt idx="583">
                  <c:v>7.5</c:v>
                </c:pt>
                <c:pt idx="584">
                  <c:v>7.5</c:v>
                </c:pt>
                <c:pt idx="585">
                  <c:v>7.5</c:v>
                </c:pt>
                <c:pt idx="586">
                  <c:v>7.5</c:v>
                </c:pt>
                <c:pt idx="587">
                  <c:v>7.5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8.5</c:v>
                </c:pt>
                <c:pt idx="597">
                  <c:v>8.5</c:v>
                </c:pt>
                <c:pt idx="598">
                  <c:v>8.5</c:v>
                </c:pt>
                <c:pt idx="599">
                  <c:v>8.5</c:v>
                </c:pt>
                <c:pt idx="600">
                  <c:v>8.5</c:v>
                </c:pt>
                <c:pt idx="601">
                  <c:v>8.5</c:v>
                </c:pt>
                <c:pt idx="602">
                  <c:v>8.5</c:v>
                </c:pt>
                <c:pt idx="603">
                  <c:v>8.5</c:v>
                </c:pt>
                <c:pt idx="604">
                  <c:v>8.5</c:v>
                </c:pt>
                <c:pt idx="605">
                  <c:v>8.5</c:v>
                </c:pt>
                <c:pt idx="606">
                  <c:v>8.5</c:v>
                </c:pt>
                <c:pt idx="607">
                  <c:v>8.5</c:v>
                </c:pt>
                <c:pt idx="608">
                  <c:v>8.5</c:v>
                </c:pt>
                <c:pt idx="609">
                  <c:v>8.5</c:v>
                </c:pt>
                <c:pt idx="610">
                  <c:v>8.5</c:v>
                </c:pt>
                <c:pt idx="611">
                  <c:v>8.5</c:v>
                </c:pt>
                <c:pt idx="612">
                  <c:v>8.5</c:v>
                </c:pt>
                <c:pt idx="613">
                  <c:v>8.5</c:v>
                </c:pt>
                <c:pt idx="614">
                  <c:v>8.5</c:v>
                </c:pt>
                <c:pt idx="615">
                  <c:v>8.5</c:v>
                </c:pt>
                <c:pt idx="616">
                  <c:v>8.5</c:v>
                </c:pt>
                <c:pt idx="617">
                  <c:v>8.5</c:v>
                </c:pt>
                <c:pt idx="618">
                  <c:v>8.5</c:v>
                </c:pt>
                <c:pt idx="619">
                  <c:v>8.5</c:v>
                </c:pt>
                <c:pt idx="620">
                  <c:v>8.5</c:v>
                </c:pt>
                <c:pt idx="621">
                  <c:v>8.5</c:v>
                </c:pt>
                <c:pt idx="622">
                  <c:v>8.5</c:v>
                </c:pt>
                <c:pt idx="623">
                  <c:v>8.5</c:v>
                </c:pt>
                <c:pt idx="624">
                  <c:v>8.5</c:v>
                </c:pt>
                <c:pt idx="625">
                  <c:v>8.5</c:v>
                </c:pt>
                <c:pt idx="626">
                  <c:v>8.5</c:v>
                </c:pt>
                <c:pt idx="627">
                  <c:v>8.5</c:v>
                </c:pt>
                <c:pt idx="628">
                  <c:v>8.5</c:v>
                </c:pt>
                <c:pt idx="629">
                  <c:v>8.5</c:v>
                </c:pt>
                <c:pt idx="630">
                  <c:v>8.5</c:v>
                </c:pt>
                <c:pt idx="631">
                  <c:v>8.5</c:v>
                </c:pt>
                <c:pt idx="632">
                  <c:v>8.5</c:v>
                </c:pt>
                <c:pt idx="633">
                  <c:v>8.5</c:v>
                </c:pt>
                <c:pt idx="634">
                  <c:v>8.5</c:v>
                </c:pt>
                <c:pt idx="635">
                  <c:v>8.5</c:v>
                </c:pt>
                <c:pt idx="636">
                  <c:v>8.5</c:v>
                </c:pt>
                <c:pt idx="637">
                  <c:v>8.5</c:v>
                </c:pt>
                <c:pt idx="638">
                  <c:v>8.5</c:v>
                </c:pt>
                <c:pt idx="639">
                  <c:v>8.5</c:v>
                </c:pt>
                <c:pt idx="640">
                  <c:v>8.5</c:v>
                </c:pt>
                <c:pt idx="641">
                  <c:v>8.5</c:v>
                </c:pt>
                <c:pt idx="642">
                  <c:v>8.5</c:v>
                </c:pt>
                <c:pt idx="643">
                  <c:v>8.5</c:v>
                </c:pt>
                <c:pt idx="644">
                  <c:v>8.5</c:v>
                </c:pt>
                <c:pt idx="645">
                  <c:v>8.5</c:v>
                </c:pt>
                <c:pt idx="646">
                  <c:v>8.5</c:v>
                </c:pt>
                <c:pt idx="647">
                  <c:v>8.5</c:v>
                </c:pt>
                <c:pt idx="648">
                  <c:v>8.5</c:v>
                </c:pt>
                <c:pt idx="649">
                  <c:v>8.5</c:v>
                </c:pt>
                <c:pt idx="650">
                  <c:v>8.5</c:v>
                </c:pt>
                <c:pt idx="651">
                  <c:v>8.5</c:v>
                </c:pt>
                <c:pt idx="652">
                  <c:v>8.5</c:v>
                </c:pt>
                <c:pt idx="653">
                  <c:v>8.5</c:v>
                </c:pt>
                <c:pt idx="654">
                  <c:v>8.5</c:v>
                </c:pt>
                <c:pt idx="655">
                  <c:v>8.5</c:v>
                </c:pt>
                <c:pt idx="656">
                  <c:v>8.5</c:v>
                </c:pt>
                <c:pt idx="657">
                  <c:v>8.5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9.5</c:v>
                </c:pt>
                <c:pt idx="729">
                  <c:v>9.5</c:v>
                </c:pt>
                <c:pt idx="730">
                  <c:v>9.5</c:v>
                </c:pt>
                <c:pt idx="731">
                  <c:v>9.5</c:v>
                </c:pt>
                <c:pt idx="732">
                  <c:v>9.5</c:v>
                </c:pt>
                <c:pt idx="733">
                  <c:v>9.5</c:v>
                </c:pt>
                <c:pt idx="734">
                  <c:v>9.5</c:v>
                </c:pt>
                <c:pt idx="735">
                  <c:v>9.5</c:v>
                </c:pt>
                <c:pt idx="736">
                  <c:v>9.5</c:v>
                </c:pt>
                <c:pt idx="737">
                  <c:v>9.5</c:v>
                </c:pt>
                <c:pt idx="738">
                  <c:v>9.5</c:v>
                </c:pt>
                <c:pt idx="739">
                  <c:v>9.5</c:v>
                </c:pt>
                <c:pt idx="740">
                  <c:v>9.5</c:v>
                </c:pt>
                <c:pt idx="741">
                  <c:v>9.5</c:v>
                </c:pt>
                <c:pt idx="742">
                  <c:v>9.5</c:v>
                </c:pt>
                <c:pt idx="743">
                  <c:v>9.5</c:v>
                </c:pt>
                <c:pt idx="744">
                  <c:v>9.5</c:v>
                </c:pt>
                <c:pt idx="745">
                  <c:v>9.5</c:v>
                </c:pt>
                <c:pt idx="746">
                  <c:v>9.5</c:v>
                </c:pt>
                <c:pt idx="747">
                  <c:v>9.5</c:v>
                </c:pt>
                <c:pt idx="748">
                  <c:v>9.5</c:v>
                </c:pt>
                <c:pt idx="749">
                  <c:v>9.5</c:v>
                </c:pt>
                <c:pt idx="750">
                  <c:v>9.5</c:v>
                </c:pt>
                <c:pt idx="751">
                  <c:v>9.5</c:v>
                </c:pt>
                <c:pt idx="752">
                  <c:v>9.5</c:v>
                </c:pt>
                <c:pt idx="753">
                  <c:v>9.5</c:v>
                </c:pt>
                <c:pt idx="754">
                  <c:v>9.5</c:v>
                </c:pt>
                <c:pt idx="755">
                  <c:v>9.5</c:v>
                </c:pt>
                <c:pt idx="756">
                  <c:v>9.5</c:v>
                </c:pt>
                <c:pt idx="757">
                  <c:v>9.5</c:v>
                </c:pt>
                <c:pt idx="758">
                  <c:v>9.5</c:v>
                </c:pt>
                <c:pt idx="759">
                  <c:v>9.5</c:v>
                </c:pt>
                <c:pt idx="760">
                  <c:v>9.5</c:v>
                </c:pt>
                <c:pt idx="761">
                  <c:v>9.5</c:v>
                </c:pt>
                <c:pt idx="762">
                  <c:v>9.5</c:v>
                </c:pt>
                <c:pt idx="763">
                  <c:v>9.5</c:v>
                </c:pt>
                <c:pt idx="764">
                  <c:v>9.5</c:v>
                </c:pt>
                <c:pt idx="765">
                  <c:v>9.5</c:v>
                </c:pt>
                <c:pt idx="766">
                  <c:v>9.5</c:v>
                </c:pt>
                <c:pt idx="767">
                  <c:v>9.5</c:v>
                </c:pt>
                <c:pt idx="768">
                  <c:v>9.5</c:v>
                </c:pt>
                <c:pt idx="769">
                  <c:v>9.5</c:v>
                </c:pt>
                <c:pt idx="770">
                  <c:v>9.5</c:v>
                </c:pt>
                <c:pt idx="771">
                  <c:v>9.5</c:v>
                </c:pt>
                <c:pt idx="772">
                  <c:v>9.5</c:v>
                </c:pt>
                <c:pt idx="773">
                  <c:v>9.5</c:v>
                </c:pt>
                <c:pt idx="774">
                  <c:v>9.5</c:v>
                </c:pt>
                <c:pt idx="775">
                  <c:v>9.5</c:v>
                </c:pt>
                <c:pt idx="776">
                  <c:v>9.5</c:v>
                </c:pt>
                <c:pt idx="777">
                  <c:v>9.5</c:v>
                </c:pt>
                <c:pt idx="778">
                  <c:v>9.5</c:v>
                </c:pt>
                <c:pt idx="779">
                  <c:v>9.5</c:v>
                </c:pt>
                <c:pt idx="780">
                  <c:v>9.5</c:v>
                </c:pt>
                <c:pt idx="781">
                  <c:v>9.5</c:v>
                </c:pt>
                <c:pt idx="782">
                  <c:v>9.5</c:v>
                </c:pt>
                <c:pt idx="783">
                  <c:v>9.5</c:v>
                </c:pt>
                <c:pt idx="784">
                  <c:v>9.5</c:v>
                </c:pt>
                <c:pt idx="785">
                  <c:v>9.5</c:v>
                </c:pt>
                <c:pt idx="786">
                  <c:v>9.5</c:v>
                </c:pt>
                <c:pt idx="787">
                  <c:v>9.5</c:v>
                </c:pt>
                <c:pt idx="788">
                  <c:v>9.5</c:v>
                </c:pt>
                <c:pt idx="789">
                  <c:v>9.5</c:v>
                </c:pt>
                <c:pt idx="790">
                  <c:v>9.5</c:v>
                </c:pt>
                <c:pt idx="791">
                  <c:v>9.5</c:v>
                </c:pt>
                <c:pt idx="792">
                  <c:v>9.5</c:v>
                </c:pt>
                <c:pt idx="793">
                  <c:v>9.5</c:v>
                </c:pt>
                <c:pt idx="794">
                  <c:v>9.5</c:v>
                </c:pt>
                <c:pt idx="795">
                  <c:v>9.5</c:v>
                </c:pt>
                <c:pt idx="796">
                  <c:v>9.5</c:v>
                </c:pt>
                <c:pt idx="797">
                  <c:v>9.5</c:v>
                </c:pt>
                <c:pt idx="798">
                  <c:v>9.5</c:v>
                </c:pt>
                <c:pt idx="799">
                  <c:v>9.5</c:v>
                </c:pt>
                <c:pt idx="800">
                  <c:v>9.5</c:v>
                </c:pt>
                <c:pt idx="801">
                  <c:v>9.5</c:v>
                </c:pt>
                <c:pt idx="802">
                  <c:v>9.5</c:v>
                </c:pt>
                <c:pt idx="803">
                  <c:v>9.5</c:v>
                </c:pt>
                <c:pt idx="804">
                  <c:v>9.5</c:v>
                </c:pt>
                <c:pt idx="805">
                  <c:v>9.5</c:v>
                </c:pt>
                <c:pt idx="806">
                  <c:v>9.5</c:v>
                </c:pt>
                <c:pt idx="807">
                  <c:v>9.5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10.5</c:v>
                </c:pt>
                <c:pt idx="880">
                  <c:v>10.5</c:v>
                </c:pt>
                <c:pt idx="881">
                  <c:v>10.5</c:v>
                </c:pt>
                <c:pt idx="882">
                  <c:v>10.5</c:v>
                </c:pt>
                <c:pt idx="883">
                  <c:v>10.5</c:v>
                </c:pt>
                <c:pt idx="884">
                  <c:v>10.5</c:v>
                </c:pt>
                <c:pt idx="885">
                  <c:v>10.5</c:v>
                </c:pt>
                <c:pt idx="886">
                  <c:v>10.5</c:v>
                </c:pt>
                <c:pt idx="887">
                  <c:v>10.5</c:v>
                </c:pt>
                <c:pt idx="888">
                  <c:v>10.5</c:v>
                </c:pt>
                <c:pt idx="889">
                  <c:v>10.5</c:v>
                </c:pt>
                <c:pt idx="890">
                  <c:v>10.5</c:v>
                </c:pt>
                <c:pt idx="891">
                  <c:v>10.5</c:v>
                </c:pt>
                <c:pt idx="892">
                  <c:v>10.5</c:v>
                </c:pt>
                <c:pt idx="893">
                  <c:v>11</c:v>
                </c:pt>
                <c:pt idx="894">
                  <c:v>11</c:v>
                </c:pt>
                <c:pt idx="895">
                  <c:v>11</c:v>
                </c:pt>
                <c:pt idx="896">
                  <c:v>11</c:v>
                </c:pt>
                <c:pt idx="897">
                  <c:v>11</c:v>
                </c:pt>
                <c:pt idx="898">
                  <c:v>11</c:v>
                </c:pt>
                <c:pt idx="899">
                  <c:v>11</c:v>
                </c:pt>
                <c:pt idx="900">
                  <c:v>11</c:v>
                </c:pt>
                <c:pt idx="901">
                  <c:v>11</c:v>
                </c:pt>
                <c:pt idx="902">
                  <c:v>11</c:v>
                </c:pt>
                <c:pt idx="903">
                  <c:v>11</c:v>
                </c:pt>
                <c:pt idx="904">
                  <c:v>11</c:v>
                </c:pt>
                <c:pt idx="905">
                  <c:v>11</c:v>
                </c:pt>
                <c:pt idx="906">
                  <c:v>11</c:v>
                </c:pt>
                <c:pt idx="907">
                  <c:v>11</c:v>
                </c:pt>
                <c:pt idx="908">
                  <c:v>11</c:v>
                </c:pt>
                <c:pt idx="909">
                  <c:v>11</c:v>
                </c:pt>
                <c:pt idx="910">
                  <c:v>11</c:v>
                </c:pt>
                <c:pt idx="911">
                  <c:v>11</c:v>
                </c:pt>
                <c:pt idx="912">
                  <c:v>11</c:v>
                </c:pt>
                <c:pt idx="913">
                  <c:v>11</c:v>
                </c:pt>
                <c:pt idx="914">
                  <c:v>11</c:v>
                </c:pt>
                <c:pt idx="915">
                  <c:v>11</c:v>
                </c:pt>
                <c:pt idx="916">
                  <c:v>11</c:v>
                </c:pt>
                <c:pt idx="917">
                  <c:v>11</c:v>
                </c:pt>
                <c:pt idx="918">
                  <c:v>11</c:v>
                </c:pt>
                <c:pt idx="919">
                  <c:v>11</c:v>
                </c:pt>
                <c:pt idx="920">
                  <c:v>11</c:v>
                </c:pt>
                <c:pt idx="921">
                  <c:v>11</c:v>
                </c:pt>
                <c:pt idx="922">
                  <c:v>11</c:v>
                </c:pt>
                <c:pt idx="923">
                  <c:v>11</c:v>
                </c:pt>
                <c:pt idx="924">
                  <c:v>11</c:v>
                </c:pt>
                <c:pt idx="925">
                  <c:v>11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11</c:v>
                </c:pt>
                <c:pt idx="931">
                  <c:v>11</c:v>
                </c:pt>
                <c:pt idx="932">
                  <c:v>11</c:v>
                </c:pt>
                <c:pt idx="933">
                  <c:v>11</c:v>
                </c:pt>
                <c:pt idx="934">
                  <c:v>11</c:v>
                </c:pt>
                <c:pt idx="935">
                  <c:v>11</c:v>
                </c:pt>
                <c:pt idx="936">
                  <c:v>11.5</c:v>
                </c:pt>
                <c:pt idx="937">
                  <c:v>11.5</c:v>
                </c:pt>
                <c:pt idx="938">
                  <c:v>11.5</c:v>
                </c:pt>
                <c:pt idx="939">
                  <c:v>11.5</c:v>
                </c:pt>
                <c:pt idx="940">
                  <c:v>11.5</c:v>
                </c:pt>
                <c:pt idx="941">
                  <c:v>11.5</c:v>
                </c:pt>
                <c:pt idx="942">
                  <c:v>11.5</c:v>
                </c:pt>
                <c:pt idx="943">
                  <c:v>11.5</c:v>
                </c:pt>
                <c:pt idx="944">
                  <c:v>11.5</c:v>
                </c:pt>
                <c:pt idx="945">
                  <c:v>11.5</c:v>
                </c:pt>
                <c:pt idx="946">
                  <c:v>11.5</c:v>
                </c:pt>
                <c:pt idx="947">
                  <c:v>11.5</c:v>
                </c:pt>
                <c:pt idx="948">
                  <c:v>11.5</c:v>
                </c:pt>
                <c:pt idx="949">
                  <c:v>11.5</c:v>
                </c:pt>
                <c:pt idx="950">
                  <c:v>11.5</c:v>
                </c:pt>
                <c:pt idx="951">
                  <c:v>11.5</c:v>
                </c:pt>
                <c:pt idx="952">
                  <c:v>11.5</c:v>
                </c:pt>
                <c:pt idx="953">
                  <c:v>11.5</c:v>
                </c:pt>
                <c:pt idx="954">
                  <c:v>11.5</c:v>
                </c:pt>
                <c:pt idx="955">
                  <c:v>11.5</c:v>
                </c:pt>
                <c:pt idx="956">
                  <c:v>11.5</c:v>
                </c:pt>
                <c:pt idx="957">
                  <c:v>11.5</c:v>
                </c:pt>
                <c:pt idx="958">
                  <c:v>11.5</c:v>
                </c:pt>
                <c:pt idx="959">
                  <c:v>11.5</c:v>
                </c:pt>
                <c:pt idx="960">
                  <c:v>11.5</c:v>
                </c:pt>
                <c:pt idx="961">
                  <c:v>11.5</c:v>
                </c:pt>
                <c:pt idx="962">
                  <c:v>11.5</c:v>
                </c:pt>
                <c:pt idx="963">
                  <c:v>11.5</c:v>
                </c:pt>
                <c:pt idx="964">
                  <c:v>11.5</c:v>
                </c:pt>
                <c:pt idx="965">
                  <c:v>11.5</c:v>
                </c:pt>
                <c:pt idx="966">
                  <c:v>11.5</c:v>
                </c:pt>
                <c:pt idx="967">
                  <c:v>11.5</c:v>
                </c:pt>
                <c:pt idx="968">
                  <c:v>11.5</c:v>
                </c:pt>
                <c:pt idx="969">
                  <c:v>11.5</c:v>
                </c:pt>
                <c:pt idx="970">
                  <c:v>11.5</c:v>
                </c:pt>
                <c:pt idx="971">
                  <c:v>11.5</c:v>
                </c:pt>
                <c:pt idx="972">
                  <c:v>11.5</c:v>
                </c:pt>
                <c:pt idx="973">
                  <c:v>11.5</c:v>
                </c:pt>
                <c:pt idx="974">
                  <c:v>11.5</c:v>
                </c:pt>
                <c:pt idx="975">
                  <c:v>11.5</c:v>
                </c:pt>
                <c:pt idx="976">
                  <c:v>11.5</c:v>
                </c:pt>
                <c:pt idx="977">
                  <c:v>11.5</c:v>
                </c:pt>
                <c:pt idx="978">
                  <c:v>11.5</c:v>
                </c:pt>
                <c:pt idx="979">
                  <c:v>11.5</c:v>
                </c:pt>
                <c:pt idx="980">
                  <c:v>11.5</c:v>
                </c:pt>
                <c:pt idx="981">
                  <c:v>11.5</c:v>
                </c:pt>
                <c:pt idx="982">
                  <c:v>11.5</c:v>
                </c:pt>
                <c:pt idx="983">
                  <c:v>11.5</c:v>
                </c:pt>
                <c:pt idx="984">
                  <c:v>11.5</c:v>
                </c:pt>
                <c:pt idx="985">
                  <c:v>11.5</c:v>
                </c:pt>
                <c:pt idx="986">
                  <c:v>11.5</c:v>
                </c:pt>
                <c:pt idx="987">
                  <c:v>11.5</c:v>
                </c:pt>
                <c:pt idx="988">
                  <c:v>11.5</c:v>
                </c:pt>
                <c:pt idx="989">
                  <c:v>11.5</c:v>
                </c:pt>
                <c:pt idx="990">
                  <c:v>12</c:v>
                </c:pt>
                <c:pt idx="991">
                  <c:v>12</c:v>
                </c:pt>
                <c:pt idx="992">
                  <c:v>12</c:v>
                </c:pt>
                <c:pt idx="993">
                  <c:v>12</c:v>
                </c:pt>
                <c:pt idx="994">
                  <c:v>12</c:v>
                </c:pt>
                <c:pt idx="995">
                  <c:v>12</c:v>
                </c:pt>
                <c:pt idx="996">
                  <c:v>12</c:v>
                </c:pt>
                <c:pt idx="997">
                  <c:v>12</c:v>
                </c:pt>
                <c:pt idx="998">
                  <c:v>12</c:v>
                </c:pt>
                <c:pt idx="999">
                  <c:v>12</c:v>
                </c:pt>
                <c:pt idx="1000">
                  <c:v>12</c:v>
                </c:pt>
                <c:pt idx="1001">
                  <c:v>12</c:v>
                </c:pt>
                <c:pt idx="1002">
                  <c:v>12</c:v>
                </c:pt>
                <c:pt idx="1003">
                  <c:v>12</c:v>
                </c:pt>
                <c:pt idx="1004">
                  <c:v>12</c:v>
                </c:pt>
                <c:pt idx="1005">
                  <c:v>12</c:v>
                </c:pt>
                <c:pt idx="1006">
                  <c:v>12</c:v>
                </c:pt>
                <c:pt idx="1007">
                  <c:v>12</c:v>
                </c:pt>
                <c:pt idx="1008">
                  <c:v>12</c:v>
                </c:pt>
                <c:pt idx="1009">
                  <c:v>12</c:v>
                </c:pt>
                <c:pt idx="1010">
                  <c:v>12</c:v>
                </c:pt>
                <c:pt idx="1011">
                  <c:v>12</c:v>
                </c:pt>
                <c:pt idx="1012">
                  <c:v>12</c:v>
                </c:pt>
                <c:pt idx="1013">
                  <c:v>12</c:v>
                </c:pt>
                <c:pt idx="1014">
                  <c:v>12</c:v>
                </c:pt>
                <c:pt idx="1015">
                  <c:v>12</c:v>
                </c:pt>
                <c:pt idx="1016">
                  <c:v>12</c:v>
                </c:pt>
                <c:pt idx="1017">
                  <c:v>12</c:v>
                </c:pt>
                <c:pt idx="1018">
                  <c:v>12</c:v>
                </c:pt>
                <c:pt idx="1019">
                  <c:v>12</c:v>
                </c:pt>
                <c:pt idx="1020">
                  <c:v>12</c:v>
                </c:pt>
                <c:pt idx="1021">
                  <c:v>12</c:v>
                </c:pt>
                <c:pt idx="1022">
                  <c:v>12</c:v>
                </c:pt>
                <c:pt idx="1023">
                  <c:v>12</c:v>
                </c:pt>
                <c:pt idx="1024">
                  <c:v>12</c:v>
                </c:pt>
                <c:pt idx="1025">
                  <c:v>12</c:v>
                </c:pt>
                <c:pt idx="1026">
                  <c:v>12</c:v>
                </c:pt>
                <c:pt idx="1027">
                  <c:v>12</c:v>
                </c:pt>
                <c:pt idx="1028">
                  <c:v>12</c:v>
                </c:pt>
                <c:pt idx="1029">
                  <c:v>12</c:v>
                </c:pt>
                <c:pt idx="1030">
                  <c:v>12</c:v>
                </c:pt>
                <c:pt idx="1031">
                  <c:v>12</c:v>
                </c:pt>
                <c:pt idx="1032">
                  <c:v>12</c:v>
                </c:pt>
                <c:pt idx="1033">
                  <c:v>12</c:v>
                </c:pt>
                <c:pt idx="1034">
                  <c:v>12</c:v>
                </c:pt>
                <c:pt idx="1035">
                  <c:v>12</c:v>
                </c:pt>
                <c:pt idx="1036">
                  <c:v>12</c:v>
                </c:pt>
                <c:pt idx="1037">
                  <c:v>12</c:v>
                </c:pt>
                <c:pt idx="1038">
                  <c:v>12</c:v>
                </c:pt>
                <c:pt idx="1039">
                  <c:v>12</c:v>
                </c:pt>
                <c:pt idx="1040">
                  <c:v>12</c:v>
                </c:pt>
                <c:pt idx="1041">
                  <c:v>12</c:v>
                </c:pt>
                <c:pt idx="1042">
                  <c:v>12</c:v>
                </c:pt>
                <c:pt idx="1043">
                  <c:v>12</c:v>
                </c:pt>
                <c:pt idx="1044">
                  <c:v>12</c:v>
                </c:pt>
                <c:pt idx="1045">
                  <c:v>12</c:v>
                </c:pt>
                <c:pt idx="1046">
                  <c:v>12</c:v>
                </c:pt>
                <c:pt idx="1047">
                  <c:v>12</c:v>
                </c:pt>
                <c:pt idx="1048">
                  <c:v>12</c:v>
                </c:pt>
                <c:pt idx="1049">
                  <c:v>12</c:v>
                </c:pt>
                <c:pt idx="1050">
                  <c:v>12</c:v>
                </c:pt>
                <c:pt idx="1051">
                  <c:v>12</c:v>
                </c:pt>
                <c:pt idx="1052">
                  <c:v>12</c:v>
                </c:pt>
                <c:pt idx="1053">
                  <c:v>12</c:v>
                </c:pt>
                <c:pt idx="1054">
                  <c:v>12</c:v>
                </c:pt>
                <c:pt idx="1055">
                  <c:v>12</c:v>
                </c:pt>
                <c:pt idx="1056">
                  <c:v>12</c:v>
                </c:pt>
                <c:pt idx="1057">
                  <c:v>12</c:v>
                </c:pt>
                <c:pt idx="1058">
                  <c:v>12</c:v>
                </c:pt>
                <c:pt idx="1059">
                  <c:v>12.5</c:v>
                </c:pt>
                <c:pt idx="1060">
                  <c:v>12.5</c:v>
                </c:pt>
                <c:pt idx="1061">
                  <c:v>12.5</c:v>
                </c:pt>
                <c:pt idx="1062">
                  <c:v>12.5</c:v>
                </c:pt>
                <c:pt idx="1063">
                  <c:v>12.5</c:v>
                </c:pt>
                <c:pt idx="1064">
                  <c:v>12.5</c:v>
                </c:pt>
                <c:pt idx="1065">
                  <c:v>12.5</c:v>
                </c:pt>
                <c:pt idx="1066">
                  <c:v>12.5</c:v>
                </c:pt>
                <c:pt idx="1067">
                  <c:v>12.5</c:v>
                </c:pt>
                <c:pt idx="1068">
                  <c:v>12.5</c:v>
                </c:pt>
                <c:pt idx="1069">
                  <c:v>12.5</c:v>
                </c:pt>
                <c:pt idx="1070">
                  <c:v>12.5</c:v>
                </c:pt>
                <c:pt idx="1071">
                  <c:v>12.5</c:v>
                </c:pt>
                <c:pt idx="1072">
                  <c:v>12.5</c:v>
                </c:pt>
                <c:pt idx="1073">
                  <c:v>12.5</c:v>
                </c:pt>
                <c:pt idx="1074">
                  <c:v>12.5</c:v>
                </c:pt>
                <c:pt idx="1075">
                  <c:v>12.5</c:v>
                </c:pt>
                <c:pt idx="1076">
                  <c:v>12.5</c:v>
                </c:pt>
                <c:pt idx="1077">
                  <c:v>12.5</c:v>
                </c:pt>
                <c:pt idx="1078">
                  <c:v>12.5</c:v>
                </c:pt>
                <c:pt idx="1079">
                  <c:v>12.5</c:v>
                </c:pt>
                <c:pt idx="1080">
                  <c:v>12.5</c:v>
                </c:pt>
                <c:pt idx="1081">
                  <c:v>12.5</c:v>
                </c:pt>
                <c:pt idx="1082">
                  <c:v>12.5</c:v>
                </c:pt>
                <c:pt idx="1083">
                  <c:v>12.5</c:v>
                </c:pt>
                <c:pt idx="1084">
                  <c:v>12.5</c:v>
                </c:pt>
                <c:pt idx="1085">
                  <c:v>12.5</c:v>
                </c:pt>
                <c:pt idx="1086">
                  <c:v>12.5</c:v>
                </c:pt>
                <c:pt idx="1087">
                  <c:v>12.5</c:v>
                </c:pt>
                <c:pt idx="1088">
                  <c:v>12.5</c:v>
                </c:pt>
                <c:pt idx="1089">
                  <c:v>12.5</c:v>
                </c:pt>
                <c:pt idx="1090">
                  <c:v>12.5</c:v>
                </c:pt>
                <c:pt idx="1091">
                  <c:v>12.5</c:v>
                </c:pt>
                <c:pt idx="1092">
                  <c:v>12.5</c:v>
                </c:pt>
                <c:pt idx="1093">
                  <c:v>12.5</c:v>
                </c:pt>
                <c:pt idx="1094">
                  <c:v>12.5</c:v>
                </c:pt>
                <c:pt idx="1095">
                  <c:v>12.5</c:v>
                </c:pt>
                <c:pt idx="1096">
                  <c:v>12.5</c:v>
                </c:pt>
                <c:pt idx="1097">
                  <c:v>12.5</c:v>
                </c:pt>
                <c:pt idx="1098">
                  <c:v>12.5</c:v>
                </c:pt>
                <c:pt idx="1099">
                  <c:v>12.5</c:v>
                </c:pt>
                <c:pt idx="1100">
                  <c:v>12.5</c:v>
                </c:pt>
                <c:pt idx="1101">
                  <c:v>12.5</c:v>
                </c:pt>
                <c:pt idx="1102">
                  <c:v>12.5</c:v>
                </c:pt>
                <c:pt idx="1103">
                  <c:v>12.5</c:v>
                </c:pt>
                <c:pt idx="1104">
                  <c:v>12.5</c:v>
                </c:pt>
                <c:pt idx="1105">
                  <c:v>12.5</c:v>
                </c:pt>
                <c:pt idx="1106">
                  <c:v>12.5</c:v>
                </c:pt>
                <c:pt idx="1107">
                  <c:v>12.5</c:v>
                </c:pt>
                <c:pt idx="1108">
                  <c:v>12.5</c:v>
                </c:pt>
                <c:pt idx="1109">
                  <c:v>12.5</c:v>
                </c:pt>
                <c:pt idx="1110">
                  <c:v>12.5</c:v>
                </c:pt>
                <c:pt idx="1111">
                  <c:v>12.5</c:v>
                </c:pt>
                <c:pt idx="1112">
                  <c:v>12.5</c:v>
                </c:pt>
                <c:pt idx="1113">
                  <c:v>12.5</c:v>
                </c:pt>
                <c:pt idx="1114">
                  <c:v>12.5</c:v>
                </c:pt>
                <c:pt idx="1115">
                  <c:v>12.5</c:v>
                </c:pt>
                <c:pt idx="1116">
                  <c:v>12.5</c:v>
                </c:pt>
                <c:pt idx="1117">
                  <c:v>12.5</c:v>
                </c:pt>
                <c:pt idx="1118">
                  <c:v>13</c:v>
                </c:pt>
                <c:pt idx="1119">
                  <c:v>13</c:v>
                </c:pt>
                <c:pt idx="1120">
                  <c:v>13</c:v>
                </c:pt>
                <c:pt idx="1121">
                  <c:v>13</c:v>
                </c:pt>
                <c:pt idx="1122">
                  <c:v>13</c:v>
                </c:pt>
                <c:pt idx="1123">
                  <c:v>13</c:v>
                </c:pt>
                <c:pt idx="1124">
                  <c:v>13</c:v>
                </c:pt>
                <c:pt idx="1125">
                  <c:v>13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13</c:v>
                </c:pt>
                <c:pt idx="1142">
                  <c:v>13</c:v>
                </c:pt>
                <c:pt idx="1143">
                  <c:v>13</c:v>
                </c:pt>
                <c:pt idx="1144">
                  <c:v>13</c:v>
                </c:pt>
                <c:pt idx="1145">
                  <c:v>13</c:v>
                </c:pt>
                <c:pt idx="1146">
                  <c:v>13</c:v>
                </c:pt>
                <c:pt idx="1147">
                  <c:v>13</c:v>
                </c:pt>
                <c:pt idx="1148">
                  <c:v>13</c:v>
                </c:pt>
                <c:pt idx="1149">
                  <c:v>13</c:v>
                </c:pt>
                <c:pt idx="1150">
                  <c:v>13</c:v>
                </c:pt>
                <c:pt idx="1151">
                  <c:v>13</c:v>
                </c:pt>
                <c:pt idx="1152">
                  <c:v>13</c:v>
                </c:pt>
                <c:pt idx="1153">
                  <c:v>13</c:v>
                </c:pt>
                <c:pt idx="1154">
                  <c:v>13</c:v>
                </c:pt>
                <c:pt idx="1155">
                  <c:v>13</c:v>
                </c:pt>
                <c:pt idx="1156">
                  <c:v>13</c:v>
                </c:pt>
                <c:pt idx="1157">
                  <c:v>13</c:v>
                </c:pt>
                <c:pt idx="1158">
                  <c:v>13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13</c:v>
                </c:pt>
                <c:pt idx="1169">
                  <c:v>13</c:v>
                </c:pt>
                <c:pt idx="1170">
                  <c:v>13</c:v>
                </c:pt>
                <c:pt idx="1171">
                  <c:v>13</c:v>
                </c:pt>
                <c:pt idx="1172">
                  <c:v>13</c:v>
                </c:pt>
                <c:pt idx="1173">
                  <c:v>13.5</c:v>
                </c:pt>
                <c:pt idx="1174">
                  <c:v>13.5</c:v>
                </c:pt>
                <c:pt idx="1175">
                  <c:v>13.5</c:v>
                </c:pt>
                <c:pt idx="1176">
                  <c:v>13.5</c:v>
                </c:pt>
                <c:pt idx="1177">
                  <c:v>13.5</c:v>
                </c:pt>
                <c:pt idx="1178">
                  <c:v>13.5</c:v>
                </c:pt>
                <c:pt idx="1179">
                  <c:v>13.5</c:v>
                </c:pt>
                <c:pt idx="1180">
                  <c:v>13.5</c:v>
                </c:pt>
                <c:pt idx="1181">
                  <c:v>13.5</c:v>
                </c:pt>
                <c:pt idx="1182">
                  <c:v>13.5</c:v>
                </c:pt>
                <c:pt idx="1183">
                  <c:v>13.5</c:v>
                </c:pt>
                <c:pt idx="1184">
                  <c:v>13.5</c:v>
                </c:pt>
                <c:pt idx="1185">
                  <c:v>13.5</c:v>
                </c:pt>
                <c:pt idx="1186">
                  <c:v>13.5</c:v>
                </c:pt>
                <c:pt idx="1187">
                  <c:v>13.5</c:v>
                </c:pt>
                <c:pt idx="1188">
                  <c:v>13.5</c:v>
                </c:pt>
                <c:pt idx="1189">
                  <c:v>13.5</c:v>
                </c:pt>
                <c:pt idx="1190">
                  <c:v>13.5</c:v>
                </c:pt>
                <c:pt idx="1191">
                  <c:v>13.5</c:v>
                </c:pt>
                <c:pt idx="1192">
                  <c:v>13.5</c:v>
                </c:pt>
                <c:pt idx="1193">
                  <c:v>13.5</c:v>
                </c:pt>
                <c:pt idx="1194">
                  <c:v>13.5</c:v>
                </c:pt>
                <c:pt idx="1195">
                  <c:v>13.5</c:v>
                </c:pt>
                <c:pt idx="1196">
                  <c:v>13.5</c:v>
                </c:pt>
                <c:pt idx="1197">
                  <c:v>13.5</c:v>
                </c:pt>
                <c:pt idx="1198">
                  <c:v>13.5</c:v>
                </c:pt>
                <c:pt idx="1199">
                  <c:v>13.5</c:v>
                </c:pt>
                <c:pt idx="1200">
                  <c:v>13.5</c:v>
                </c:pt>
                <c:pt idx="1201">
                  <c:v>13.5</c:v>
                </c:pt>
                <c:pt idx="1202">
                  <c:v>13.5</c:v>
                </c:pt>
                <c:pt idx="1203">
                  <c:v>13.5</c:v>
                </c:pt>
                <c:pt idx="1204">
                  <c:v>13.5</c:v>
                </c:pt>
                <c:pt idx="1205">
                  <c:v>13.5</c:v>
                </c:pt>
                <c:pt idx="1206">
                  <c:v>13.5</c:v>
                </c:pt>
                <c:pt idx="1207">
                  <c:v>13.5</c:v>
                </c:pt>
                <c:pt idx="1208">
                  <c:v>13.5</c:v>
                </c:pt>
                <c:pt idx="1209">
                  <c:v>13.5</c:v>
                </c:pt>
                <c:pt idx="1210">
                  <c:v>13.5</c:v>
                </c:pt>
                <c:pt idx="1211">
                  <c:v>13.5</c:v>
                </c:pt>
                <c:pt idx="1212">
                  <c:v>13.5</c:v>
                </c:pt>
                <c:pt idx="1213">
                  <c:v>13.5</c:v>
                </c:pt>
                <c:pt idx="1214">
                  <c:v>13.5</c:v>
                </c:pt>
                <c:pt idx="1215">
                  <c:v>13.5</c:v>
                </c:pt>
                <c:pt idx="1216">
                  <c:v>13.5</c:v>
                </c:pt>
                <c:pt idx="1217">
                  <c:v>13.5</c:v>
                </c:pt>
                <c:pt idx="1218">
                  <c:v>13.5</c:v>
                </c:pt>
                <c:pt idx="1219">
                  <c:v>13.5</c:v>
                </c:pt>
                <c:pt idx="1220">
                  <c:v>13.5</c:v>
                </c:pt>
                <c:pt idx="1221">
                  <c:v>13.5</c:v>
                </c:pt>
                <c:pt idx="1222">
                  <c:v>13.5</c:v>
                </c:pt>
                <c:pt idx="1223">
                  <c:v>13.5</c:v>
                </c:pt>
                <c:pt idx="1224">
                  <c:v>14</c:v>
                </c:pt>
                <c:pt idx="1225">
                  <c:v>14</c:v>
                </c:pt>
                <c:pt idx="1226">
                  <c:v>14</c:v>
                </c:pt>
                <c:pt idx="1227">
                  <c:v>14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14</c:v>
                </c:pt>
                <c:pt idx="1232">
                  <c:v>14</c:v>
                </c:pt>
                <c:pt idx="1233">
                  <c:v>14</c:v>
                </c:pt>
                <c:pt idx="1234">
                  <c:v>14</c:v>
                </c:pt>
                <c:pt idx="1235">
                  <c:v>14</c:v>
                </c:pt>
                <c:pt idx="1236">
                  <c:v>14</c:v>
                </c:pt>
                <c:pt idx="1237">
                  <c:v>14</c:v>
                </c:pt>
                <c:pt idx="1238">
                  <c:v>14</c:v>
                </c:pt>
                <c:pt idx="1239">
                  <c:v>14</c:v>
                </c:pt>
                <c:pt idx="1240">
                  <c:v>14</c:v>
                </c:pt>
                <c:pt idx="1241">
                  <c:v>14</c:v>
                </c:pt>
                <c:pt idx="1242">
                  <c:v>14</c:v>
                </c:pt>
                <c:pt idx="1243">
                  <c:v>14</c:v>
                </c:pt>
                <c:pt idx="1244">
                  <c:v>14</c:v>
                </c:pt>
                <c:pt idx="1245">
                  <c:v>14</c:v>
                </c:pt>
                <c:pt idx="1246">
                  <c:v>14</c:v>
                </c:pt>
                <c:pt idx="1247">
                  <c:v>14</c:v>
                </c:pt>
                <c:pt idx="1248">
                  <c:v>14</c:v>
                </c:pt>
                <c:pt idx="1249">
                  <c:v>14</c:v>
                </c:pt>
                <c:pt idx="1250">
                  <c:v>14</c:v>
                </c:pt>
                <c:pt idx="1251">
                  <c:v>14</c:v>
                </c:pt>
                <c:pt idx="1252">
                  <c:v>14</c:v>
                </c:pt>
                <c:pt idx="1253">
                  <c:v>14</c:v>
                </c:pt>
                <c:pt idx="1254">
                  <c:v>14</c:v>
                </c:pt>
                <c:pt idx="1255">
                  <c:v>14</c:v>
                </c:pt>
                <c:pt idx="1256">
                  <c:v>14</c:v>
                </c:pt>
                <c:pt idx="1257">
                  <c:v>14</c:v>
                </c:pt>
                <c:pt idx="1258">
                  <c:v>14</c:v>
                </c:pt>
                <c:pt idx="1259">
                  <c:v>14</c:v>
                </c:pt>
                <c:pt idx="1260">
                  <c:v>14</c:v>
                </c:pt>
                <c:pt idx="1261">
                  <c:v>14</c:v>
                </c:pt>
                <c:pt idx="1262">
                  <c:v>14</c:v>
                </c:pt>
                <c:pt idx="1263">
                  <c:v>14</c:v>
                </c:pt>
                <c:pt idx="1264">
                  <c:v>14</c:v>
                </c:pt>
                <c:pt idx="1265">
                  <c:v>14</c:v>
                </c:pt>
                <c:pt idx="1266">
                  <c:v>14</c:v>
                </c:pt>
                <c:pt idx="1267">
                  <c:v>14</c:v>
                </c:pt>
                <c:pt idx="1268">
                  <c:v>14</c:v>
                </c:pt>
                <c:pt idx="1269">
                  <c:v>14</c:v>
                </c:pt>
                <c:pt idx="1270">
                  <c:v>14</c:v>
                </c:pt>
                <c:pt idx="1271">
                  <c:v>14</c:v>
                </c:pt>
                <c:pt idx="1272">
                  <c:v>14</c:v>
                </c:pt>
                <c:pt idx="1273">
                  <c:v>14</c:v>
                </c:pt>
                <c:pt idx="1274">
                  <c:v>14</c:v>
                </c:pt>
                <c:pt idx="1275">
                  <c:v>14</c:v>
                </c:pt>
                <c:pt idx="1276">
                  <c:v>14</c:v>
                </c:pt>
                <c:pt idx="1277">
                  <c:v>14</c:v>
                </c:pt>
                <c:pt idx="1278">
                  <c:v>14</c:v>
                </c:pt>
                <c:pt idx="1279">
                  <c:v>14</c:v>
                </c:pt>
                <c:pt idx="1280">
                  <c:v>14</c:v>
                </c:pt>
                <c:pt idx="1281">
                  <c:v>14</c:v>
                </c:pt>
                <c:pt idx="1282">
                  <c:v>14</c:v>
                </c:pt>
                <c:pt idx="1283">
                  <c:v>14</c:v>
                </c:pt>
                <c:pt idx="1284">
                  <c:v>14</c:v>
                </c:pt>
                <c:pt idx="1285">
                  <c:v>14</c:v>
                </c:pt>
                <c:pt idx="1286">
                  <c:v>14</c:v>
                </c:pt>
                <c:pt idx="1287">
                  <c:v>14</c:v>
                </c:pt>
                <c:pt idx="1288">
                  <c:v>14</c:v>
                </c:pt>
                <c:pt idx="1289">
                  <c:v>14</c:v>
                </c:pt>
                <c:pt idx="1290">
                  <c:v>14</c:v>
                </c:pt>
                <c:pt idx="1291">
                  <c:v>14</c:v>
                </c:pt>
                <c:pt idx="1292">
                  <c:v>15</c:v>
                </c:pt>
                <c:pt idx="1293">
                  <c:v>15</c:v>
                </c:pt>
                <c:pt idx="1294">
                  <c:v>15</c:v>
                </c:pt>
                <c:pt idx="1295">
                  <c:v>15</c:v>
                </c:pt>
                <c:pt idx="1296">
                  <c:v>15</c:v>
                </c:pt>
                <c:pt idx="1297">
                  <c:v>15</c:v>
                </c:pt>
                <c:pt idx="1298">
                  <c:v>15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15</c:v>
                </c:pt>
                <c:pt idx="1305">
                  <c:v>15</c:v>
                </c:pt>
                <c:pt idx="1306">
                  <c:v>15</c:v>
                </c:pt>
                <c:pt idx="1307">
                  <c:v>15</c:v>
                </c:pt>
                <c:pt idx="1308">
                  <c:v>15</c:v>
                </c:pt>
                <c:pt idx="1309">
                  <c:v>15</c:v>
                </c:pt>
                <c:pt idx="1310">
                  <c:v>15</c:v>
                </c:pt>
                <c:pt idx="1311">
                  <c:v>15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15</c:v>
                </c:pt>
                <c:pt idx="1328">
                  <c:v>15</c:v>
                </c:pt>
                <c:pt idx="1329">
                  <c:v>15</c:v>
                </c:pt>
                <c:pt idx="1330">
                  <c:v>15</c:v>
                </c:pt>
                <c:pt idx="1331">
                  <c:v>15</c:v>
                </c:pt>
              </c:numCache>
            </c:numRef>
          </c:xVal>
          <c:yVal>
            <c:numRef>
              <c:f>'moc-20'!$N$2:$N$1333</c:f>
              <c:numCache>
                <c:formatCode>General</c:formatCode>
                <c:ptCount val="1332"/>
                <c:pt idx="0">
                  <c:v>-74</c:v>
                </c:pt>
                <c:pt idx="2">
                  <c:v>-74</c:v>
                </c:pt>
                <c:pt idx="3">
                  <c:v>-74</c:v>
                </c:pt>
                <c:pt idx="4">
                  <c:v>-74</c:v>
                </c:pt>
                <c:pt idx="5">
                  <c:v>-74</c:v>
                </c:pt>
                <c:pt idx="6">
                  <c:v>-74</c:v>
                </c:pt>
                <c:pt idx="8">
                  <c:v>-74</c:v>
                </c:pt>
                <c:pt idx="9">
                  <c:v>-74</c:v>
                </c:pt>
                <c:pt idx="10">
                  <c:v>-74</c:v>
                </c:pt>
                <c:pt idx="11">
                  <c:v>-74</c:v>
                </c:pt>
                <c:pt idx="12">
                  <c:v>-74</c:v>
                </c:pt>
                <c:pt idx="13">
                  <c:v>-74</c:v>
                </c:pt>
                <c:pt idx="14">
                  <c:v>-74</c:v>
                </c:pt>
                <c:pt idx="15">
                  <c:v>-74</c:v>
                </c:pt>
                <c:pt idx="16">
                  <c:v>-74</c:v>
                </c:pt>
                <c:pt idx="17">
                  <c:v>-74</c:v>
                </c:pt>
                <c:pt idx="18">
                  <c:v>-74</c:v>
                </c:pt>
                <c:pt idx="20">
                  <c:v>-74</c:v>
                </c:pt>
                <c:pt idx="21">
                  <c:v>-74</c:v>
                </c:pt>
                <c:pt idx="22">
                  <c:v>-74</c:v>
                </c:pt>
                <c:pt idx="23">
                  <c:v>-74</c:v>
                </c:pt>
                <c:pt idx="24">
                  <c:v>-74</c:v>
                </c:pt>
                <c:pt idx="25">
                  <c:v>-74</c:v>
                </c:pt>
                <c:pt idx="26">
                  <c:v>-74</c:v>
                </c:pt>
                <c:pt idx="27">
                  <c:v>-74</c:v>
                </c:pt>
                <c:pt idx="28">
                  <c:v>-74</c:v>
                </c:pt>
                <c:pt idx="29">
                  <c:v>-74</c:v>
                </c:pt>
                <c:pt idx="30">
                  <c:v>-74</c:v>
                </c:pt>
                <c:pt idx="31">
                  <c:v>-74</c:v>
                </c:pt>
                <c:pt idx="32">
                  <c:v>-74</c:v>
                </c:pt>
                <c:pt idx="34">
                  <c:v>-74</c:v>
                </c:pt>
                <c:pt idx="35">
                  <c:v>-74</c:v>
                </c:pt>
                <c:pt idx="36">
                  <c:v>-74</c:v>
                </c:pt>
                <c:pt idx="37">
                  <c:v>-74</c:v>
                </c:pt>
                <c:pt idx="39">
                  <c:v>-74</c:v>
                </c:pt>
                <c:pt idx="40">
                  <c:v>-74</c:v>
                </c:pt>
                <c:pt idx="41">
                  <c:v>-74</c:v>
                </c:pt>
                <c:pt idx="42">
                  <c:v>-74</c:v>
                </c:pt>
                <c:pt idx="43">
                  <c:v>-74</c:v>
                </c:pt>
                <c:pt idx="44">
                  <c:v>-74</c:v>
                </c:pt>
                <c:pt idx="45">
                  <c:v>-74</c:v>
                </c:pt>
                <c:pt idx="46">
                  <c:v>-74</c:v>
                </c:pt>
                <c:pt idx="47">
                  <c:v>-74</c:v>
                </c:pt>
                <c:pt idx="48">
                  <c:v>-74</c:v>
                </c:pt>
                <c:pt idx="49">
                  <c:v>-74</c:v>
                </c:pt>
                <c:pt idx="50">
                  <c:v>-74</c:v>
                </c:pt>
                <c:pt idx="51">
                  <c:v>-74</c:v>
                </c:pt>
                <c:pt idx="52">
                  <c:v>-74</c:v>
                </c:pt>
                <c:pt idx="53">
                  <c:v>-74</c:v>
                </c:pt>
                <c:pt idx="54">
                  <c:v>-74</c:v>
                </c:pt>
                <c:pt idx="55">
                  <c:v>-74</c:v>
                </c:pt>
                <c:pt idx="56">
                  <c:v>-74</c:v>
                </c:pt>
                <c:pt idx="57">
                  <c:v>-74</c:v>
                </c:pt>
                <c:pt idx="58">
                  <c:v>-74</c:v>
                </c:pt>
                <c:pt idx="59">
                  <c:v>-74</c:v>
                </c:pt>
                <c:pt idx="60">
                  <c:v>-74</c:v>
                </c:pt>
                <c:pt idx="61">
                  <c:v>-74</c:v>
                </c:pt>
                <c:pt idx="62">
                  <c:v>-74</c:v>
                </c:pt>
                <c:pt idx="63">
                  <c:v>-74</c:v>
                </c:pt>
                <c:pt idx="64">
                  <c:v>-74</c:v>
                </c:pt>
                <c:pt idx="65">
                  <c:v>-74</c:v>
                </c:pt>
                <c:pt idx="71">
                  <c:v>-74</c:v>
                </c:pt>
                <c:pt idx="72">
                  <c:v>-74</c:v>
                </c:pt>
                <c:pt idx="73">
                  <c:v>-74</c:v>
                </c:pt>
                <c:pt idx="74">
                  <c:v>-74</c:v>
                </c:pt>
                <c:pt idx="75">
                  <c:v>-74</c:v>
                </c:pt>
                <c:pt idx="76">
                  <c:v>-74</c:v>
                </c:pt>
                <c:pt idx="77">
                  <c:v>-74</c:v>
                </c:pt>
                <c:pt idx="78">
                  <c:v>-74</c:v>
                </c:pt>
                <c:pt idx="79">
                  <c:v>-74</c:v>
                </c:pt>
                <c:pt idx="80">
                  <c:v>-74</c:v>
                </c:pt>
                <c:pt idx="81">
                  <c:v>-74</c:v>
                </c:pt>
                <c:pt idx="82">
                  <c:v>-74</c:v>
                </c:pt>
                <c:pt idx="83">
                  <c:v>-74</c:v>
                </c:pt>
                <c:pt idx="84">
                  <c:v>-74</c:v>
                </c:pt>
                <c:pt idx="85">
                  <c:v>-74</c:v>
                </c:pt>
                <c:pt idx="86">
                  <c:v>-74</c:v>
                </c:pt>
                <c:pt idx="88">
                  <c:v>-74</c:v>
                </c:pt>
                <c:pt idx="91">
                  <c:v>-74</c:v>
                </c:pt>
                <c:pt idx="92">
                  <c:v>-74</c:v>
                </c:pt>
                <c:pt idx="93">
                  <c:v>-74</c:v>
                </c:pt>
                <c:pt idx="94">
                  <c:v>-74</c:v>
                </c:pt>
                <c:pt idx="95">
                  <c:v>-74</c:v>
                </c:pt>
                <c:pt idx="96">
                  <c:v>-74</c:v>
                </c:pt>
                <c:pt idx="97">
                  <c:v>-74</c:v>
                </c:pt>
                <c:pt idx="98">
                  <c:v>-74</c:v>
                </c:pt>
                <c:pt idx="99">
                  <c:v>-74</c:v>
                </c:pt>
                <c:pt idx="100">
                  <c:v>-74</c:v>
                </c:pt>
                <c:pt idx="101">
                  <c:v>-74</c:v>
                </c:pt>
                <c:pt idx="102">
                  <c:v>-74</c:v>
                </c:pt>
                <c:pt idx="103">
                  <c:v>-74</c:v>
                </c:pt>
                <c:pt idx="104">
                  <c:v>-74</c:v>
                </c:pt>
                <c:pt idx="105">
                  <c:v>-74</c:v>
                </c:pt>
                <c:pt idx="106">
                  <c:v>-74</c:v>
                </c:pt>
                <c:pt idx="107">
                  <c:v>-74</c:v>
                </c:pt>
                <c:pt idx="108">
                  <c:v>-74</c:v>
                </c:pt>
                <c:pt idx="109">
                  <c:v>-74</c:v>
                </c:pt>
                <c:pt idx="111">
                  <c:v>-74</c:v>
                </c:pt>
                <c:pt idx="112">
                  <c:v>-80</c:v>
                </c:pt>
                <c:pt idx="113">
                  <c:v>-80</c:v>
                </c:pt>
                <c:pt idx="114">
                  <c:v>-80</c:v>
                </c:pt>
                <c:pt idx="115">
                  <c:v>-80</c:v>
                </c:pt>
                <c:pt idx="116">
                  <c:v>-80</c:v>
                </c:pt>
                <c:pt idx="117">
                  <c:v>-80</c:v>
                </c:pt>
                <c:pt idx="118">
                  <c:v>-80</c:v>
                </c:pt>
                <c:pt idx="119">
                  <c:v>-80</c:v>
                </c:pt>
                <c:pt idx="120">
                  <c:v>-80</c:v>
                </c:pt>
                <c:pt idx="121">
                  <c:v>-80</c:v>
                </c:pt>
                <c:pt idx="122">
                  <c:v>-79</c:v>
                </c:pt>
                <c:pt idx="123">
                  <c:v>-79</c:v>
                </c:pt>
                <c:pt idx="124">
                  <c:v>-79</c:v>
                </c:pt>
                <c:pt idx="125">
                  <c:v>-79</c:v>
                </c:pt>
                <c:pt idx="126">
                  <c:v>-79</c:v>
                </c:pt>
                <c:pt idx="127">
                  <c:v>-79</c:v>
                </c:pt>
                <c:pt idx="128">
                  <c:v>-80</c:v>
                </c:pt>
                <c:pt idx="129">
                  <c:v>-80</c:v>
                </c:pt>
                <c:pt idx="130">
                  <c:v>-79</c:v>
                </c:pt>
                <c:pt idx="131">
                  <c:v>-79</c:v>
                </c:pt>
                <c:pt idx="132">
                  <c:v>-79</c:v>
                </c:pt>
                <c:pt idx="133">
                  <c:v>-79</c:v>
                </c:pt>
                <c:pt idx="134">
                  <c:v>-80</c:v>
                </c:pt>
                <c:pt idx="135">
                  <c:v>-80</c:v>
                </c:pt>
                <c:pt idx="136">
                  <c:v>-80</c:v>
                </c:pt>
                <c:pt idx="137">
                  <c:v>-79</c:v>
                </c:pt>
                <c:pt idx="138">
                  <c:v>-79</c:v>
                </c:pt>
                <c:pt idx="139">
                  <c:v>-79</c:v>
                </c:pt>
                <c:pt idx="140">
                  <c:v>-80</c:v>
                </c:pt>
                <c:pt idx="141">
                  <c:v>-80</c:v>
                </c:pt>
                <c:pt idx="142">
                  <c:v>-79</c:v>
                </c:pt>
                <c:pt idx="143">
                  <c:v>-79</c:v>
                </c:pt>
                <c:pt idx="144">
                  <c:v>-79</c:v>
                </c:pt>
                <c:pt idx="145">
                  <c:v>-80</c:v>
                </c:pt>
                <c:pt idx="146">
                  <c:v>-79</c:v>
                </c:pt>
                <c:pt idx="147">
                  <c:v>-79</c:v>
                </c:pt>
                <c:pt idx="148">
                  <c:v>-79</c:v>
                </c:pt>
                <c:pt idx="149">
                  <c:v>-84</c:v>
                </c:pt>
                <c:pt idx="150">
                  <c:v>-83</c:v>
                </c:pt>
                <c:pt idx="151">
                  <c:v>-83</c:v>
                </c:pt>
                <c:pt idx="152">
                  <c:v>-83</c:v>
                </c:pt>
                <c:pt idx="153">
                  <c:v>-83</c:v>
                </c:pt>
                <c:pt idx="154">
                  <c:v>-84</c:v>
                </c:pt>
                <c:pt idx="155">
                  <c:v>-84</c:v>
                </c:pt>
                <c:pt idx="156">
                  <c:v>-83</c:v>
                </c:pt>
                <c:pt idx="157">
                  <c:v>-83</c:v>
                </c:pt>
                <c:pt idx="158">
                  <c:v>-83</c:v>
                </c:pt>
                <c:pt idx="159">
                  <c:v>-83</c:v>
                </c:pt>
                <c:pt idx="160">
                  <c:v>-83</c:v>
                </c:pt>
                <c:pt idx="161">
                  <c:v>-83</c:v>
                </c:pt>
                <c:pt idx="162">
                  <c:v>-84</c:v>
                </c:pt>
                <c:pt idx="163">
                  <c:v>-83</c:v>
                </c:pt>
                <c:pt idx="164">
                  <c:v>-83</c:v>
                </c:pt>
                <c:pt idx="165">
                  <c:v>-83</c:v>
                </c:pt>
                <c:pt idx="166">
                  <c:v>-83</c:v>
                </c:pt>
                <c:pt idx="167">
                  <c:v>-83</c:v>
                </c:pt>
                <c:pt idx="168">
                  <c:v>-83</c:v>
                </c:pt>
                <c:pt idx="169">
                  <c:v>-83</c:v>
                </c:pt>
                <c:pt idx="170">
                  <c:v>-84</c:v>
                </c:pt>
                <c:pt idx="171">
                  <c:v>-84</c:v>
                </c:pt>
                <c:pt idx="172">
                  <c:v>-84</c:v>
                </c:pt>
                <c:pt idx="173">
                  <c:v>-84</c:v>
                </c:pt>
                <c:pt idx="174">
                  <c:v>-84</c:v>
                </c:pt>
                <c:pt idx="176">
                  <c:v>-83</c:v>
                </c:pt>
                <c:pt idx="177">
                  <c:v>-83</c:v>
                </c:pt>
                <c:pt idx="182">
                  <c:v>-81</c:v>
                </c:pt>
                <c:pt idx="183">
                  <c:v>-81</c:v>
                </c:pt>
                <c:pt idx="184">
                  <c:v>-81</c:v>
                </c:pt>
                <c:pt idx="185">
                  <c:v>-81</c:v>
                </c:pt>
                <c:pt idx="186">
                  <c:v>-81</c:v>
                </c:pt>
                <c:pt idx="187">
                  <c:v>-82</c:v>
                </c:pt>
                <c:pt idx="188">
                  <c:v>-82</c:v>
                </c:pt>
                <c:pt idx="189">
                  <c:v>-82</c:v>
                </c:pt>
                <c:pt idx="190">
                  <c:v>-82</c:v>
                </c:pt>
                <c:pt idx="191">
                  <c:v>-81</c:v>
                </c:pt>
                <c:pt idx="192">
                  <c:v>-82</c:v>
                </c:pt>
                <c:pt idx="193">
                  <c:v>-81</c:v>
                </c:pt>
                <c:pt idx="194">
                  <c:v>-82</c:v>
                </c:pt>
                <c:pt idx="195">
                  <c:v>-82</c:v>
                </c:pt>
                <c:pt idx="196">
                  <c:v>-81</c:v>
                </c:pt>
                <c:pt idx="197">
                  <c:v>-82</c:v>
                </c:pt>
                <c:pt idx="198">
                  <c:v>-82</c:v>
                </c:pt>
                <c:pt idx="199">
                  <c:v>-82</c:v>
                </c:pt>
                <c:pt idx="200">
                  <c:v>-82</c:v>
                </c:pt>
                <c:pt idx="201">
                  <c:v>-82</c:v>
                </c:pt>
                <c:pt idx="202">
                  <c:v>-82</c:v>
                </c:pt>
                <c:pt idx="205">
                  <c:v>-81</c:v>
                </c:pt>
                <c:pt idx="206">
                  <c:v>-82</c:v>
                </c:pt>
                <c:pt idx="207">
                  <c:v>-82</c:v>
                </c:pt>
                <c:pt idx="208">
                  <c:v>-82</c:v>
                </c:pt>
                <c:pt idx="209">
                  <c:v>-82</c:v>
                </c:pt>
                <c:pt idx="210">
                  <c:v>-82</c:v>
                </c:pt>
                <c:pt idx="211">
                  <c:v>-82</c:v>
                </c:pt>
                <c:pt idx="212">
                  <c:v>-82</c:v>
                </c:pt>
                <c:pt idx="213">
                  <c:v>-82</c:v>
                </c:pt>
                <c:pt idx="214">
                  <c:v>-83</c:v>
                </c:pt>
                <c:pt idx="215">
                  <c:v>-82</c:v>
                </c:pt>
                <c:pt idx="216">
                  <c:v>-82</c:v>
                </c:pt>
                <c:pt idx="217">
                  <c:v>-83</c:v>
                </c:pt>
                <c:pt idx="218">
                  <c:v>-82</c:v>
                </c:pt>
                <c:pt idx="219">
                  <c:v>-82</c:v>
                </c:pt>
                <c:pt idx="220">
                  <c:v>-83</c:v>
                </c:pt>
                <c:pt idx="221">
                  <c:v>-82</c:v>
                </c:pt>
                <c:pt idx="222">
                  <c:v>-83</c:v>
                </c:pt>
                <c:pt idx="223">
                  <c:v>-83</c:v>
                </c:pt>
                <c:pt idx="224">
                  <c:v>-82</c:v>
                </c:pt>
                <c:pt idx="225">
                  <c:v>-82</c:v>
                </c:pt>
                <c:pt idx="226">
                  <c:v>-83</c:v>
                </c:pt>
                <c:pt idx="227">
                  <c:v>-82</c:v>
                </c:pt>
                <c:pt idx="228">
                  <c:v>-82</c:v>
                </c:pt>
                <c:pt idx="230">
                  <c:v>-82</c:v>
                </c:pt>
                <c:pt idx="231">
                  <c:v>-82</c:v>
                </c:pt>
                <c:pt idx="232">
                  <c:v>-82</c:v>
                </c:pt>
                <c:pt idx="233">
                  <c:v>-82</c:v>
                </c:pt>
                <c:pt idx="234">
                  <c:v>-82</c:v>
                </c:pt>
                <c:pt idx="235">
                  <c:v>-86</c:v>
                </c:pt>
                <c:pt idx="236">
                  <c:v>-86</c:v>
                </c:pt>
                <c:pt idx="237">
                  <c:v>-86</c:v>
                </c:pt>
                <c:pt idx="238">
                  <c:v>-85</c:v>
                </c:pt>
                <c:pt idx="239">
                  <c:v>-85</c:v>
                </c:pt>
                <c:pt idx="241">
                  <c:v>-86</c:v>
                </c:pt>
                <c:pt idx="242">
                  <c:v>-86</c:v>
                </c:pt>
                <c:pt idx="243">
                  <c:v>-85</c:v>
                </c:pt>
                <c:pt idx="244">
                  <c:v>-86</c:v>
                </c:pt>
                <c:pt idx="245">
                  <c:v>-85</c:v>
                </c:pt>
                <c:pt idx="246">
                  <c:v>-86</c:v>
                </c:pt>
                <c:pt idx="247">
                  <c:v>-85</c:v>
                </c:pt>
                <c:pt idx="248">
                  <c:v>-85</c:v>
                </c:pt>
                <c:pt idx="249">
                  <c:v>-85</c:v>
                </c:pt>
                <c:pt idx="250">
                  <c:v>-85</c:v>
                </c:pt>
                <c:pt idx="251">
                  <c:v>-85</c:v>
                </c:pt>
                <c:pt idx="252">
                  <c:v>-85</c:v>
                </c:pt>
                <c:pt idx="253">
                  <c:v>-85</c:v>
                </c:pt>
                <c:pt idx="254">
                  <c:v>-85</c:v>
                </c:pt>
                <c:pt idx="255">
                  <c:v>-85</c:v>
                </c:pt>
                <c:pt idx="256">
                  <c:v>-85</c:v>
                </c:pt>
                <c:pt idx="257">
                  <c:v>-85</c:v>
                </c:pt>
                <c:pt idx="258">
                  <c:v>-85</c:v>
                </c:pt>
                <c:pt idx="259">
                  <c:v>-85</c:v>
                </c:pt>
                <c:pt idx="260">
                  <c:v>-86</c:v>
                </c:pt>
                <c:pt idx="261">
                  <c:v>-85</c:v>
                </c:pt>
                <c:pt idx="262">
                  <c:v>-85</c:v>
                </c:pt>
                <c:pt idx="263">
                  <c:v>-85</c:v>
                </c:pt>
                <c:pt idx="264">
                  <c:v>-85</c:v>
                </c:pt>
                <c:pt idx="265">
                  <c:v>-85</c:v>
                </c:pt>
                <c:pt idx="266">
                  <c:v>-85</c:v>
                </c:pt>
                <c:pt idx="267">
                  <c:v>-86</c:v>
                </c:pt>
                <c:pt idx="268">
                  <c:v>-85</c:v>
                </c:pt>
                <c:pt idx="269">
                  <c:v>-85</c:v>
                </c:pt>
                <c:pt idx="270">
                  <c:v>-85</c:v>
                </c:pt>
                <c:pt idx="273">
                  <c:v>-85</c:v>
                </c:pt>
                <c:pt idx="274">
                  <c:v>-85</c:v>
                </c:pt>
                <c:pt idx="276">
                  <c:v>-85</c:v>
                </c:pt>
                <c:pt idx="277">
                  <c:v>-85</c:v>
                </c:pt>
                <c:pt idx="278">
                  <c:v>-85</c:v>
                </c:pt>
                <c:pt idx="279">
                  <c:v>-90</c:v>
                </c:pt>
                <c:pt idx="280">
                  <c:v>-90</c:v>
                </c:pt>
                <c:pt idx="281">
                  <c:v>-90</c:v>
                </c:pt>
                <c:pt idx="282">
                  <c:v>-90</c:v>
                </c:pt>
                <c:pt idx="283">
                  <c:v>-90</c:v>
                </c:pt>
                <c:pt idx="284">
                  <c:v>-90</c:v>
                </c:pt>
                <c:pt idx="285">
                  <c:v>-90</c:v>
                </c:pt>
                <c:pt idx="286">
                  <c:v>-92</c:v>
                </c:pt>
                <c:pt idx="288">
                  <c:v>-90</c:v>
                </c:pt>
                <c:pt idx="289">
                  <c:v>-92</c:v>
                </c:pt>
                <c:pt idx="290">
                  <c:v>-92</c:v>
                </c:pt>
                <c:pt idx="291">
                  <c:v>-92</c:v>
                </c:pt>
                <c:pt idx="293">
                  <c:v>-93</c:v>
                </c:pt>
                <c:pt idx="294">
                  <c:v>-92</c:v>
                </c:pt>
                <c:pt idx="295">
                  <c:v>-92</c:v>
                </c:pt>
                <c:pt idx="296">
                  <c:v>-92</c:v>
                </c:pt>
                <c:pt idx="297">
                  <c:v>-91</c:v>
                </c:pt>
                <c:pt idx="298">
                  <c:v>-92</c:v>
                </c:pt>
                <c:pt idx="299">
                  <c:v>-92</c:v>
                </c:pt>
                <c:pt idx="300">
                  <c:v>-90</c:v>
                </c:pt>
                <c:pt idx="301">
                  <c:v>-92</c:v>
                </c:pt>
                <c:pt idx="302">
                  <c:v>-91</c:v>
                </c:pt>
                <c:pt idx="303">
                  <c:v>-92</c:v>
                </c:pt>
                <c:pt idx="304">
                  <c:v>-91</c:v>
                </c:pt>
                <c:pt idx="305">
                  <c:v>-92</c:v>
                </c:pt>
                <c:pt idx="306">
                  <c:v>-92</c:v>
                </c:pt>
                <c:pt idx="307">
                  <c:v>-91</c:v>
                </c:pt>
                <c:pt idx="308">
                  <c:v>-98</c:v>
                </c:pt>
                <c:pt idx="309">
                  <c:v>-98</c:v>
                </c:pt>
                <c:pt idx="310">
                  <c:v>-99</c:v>
                </c:pt>
                <c:pt idx="311">
                  <c:v>-99</c:v>
                </c:pt>
                <c:pt idx="312">
                  <c:v>-98</c:v>
                </c:pt>
                <c:pt idx="313">
                  <c:v>-98</c:v>
                </c:pt>
                <c:pt idx="315">
                  <c:v>-99</c:v>
                </c:pt>
                <c:pt idx="316">
                  <c:v>-98</c:v>
                </c:pt>
                <c:pt idx="317">
                  <c:v>-98</c:v>
                </c:pt>
                <c:pt idx="318">
                  <c:v>-97</c:v>
                </c:pt>
                <c:pt idx="319">
                  <c:v>-95</c:v>
                </c:pt>
                <c:pt idx="320">
                  <c:v>-95</c:v>
                </c:pt>
                <c:pt idx="323">
                  <c:v>-95</c:v>
                </c:pt>
                <c:pt idx="324">
                  <c:v>-96</c:v>
                </c:pt>
                <c:pt idx="325">
                  <c:v>-96</c:v>
                </c:pt>
                <c:pt idx="326">
                  <c:v>-96</c:v>
                </c:pt>
                <c:pt idx="327">
                  <c:v>-96</c:v>
                </c:pt>
                <c:pt idx="328">
                  <c:v>-97</c:v>
                </c:pt>
                <c:pt idx="329">
                  <c:v>-97</c:v>
                </c:pt>
                <c:pt idx="330">
                  <c:v>-97</c:v>
                </c:pt>
                <c:pt idx="331">
                  <c:v>-98</c:v>
                </c:pt>
                <c:pt idx="332">
                  <c:v>-96</c:v>
                </c:pt>
                <c:pt idx="333">
                  <c:v>-91</c:v>
                </c:pt>
                <c:pt idx="335">
                  <c:v>-92</c:v>
                </c:pt>
                <c:pt idx="340">
                  <c:v>-92</c:v>
                </c:pt>
                <c:pt idx="341">
                  <c:v>-92</c:v>
                </c:pt>
                <c:pt idx="342">
                  <c:v>-91</c:v>
                </c:pt>
                <c:pt idx="343">
                  <c:v>-92</c:v>
                </c:pt>
                <c:pt idx="344">
                  <c:v>-93</c:v>
                </c:pt>
                <c:pt idx="345">
                  <c:v>-92</c:v>
                </c:pt>
                <c:pt idx="346">
                  <c:v>-92</c:v>
                </c:pt>
                <c:pt idx="347">
                  <c:v>-92</c:v>
                </c:pt>
                <c:pt idx="348">
                  <c:v>-93</c:v>
                </c:pt>
                <c:pt idx="349">
                  <c:v>-93</c:v>
                </c:pt>
                <c:pt idx="350">
                  <c:v>-91</c:v>
                </c:pt>
                <c:pt idx="351">
                  <c:v>-91</c:v>
                </c:pt>
                <c:pt idx="352">
                  <c:v>-92</c:v>
                </c:pt>
                <c:pt idx="353">
                  <c:v>-92</c:v>
                </c:pt>
                <c:pt idx="354">
                  <c:v>-92</c:v>
                </c:pt>
                <c:pt idx="355">
                  <c:v>-93</c:v>
                </c:pt>
                <c:pt idx="356">
                  <c:v>-92</c:v>
                </c:pt>
                <c:pt idx="357">
                  <c:v>-93</c:v>
                </c:pt>
                <c:pt idx="358">
                  <c:v>-92</c:v>
                </c:pt>
                <c:pt idx="359">
                  <c:v>-93</c:v>
                </c:pt>
                <c:pt idx="360">
                  <c:v>-93</c:v>
                </c:pt>
                <c:pt idx="361">
                  <c:v>-91</c:v>
                </c:pt>
                <c:pt idx="362">
                  <c:v>-100</c:v>
                </c:pt>
                <c:pt idx="363">
                  <c:v>-97</c:v>
                </c:pt>
                <c:pt idx="365">
                  <c:v>-99</c:v>
                </c:pt>
                <c:pt idx="366">
                  <c:v>-98</c:v>
                </c:pt>
                <c:pt idx="367">
                  <c:v>-98</c:v>
                </c:pt>
                <c:pt idx="368">
                  <c:v>-99</c:v>
                </c:pt>
                <c:pt idx="369">
                  <c:v>-99</c:v>
                </c:pt>
                <c:pt idx="370">
                  <c:v>-98</c:v>
                </c:pt>
                <c:pt idx="371">
                  <c:v>-97</c:v>
                </c:pt>
                <c:pt idx="372">
                  <c:v>-96</c:v>
                </c:pt>
                <c:pt idx="373">
                  <c:v>-97</c:v>
                </c:pt>
                <c:pt idx="374">
                  <c:v>-99</c:v>
                </c:pt>
                <c:pt idx="375">
                  <c:v>-100</c:v>
                </c:pt>
                <c:pt idx="376">
                  <c:v>-98</c:v>
                </c:pt>
                <c:pt idx="377">
                  <c:v>-87</c:v>
                </c:pt>
                <c:pt idx="378">
                  <c:v>-87</c:v>
                </c:pt>
                <c:pt idx="379">
                  <c:v>-88</c:v>
                </c:pt>
                <c:pt idx="380">
                  <c:v>-87</c:v>
                </c:pt>
                <c:pt idx="381">
                  <c:v>-88</c:v>
                </c:pt>
                <c:pt idx="382">
                  <c:v>-88</c:v>
                </c:pt>
                <c:pt idx="383">
                  <c:v>-88</c:v>
                </c:pt>
                <c:pt idx="384">
                  <c:v>-87</c:v>
                </c:pt>
                <c:pt idx="385">
                  <c:v>-88</c:v>
                </c:pt>
                <c:pt idx="386">
                  <c:v>-89</c:v>
                </c:pt>
                <c:pt idx="387">
                  <c:v>-89</c:v>
                </c:pt>
                <c:pt idx="388">
                  <c:v>-88</c:v>
                </c:pt>
                <c:pt idx="389">
                  <c:v>-87</c:v>
                </c:pt>
                <c:pt idx="390">
                  <c:v>-88</c:v>
                </c:pt>
                <c:pt idx="391">
                  <c:v>-88</c:v>
                </c:pt>
                <c:pt idx="392">
                  <c:v>-88</c:v>
                </c:pt>
                <c:pt idx="393">
                  <c:v>-88</c:v>
                </c:pt>
                <c:pt idx="394">
                  <c:v>-88</c:v>
                </c:pt>
                <c:pt idx="396">
                  <c:v>-89</c:v>
                </c:pt>
                <c:pt idx="397">
                  <c:v>-88</c:v>
                </c:pt>
                <c:pt idx="398">
                  <c:v>-88</c:v>
                </c:pt>
                <c:pt idx="399">
                  <c:v>-88</c:v>
                </c:pt>
                <c:pt idx="400">
                  <c:v>-88</c:v>
                </c:pt>
                <c:pt idx="401">
                  <c:v>-89</c:v>
                </c:pt>
                <c:pt idx="403">
                  <c:v>-89</c:v>
                </c:pt>
                <c:pt idx="405">
                  <c:v>-88</c:v>
                </c:pt>
                <c:pt idx="406">
                  <c:v>-88</c:v>
                </c:pt>
                <c:pt idx="407">
                  <c:v>-88</c:v>
                </c:pt>
                <c:pt idx="408">
                  <c:v>-88</c:v>
                </c:pt>
                <c:pt idx="409">
                  <c:v>-89</c:v>
                </c:pt>
                <c:pt idx="410">
                  <c:v>-89</c:v>
                </c:pt>
                <c:pt idx="411">
                  <c:v>-89</c:v>
                </c:pt>
                <c:pt idx="412">
                  <c:v>-89</c:v>
                </c:pt>
                <c:pt idx="413">
                  <c:v>-89</c:v>
                </c:pt>
                <c:pt idx="414">
                  <c:v>-88</c:v>
                </c:pt>
                <c:pt idx="415">
                  <c:v>-89</c:v>
                </c:pt>
                <c:pt idx="416">
                  <c:v>-89</c:v>
                </c:pt>
                <c:pt idx="417">
                  <c:v>-89</c:v>
                </c:pt>
                <c:pt idx="418">
                  <c:v>-88</c:v>
                </c:pt>
                <c:pt idx="419">
                  <c:v>-89</c:v>
                </c:pt>
                <c:pt idx="420">
                  <c:v>-89</c:v>
                </c:pt>
                <c:pt idx="421">
                  <c:v>-90</c:v>
                </c:pt>
                <c:pt idx="422">
                  <c:v>-89</c:v>
                </c:pt>
                <c:pt idx="423">
                  <c:v>-88</c:v>
                </c:pt>
                <c:pt idx="424">
                  <c:v>-89</c:v>
                </c:pt>
                <c:pt idx="425">
                  <c:v>-89</c:v>
                </c:pt>
                <c:pt idx="426">
                  <c:v>-89</c:v>
                </c:pt>
                <c:pt idx="427">
                  <c:v>-88</c:v>
                </c:pt>
                <c:pt idx="428">
                  <c:v>-89</c:v>
                </c:pt>
                <c:pt idx="429">
                  <c:v>-89</c:v>
                </c:pt>
                <c:pt idx="430">
                  <c:v>-90</c:v>
                </c:pt>
                <c:pt idx="431">
                  <c:v>-90</c:v>
                </c:pt>
                <c:pt idx="432">
                  <c:v>-90</c:v>
                </c:pt>
                <c:pt idx="433">
                  <c:v>-89</c:v>
                </c:pt>
                <c:pt idx="434">
                  <c:v>-90</c:v>
                </c:pt>
                <c:pt idx="435">
                  <c:v>-90</c:v>
                </c:pt>
                <c:pt idx="436">
                  <c:v>-90</c:v>
                </c:pt>
                <c:pt idx="437">
                  <c:v>-90</c:v>
                </c:pt>
                <c:pt idx="438">
                  <c:v>-90</c:v>
                </c:pt>
                <c:pt idx="439">
                  <c:v>-90</c:v>
                </c:pt>
                <c:pt idx="440">
                  <c:v>-90</c:v>
                </c:pt>
                <c:pt idx="441">
                  <c:v>-90</c:v>
                </c:pt>
                <c:pt idx="442">
                  <c:v>-90</c:v>
                </c:pt>
                <c:pt idx="443">
                  <c:v>-90</c:v>
                </c:pt>
                <c:pt idx="444">
                  <c:v>-90</c:v>
                </c:pt>
                <c:pt idx="445">
                  <c:v>-90</c:v>
                </c:pt>
                <c:pt idx="446">
                  <c:v>-90</c:v>
                </c:pt>
                <c:pt idx="447">
                  <c:v>-90</c:v>
                </c:pt>
                <c:pt idx="448">
                  <c:v>-92</c:v>
                </c:pt>
                <c:pt idx="449">
                  <c:v>-90</c:v>
                </c:pt>
                <c:pt idx="450">
                  <c:v>-91</c:v>
                </c:pt>
                <c:pt idx="451">
                  <c:v>-93</c:v>
                </c:pt>
                <c:pt idx="452">
                  <c:v>-92</c:v>
                </c:pt>
                <c:pt idx="453">
                  <c:v>-92</c:v>
                </c:pt>
                <c:pt idx="454">
                  <c:v>-92</c:v>
                </c:pt>
                <c:pt idx="455">
                  <c:v>-92</c:v>
                </c:pt>
                <c:pt idx="456">
                  <c:v>-93</c:v>
                </c:pt>
                <c:pt idx="457">
                  <c:v>-93</c:v>
                </c:pt>
                <c:pt idx="458">
                  <c:v>-93</c:v>
                </c:pt>
                <c:pt idx="459">
                  <c:v>-92</c:v>
                </c:pt>
                <c:pt idx="460">
                  <c:v>-92</c:v>
                </c:pt>
                <c:pt idx="461">
                  <c:v>-92</c:v>
                </c:pt>
                <c:pt idx="462">
                  <c:v>-90</c:v>
                </c:pt>
                <c:pt idx="463">
                  <c:v>-90</c:v>
                </c:pt>
                <c:pt idx="464">
                  <c:v>-90</c:v>
                </c:pt>
                <c:pt idx="465">
                  <c:v>-90</c:v>
                </c:pt>
                <c:pt idx="466">
                  <c:v>-93</c:v>
                </c:pt>
                <c:pt idx="468">
                  <c:v>-92</c:v>
                </c:pt>
                <c:pt idx="469">
                  <c:v>-93</c:v>
                </c:pt>
                <c:pt idx="472">
                  <c:v>-92</c:v>
                </c:pt>
                <c:pt idx="473">
                  <c:v>-93</c:v>
                </c:pt>
                <c:pt idx="474">
                  <c:v>-93</c:v>
                </c:pt>
                <c:pt idx="475">
                  <c:v>-92</c:v>
                </c:pt>
                <c:pt idx="476">
                  <c:v>-92</c:v>
                </c:pt>
                <c:pt idx="477">
                  <c:v>-92</c:v>
                </c:pt>
                <c:pt idx="478">
                  <c:v>-92</c:v>
                </c:pt>
                <c:pt idx="479">
                  <c:v>-92</c:v>
                </c:pt>
                <c:pt idx="481">
                  <c:v>-91</c:v>
                </c:pt>
                <c:pt idx="482">
                  <c:v>-91</c:v>
                </c:pt>
                <c:pt idx="483">
                  <c:v>-91</c:v>
                </c:pt>
                <c:pt idx="484">
                  <c:v>-91</c:v>
                </c:pt>
                <c:pt idx="485">
                  <c:v>-92</c:v>
                </c:pt>
                <c:pt idx="487">
                  <c:v>-97</c:v>
                </c:pt>
                <c:pt idx="488">
                  <c:v>-97</c:v>
                </c:pt>
                <c:pt idx="489">
                  <c:v>-96</c:v>
                </c:pt>
                <c:pt idx="490">
                  <c:v>-98</c:v>
                </c:pt>
                <c:pt idx="491">
                  <c:v>-96</c:v>
                </c:pt>
                <c:pt idx="492">
                  <c:v>-95</c:v>
                </c:pt>
                <c:pt idx="493">
                  <c:v>-98</c:v>
                </c:pt>
                <c:pt idx="494">
                  <c:v>-98</c:v>
                </c:pt>
                <c:pt idx="495">
                  <c:v>-95</c:v>
                </c:pt>
                <c:pt idx="496">
                  <c:v>-97</c:v>
                </c:pt>
                <c:pt idx="497">
                  <c:v>-95</c:v>
                </c:pt>
                <c:pt idx="498">
                  <c:v>-95</c:v>
                </c:pt>
                <c:pt idx="499">
                  <c:v>-99</c:v>
                </c:pt>
                <c:pt idx="500">
                  <c:v>-97</c:v>
                </c:pt>
                <c:pt idx="502">
                  <c:v>-91</c:v>
                </c:pt>
                <c:pt idx="503">
                  <c:v>-90</c:v>
                </c:pt>
                <c:pt idx="504">
                  <c:v>-90</c:v>
                </c:pt>
                <c:pt idx="505">
                  <c:v>-90</c:v>
                </c:pt>
                <c:pt idx="506">
                  <c:v>-90</c:v>
                </c:pt>
                <c:pt idx="507">
                  <c:v>-90</c:v>
                </c:pt>
                <c:pt idx="508">
                  <c:v>-90</c:v>
                </c:pt>
                <c:pt idx="509">
                  <c:v>-90</c:v>
                </c:pt>
                <c:pt idx="510">
                  <c:v>-88</c:v>
                </c:pt>
                <c:pt idx="511">
                  <c:v>-90</c:v>
                </c:pt>
                <c:pt idx="512">
                  <c:v>-91</c:v>
                </c:pt>
                <c:pt idx="513">
                  <c:v>-91</c:v>
                </c:pt>
                <c:pt idx="514">
                  <c:v>-90</c:v>
                </c:pt>
                <c:pt idx="515">
                  <c:v>-89</c:v>
                </c:pt>
                <c:pt idx="516">
                  <c:v>-89</c:v>
                </c:pt>
                <c:pt idx="517">
                  <c:v>-89</c:v>
                </c:pt>
                <c:pt idx="518">
                  <c:v>-88</c:v>
                </c:pt>
                <c:pt idx="519">
                  <c:v>-88</c:v>
                </c:pt>
                <c:pt idx="520">
                  <c:v>-89</c:v>
                </c:pt>
                <c:pt idx="521">
                  <c:v>-88</c:v>
                </c:pt>
                <c:pt idx="522">
                  <c:v>-88</c:v>
                </c:pt>
                <c:pt idx="523">
                  <c:v>-88</c:v>
                </c:pt>
                <c:pt idx="524">
                  <c:v>-88</c:v>
                </c:pt>
                <c:pt idx="525">
                  <c:v>-88</c:v>
                </c:pt>
                <c:pt idx="526">
                  <c:v>-88</c:v>
                </c:pt>
                <c:pt idx="527">
                  <c:v>-88</c:v>
                </c:pt>
                <c:pt idx="528">
                  <c:v>-88</c:v>
                </c:pt>
                <c:pt idx="529">
                  <c:v>-88</c:v>
                </c:pt>
                <c:pt idx="530">
                  <c:v>-90</c:v>
                </c:pt>
                <c:pt idx="531">
                  <c:v>-99</c:v>
                </c:pt>
                <c:pt idx="532">
                  <c:v>-98</c:v>
                </c:pt>
                <c:pt idx="534">
                  <c:v>-97</c:v>
                </c:pt>
                <c:pt idx="535">
                  <c:v>-98</c:v>
                </c:pt>
                <c:pt idx="536">
                  <c:v>-97</c:v>
                </c:pt>
                <c:pt idx="537">
                  <c:v>-100</c:v>
                </c:pt>
                <c:pt idx="539">
                  <c:v>-99</c:v>
                </c:pt>
                <c:pt idx="540">
                  <c:v>-96</c:v>
                </c:pt>
                <c:pt idx="541">
                  <c:v>-98</c:v>
                </c:pt>
                <c:pt idx="542">
                  <c:v>-96</c:v>
                </c:pt>
                <c:pt idx="543">
                  <c:v>-98</c:v>
                </c:pt>
                <c:pt idx="545">
                  <c:v>-97</c:v>
                </c:pt>
                <c:pt idx="546">
                  <c:v>-98</c:v>
                </c:pt>
                <c:pt idx="547">
                  <c:v>-96</c:v>
                </c:pt>
                <c:pt idx="548">
                  <c:v>-99</c:v>
                </c:pt>
                <c:pt idx="549">
                  <c:v>-100</c:v>
                </c:pt>
                <c:pt idx="550">
                  <c:v>-100</c:v>
                </c:pt>
                <c:pt idx="551">
                  <c:v>-97</c:v>
                </c:pt>
                <c:pt idx="552">
                  <c:v>-98</c:v>
                </c:pt>
                <c:pt idx="553">
                  <c:v>-97</c:v>
                </c:pt>
                <c:pt idx="554">
                  <c:v>-99</c:v>
                </c:pt>
                <c:pt idx="555">
                  <c:v>-100</c:v>
                </c:pt>
                <c:pt idx="556">
                  <c:v>-99</c:v>
                </c:pt>
                <c:pt idx="557">
                  <c:v>-96</c:v>
                </c:pt>
                <c:pt idx="558">
                  <c:v>-98</c:v>
                </c:pt>
                <c:pt idx="559">
                  <c:v>-98</c:v>
                </c:pt>
                <c:pt idx="560">
                  <c:v>-97</c:v>
                </c:pt>
                <c:pt idx="562">
                  <c:v>-97</c:v>
                </c:pt>
                <c:pt idx="563">
                  <c:v>-98</c:v>
                </c:pt>
                <c:pt idx="564">
                  <c:v>-98</c:v>
                </c:pt>
                <c:pt idx="565">
                  <c:v>-97</c:v>
                </c:pt>
                <c:pt idx="566">
                  <c:v>-98</c:v>
                </c:pt>
                <c:pt idx="567">
                  <c:v>-98</c:v>
                </c:pt>
                <c:pt idx="568">
                  <c:v>-99</c:v>
                </c:pt>
                <c:pt idx="569">
                  <c:v>-97</c:v>
                </c:pt>
                <c:pt idx="570">
                  <c:v>-99</c:v>
                </c:pt>
                <c:pt idx="572">
                  <c:v>-97</c:v>
                </c:pt>
                <c:pt idx="573">
                  <c:v>-98</c:v>
                </c:pt>
                <c:pt idx="574">
                  <c:v>-99</c:v>
                </c:pt>
                <c:pt idx="575">
                  <c:v>-97</c:v>
                </c:pt>
                <c:pt idx="576">
                  <c:v>-96</c:v>
                </c:pt>
                <c:pt idx="577">
                  <c:v>-96</c:v>
                </c:pt>
                <c:pt idx="578">
                  <c:v>-98</c:v>
                </c:pt>
                <c:pt idx="579">
                  <c:v>-97</c:v>
                </c:pt>
                <c:pt idx="580">
                  <c:v>-97</c:v>
                </c:pt>
                <c:pt idx="581">
                  <c:v>-97</c:v>
                </c:pt>
                <c:pt idx="582">
                  <c:v>-97</c:v>
                </c:pt>
                <c:pt idx="583">
                  <c:v>-96</c:v>
                </c:pt>
                <c:pt idx="584">
                  <c:v>-97</c:v>
                </c:pt>
                <c:pt idx="585">
                  <c:v>-99</c:v>
                </c:pt>
                <c:pt idx="586">
                  <c:v>-99</c:v>
                </c:pt>
                <c:pt idx="587">
                  <c:v>-97</c:v>
                </c:pt>
                <c:pt idx="588">
                  <c:v>-94</c:v>
                </c:pt>
                <c:pt idx="589">
                  <c:v>-98</c:v>
                </c:pt>
                <c:pt idx="590">
                  <c:v>-95</c:v>
                </c:pt>
                <c:pt idx="591">
                  <c:v>-98</c:v>
                </c:pt>
                <c:pt idx="592">
                  <c:v>-98</c:v>
                </c:pt>
                <c:pt idx="593">
                  <c:v>-101</c:v>
                </c:pt>
                <c:pt idx="594">
                  <c:v>-99</c:v>
                </c:pt>
                <c:pt idx="595">
                  <c:v>-97</c:v>
                </c:pt>
                <c:pt idx="596">
                  <c:v>-95</c:v>
                </c:pt>
                <c:pt idx="597">
                  <c:v>-94</c:v>
                </c:pt>
                <c:pt idx="599">
                  <c:v>-95</c:v>
                </c:pt>
                <c:pt idx="600">
                  <c:v>-95</c:v>
                </c:pt>
                <c:pt idx="601">
                  <c:v>-97</c:v>
                </c:pt>
                <c:pt idx="602">
                  <c:v>-95</c:v>
                </c:pt>
                <c:pt idx="604">
                  <c:v>-98</c:v>
                </c:pt>
                <c:pt idx="605">
                  <c:v>-95</c:v>
                </c:pt>
                <c:pt idx="606">
                  <c:v>-96</c:v>
                </c:pt>
                <c:pt idx="607">
                  <c:v>-97</c:v>
                </c:pt>
                <c:pt idx="608">
                  <c:v>-98</c:v>
                </c:pt>
                <c:pt idx="610">
                  <c:v>-95</c:v>
                </c:pt>
                <c:pt idx="612">
                  <c:v>-94</c:v>
                </c:pt>
                <c:pt idx="613">
                  <c:v>-94</c:v>
                </c:pt>
                <c:pt idx="614">
                  <c:v>-97</c:v>
                </c:pt>
                <c:pt idx="615">
                  <c:v>-95</c:v>
                </c:pt>
                <c:pt idx="616">
                  <c:v>-97</c:v>
                </c:pt>
                <c:pt idx="617">
                  <c:v>-97</c:v>
                </c:pt>
                <c:pt idx="618">
                  <c:v>-96</c:v>
                </c:pt>
                <c:pt idx="619">
                  <c:v>-96</c:v>
                </c:pt>
                <c:pt idx="620">
                  <c:v>-97</c:v>
                </c:pt>
                <c:pt idx="621">
                  <c:v>-96</c:v>
                </c:pt>
                <c:pt idx="622">
                  <c:v>-96</c:v>
                </c:pt>
                <c:pt idx="623">
                  <c:v>-96</c:v>
                </c:pt>
                <c:pt idx="624">
                  <c:v>-96</c:v>
                </c:pt>
                <c:pt idx="625">
                  <c:v>-96</c:v>
                </c:pt>
                <c:pt idx="626">
                  <c:v>-96</c:v>
                </c:pt>
                <c:pt idx="627">
                  <c:v>-97</c:v>
                </c:pt>
                <c:pt idx="628">
                  <c:v>-97</c:v>
                </c:pt>
                <c:pt idx="629">
                  <c:v>-96</c:v>
                </c:pt>
                <c:pt idx="630">
                  <c:v>-97</c:v>
                </c:pt>
                <c:pt idx="631">
                  <c:v>-95</c:v>
                </c:pt>
                <c:pt idx="632">
                  <c:v>-96</c:v>
                </c:pt>
                <c:pt idx="634">
                  <c:v>-98</c:v>
                </c:pt>
                <c:pt idx="635">
                  <c:v>-97</c:v>
                </c:pt>
                <c:pt idx="636">
                  <c:v>-96</c:v>
                </c:pt>
                <c:pt idx="637">
                  <c:v>-96</c:v>
                </c:pt>
                <c:pt idx="638">
                  <c:v>-97</c:v>
                </c:pt>
                <c:pt idx="639">
                  <c:v>-94</c:v>
                </c:pt>
                <c:pt idx="640">
                  <c:v>-96</c:v>
                </c:pt>
                <c:pt idx="641">
                  <c:v>-96</c:v>
                </c:pt>
                <c:pt idx="642">
                  <c:v>-97</c:v>
                </c:pt>
                <c:pt idx="644">
                  <c:v>-95</c:v>
                </c:pt>
                <c:pt idx="645">
                  <c:v>-96</c:v>
                </c:pt>
                <c:pt idx="646">
                  <c:v>-95</c:v>
                </c:pt>
                <c:pt idx="647">
                  <c:v>-95</c:v>
                </c:pt>
                <c:pt idx="648">
                  <c:v>-95</c:v>
                </c:pt>
                <c:pt idx="649">
                  <c:v>-96</c:v>
                </c:pt>
                <c:pt idx="650">
                  <c:v>-96</c:v>
                </c:pt>
                <c:pt idx="651">
                  <c:v>-94</c:v>
                </c:pt>
                <c:pt idx="652">
                  <c:v>-96</c:v>
                </c:pt>
                <c:pt idx="653">
                  <c:v>-98</c:v>
                </c:pt>
                <c:pt idx="655">
                  <c:v>-98</c:v>
                </c:pt>
                <c:pt idx="656">
                  <c:v>-98</c:v>
                </c:pt>
                <c:pt idx="657">
                  <c:v>-98</c:v>
                </c:pt>
                <c:pt idx="658">
                  <c:v>-94</c:v>
                </c:pt>
                <c:pt idx="659">
                  <c:v>-99</c:v>
                </c:pt>
                <c:pt idx="660">
                  <c:v>-96</c:v>
                </c:pt>
                <c:pt idx="661">
                  <c:v>-96</c:v>
                </c:pt>
                <c:pt idx="662">
                  <c:v>-98</c:v>
                </c:pt>
                <c:pt idx="663">
                  <c:v>-97</c:v>
                </c:pt>
                <c:pt idx="664">
                  <c:v>-99</c:v>
                </c:pt>
                <c:pt idx="665">
                  <c:v>-100</c:v>
                </c:pt>
                <c:pt idx="666">
                  <c:v>-100</c:v>
                </c:pt>
                <c:pt idx="667">
                  <c:v>-101</c:v>
                </c:pt>
                <c:pt idx="668">
                  <c:v>-99</c:v>
                </c:pt>
                <c:pt idx="669">
                  <c:v>-100</c:v>
                </c:pt>
                <c:pt idx="670">
                  <c:v>-100</c:v>
                </c:pt>
                <c:pt idx="671">
                  <c:v>-99</c:v>
                </c:pt>
                <c:pt idx="672">
                  <c:v>-98</c:v>
                </c:pt>
                <c:pt idx="673">
                  <c:v>-101</c:v>
                </c:pt>
                <c:pt idx="674">
                  <c:v>-97</c:v>
                </c:pt>
                <c:pt idx="675">
                  <c:v>-99</c:v>
                </c:pt>
                <c:pt idx="676">
                  <c:v>-98</c:v>
                </c:pt>
                <c:pt idx="677">
                  <c:v>-97</c:v>
                </c:pt>
                <c:pt idx="678">
                  <c:v>-99</c:v>
                </c:pt>
                <c:pt idx="679">
                  <c:v>-100</c:v>
                </c:pt>
                <c:pt idx="680">
                  <c:v>-98</c:v>
                </c:pt>
                <c:pt idx="681">
                  <c:v>-100</c:v>
                </c:pt>
                <c:pt idx="683">
                  <c:v>-98</c:v>
                </c:pt>
                <c:pt idx="684">
                  <c:v>-100</c:v>
                </c:pt>
                <c:pt idx="685">
                  <c:v>-99</c:v>
                </c:pt>
                <c:pt idx="686">
                  <c:v>-98</c:v>
                </c:pt>
                <c:pt idx="687">
                  <c:v>-101</c:v>
                </c:pt>
                <c:pt idx="688">
                  <c:v>-97</c:v>
                </c:pt>
                <c:pt idx="689">
                  <c:v>-96</c:v>
                </c:pt>
                <c:pt idx="690">
                  <c:v>-95</c:v>
                </c:pt>
                <c:pt idx="691">
                  <c:v>-94</c:v>
                </c:pt>
                <c:pt idx="692">
                  <c:v>-94</c:v>
                </c:pt>
                <c:pt idx="693">
                  <c:v>-95</c:v>
                </c:pt>
                <c:pt idx="694">
                  <c:v>-94</c:v>
                </c:pt>
                <c:pt idx="695">
                  <c:v>-94</c:v>
                </c:pt>
                <c:pt idx="696">
                  <c:v>-94</c:v>
                </c:pt>
                <c:pt idx="697">
                  <c:v>-94</c:v>
                </c:pt>
                <c:pt idx="698">
                  <c:v>-95</c:v>
                </c:pt>
                <c:pt idx="699">
                  <c:v>-94</c:v>
                </c:pt>
                <c:pt idx="700">
                  <c:v>-95</c:v>
                </c:pt>
                <c:pt idx="701">
                  <c:v>-94</c:v>
                </c:pt>
                <c:pt idx="702">
                  <c:v>-94</c:v>
                </c:pt>
                <c:pt idx="703">
                  <c:v>-94</c:v>
                </c:pt>
                <c:pt idx="704">
                  <c:v>-96</c:v>
                </c:pt>
                <c:pt idx="705">
                  <c:v>-94</c:v>
                </c:pt>
                <c:pt idx="706">
                  <c:v>-95</c:v>
                </c:pt>
                <c:pt idx="707">
                  <c:v>-95</c:v>
                </c:pt>
                <c:pt idx="708">
                  <c:v>-95</c:v>
                </c:pt>
                <c:pt idx="709">
                  <c:v>-93</c:v>
                </c:pt>
                <c:pt idx="710">
                  <c:v>-94</c:v>
                </c:pt>
                <c:pt idx="711">
                  <c:v>-94</c:v>
                </c:pt>
                <c:pt idx="712">
                  <c:v>-94</c:v>
                </c:pt>
                <c:pt idx="713">
                  <c:v>-95</c:v>
                </c:pt>
                <c:pt idx="714">
                  <c:v>-96</c:v>
                </c:pt>
                <c:pt idx="715">
                  <c:v>-96</c:v>
                </c:pt>
                <c:pt idx="716">
                  <c:v>-94</c:v>
                </c:pt>
                <c:pt idx="717">
                  <c:v>-97</c:v>
                </c:pt>
                <c:pt idx="718">
                  <c:v>-94</c:v>
                </c:pt>
                <c:pt idx="719">
                  <c:v>-95</c:v>
                </c:pt>
                <c:pt idx="721">
                  <c:v>-95</c:v>
                </c:pt>
                <c:pt idx="722">
                  <c:v>-94</c:v>
                </c:pt>
                <c:pt idx="723">
                  <c:v>-97</c:v>
                </c:pt>
                <c:pt idx="724">
                  <c:v>-97</c:v>
                </c:pt>
                <c:pt idx="725">
                  <c:v>-96</c:v>
                </c:pt>
                <c:pt idx="726">
                  <c:v>-96</c:v>
                </c:pt>
                <c:pt idx="727">
                  <c:v>-94</c:v>
                </c:pt>
                <c:pt idx="728">
                  <c:v>-95</c:v>
                </c:pt>
                <c:pt idx="730">
                  <c:v>-94</c:v>
                </c:pt>
                <c:pt idx="731">
                  <c:v>-96</c:v>
                </c:pt>
                <c:pt idx="732">
                  <c:v>-94</c:v>
                </c:pt>
                <c:pt idx="733">
                  <c:v>-94</c:v>
                </c:pt>
                <c:pt idx="734">
                  <c:v>-94</c:v>
                </c:pt>
                <c:pt idx="735">
                  <c:v>-94</c:v>
                </c:pt>
                <c:pt idx="736">
                  <c:v>-95</c:v>
                </c:pt>
                <c:pt idx="737">
                  <c:v>-95</c:v>
                </c:pt>
                <c:pt idx="738">
                  <c:v>-94</c:v>
                </c:pt>
                <c:pt idx="739">
                  <c:v>-94</c:v>
                </c:pt>
                <c:pt idx="740">
                  <c:v>-94</c:v>
                </c:pt>
                <c:pt idx="741">
                  <c:v>-95</c:v>
                </c:pt>
                <c:pt idx="742">
                  <c:v>-94</c:v>
                </c:pt>
                <c:pt idx="743">
                  <c:v>-95</c:v>
                </c:pt>
                <c:pt idx="744">
                  <c:v>-95</c:v>
                </c:pt>
                <c:pt idx="745">
                  <c:v>-94</c:v>
                </c:pt>
                <c:pt idx="746">
                  <c:v>-94</c:v>
                </c:pt>
                <c:pt idx="747">
                  <c:v>-94</c:v>
                </c:pt>
                <c:pt idx="748">
                  <c:v>-97</c:v>
                </c:pt>
                <c:pt idx="749">
                  <c:v>-97</c:v>
                </c:pt>
                <c:pt idx="750">
                  <c:v>-97</c:v>
                </c:pt>
                <c:pt idx="752">
                  <c:v>-97</c:v>
                </c:pt>
                <c:pt idx="753">
                  <c:v>-97</c:v>
                </c:pt>
                <c:pt idx="755">
                  <c:v>-96</c:v>
                </c:pt>
                <c:pt idx="756">
                  <c:v>-96</c:v>
                </c:pt>
                <c:pt idx="757">
                  <c:v>-97</c:v>
                </c:pt>
                <c:pt idx="759">
                  <c:v>-96</c:v>
                </c:pt>
                <c:pt idx="760">
                  <c:v>-97</c:v>
                </c:pt>
                <c:pt idx="762">
                  <c:v>-97</c:v>
                </c:pt>
                <c:pt idx="763">
                  <c:v>-97</c:v>
                </c:pt>
                <c:pt idx="764">
                  <c:v>-96</c:v>
                </c:pt>
                <c:pt idx="765">
                  <c:v>-96</c:v>
                </c:pt>
                <c:pt idx="767">
                  <c:v>-95</c:v>
                </c:pt>
                <c:pt idx="768">
                  <c:v>-97</c:v>
                </c:pt>
                <c:pt idx="769">
                  <c:v>-94</c:v>
                </c:pt>
                <c:pt idx="770">
                  <c:v>-95</c:v>
                </c:pt>
                <c:pt idx="771">
                  <c:v>-95</c:v>
                </c:pt>
                <c:pt idx="772">
                  <c:v>-96</c:v>
                </c:pt>
                <c:pt idx="773">
                  <c:v>-94</c:v>
                </c:pt>
                <c:pt idx="774">
                  <c:v>-96</c:v>
                </c:pt>
                <c:pt idx="775">
                  <c:v>-95</c:v>
                </c:pt>
                <c:pt idx="776">
                  <c:v>-95</c:v>
                </c:pt>
                <c:pt idx="777">
                  <c:v>-95</c:v>
                </c:pt>
                <c:pt idx="778">
                  <c:v>-95</c:v>
                </c:pt>
                <c:pt idx="779">
                  <c:v>-97</c:v>
                </c:pt>
                <c:pt idx="780">
                  <c:v>-95</c:v>
                </c:pt>
                <c:pt idx="781">
                  <c:v>-94</c:v>
                </c:pt>
                <c:pt idx="782">
                  <c:v>-95</c:v>
                </c:pt>
                <c:pt idx="783">
                  <c:v>-97</c:v>
                </c:pt>
                <c:pt idx="784">
                  <c:v>-94</c:v>
                </c:pt>
                <c:pt idx="785">
                  <c:v>-96</c:v>
                </c:pt>
                <c:pt idx="786">
                  <c:v>-97</c:v>
                </c:pt>
                <c:pt idx="787">
                  <c:v>-95</c:v>
                </c:pt>
                <c:pt idx="788">
                  <c:v>-97</c:v>
                </c:pt>
                <c:pt idx="789">
                  <c:v>-96</c:v>
                </c:pt>
                <c:pt idx="790">
                  <c:v>-95</c:v>
                </c:pt>
                <c:pt idx="791">
                  <c:v>-95</c:v>
                </c:pt>
                <c:pt idx="792">
                  <c:v>-95</c:v>
                </c:pt>
                <c:pt idx="793">
                  <c:v>-95</c:v>
                </c:pt>
                <c:pt idx="794">
                  <c:v>-95</c:v>
                </c:pt>
                <c:pt idx="795">
                  <c:v>-96</c:v>
                </c:pt>
                <c:pt idx="796">
                  <c:v>-96</c:v>
                </c:pt>
                <c:pt idx="797">
                  <c:v>-94</c:v>
                </c:pt>
                <c:pt idx="798">
                  <c:v>-95</c:v>
                </c:pt>
                <c:pt idx="799">
                  <c:v>-94</c:v>
                </c:pt>
                <c:pt idx="800">
                  <c:v>-95</c:v>
                </c:pt>
                <c:pt idx="801">
                  <c:v>-95</c:v>
                </c:pt>
                <c:pt idx="802">
                  <c:v>-95</c:v>
                </c:pt>
                <c:pt idx="803">
                  <c:v>-94</c:v>
                </c:pt>
                <c:pt idx="804">
                  <c:v>-95</c:v>
                </c:pt>
                <c:pt idx="805">
                  <c:v>-94</c:v>
                </c:pt>
                <c:pt idx="806">
                  <c:v>-95</c:v>
                </c:pt>
                <c:pt idx="807">
                  <c:v>-95</c:v>
                </c:pt>
                <c:pt idx="808">
                  <c:v>-95</c:v>
                </c:pt>
                <c:pt idx="809">
                  <c:v>-94</c:v>
                </c:pt>
                <c:pt idx="810">
                  <c:v>-95</c:v>
                </c:pt>
                <c:pt idx="811">
                  <c:v>-94</c:v>
                </c:pt>
                <c:pt idx="812">
                  <c:v>-94</c:v>
                </c:pt>
                <c:pt idx="813">
                  <c:v>-94</c:v>
                </c:pt>
                <c:pt idx="814">
                  <c:v>-94</c:v>
                </c:pt>
                <c:pt idx="815">
                  <c:v>-92</c:v>
                </c:pt>
                <c:pt idx="816">
                  <c:v>-93</c:v>
                </c:pt>
                <c:pt idx="817">
                  <c:v>-94</c:v>
                </c:pt>
                <c:pt idx="818">
                  <c:v>-93</c:v>
                </c:pt>
                <c:pt idx="819">
                  <c:v>-93</c:v>
                </c:pt>
                <c:pt idx="820">
                  <c:v>-93</c:v>
                </c:pt>
                <c:pt idx="821">
                  <c:v>-92</c:v>
                </c:pt>
                <c:pt idx="822">
                  <c:v>-94</c:v>
                </c:pt>
                <c:pt idx="823">
                  <c:v>-93</c:v>
                </c:pt>
                <c:pt idx="824">
                  <c:v>-93</c:v>
                </c:pt>
                <c:pt idx="825">
                  <c:v>-94</c:v>
                </c:pt>
                <c:pt idx="826">
                  <c:v>-94</c:v>
                </c:pt>
                <c:pt idx="827">
                  <c:v>-94</c:v>
                </c:pt>
                <c:pt idx="828">
                  <c:v>-94</c:v>
                </c:pt>
                <c:pt idx="829">
                  <c:v>-95</c:v>
                </c:pt>
                <c:pt idx="830">
                  <c:v>-94</c:v>
                </c:pt>
                <c:pt idx="831">
                  <c:v>-95</c:v>
                </c:pt>
                <c:pt idx="832">
                  <c:v>-93</c:v>
                </c:pt>
                <c:pt idx="833">
                  <c:v>-93</c:v>
                </c:pt>
                <c:pt idx="834">
                  <c:v>-94</c:v>
                </c:pt>
                <c:pt idx="835">
                  <c:v>-93</c:v>
                </c:pt>
                <c:pt idx="836">
                  <c:v>-93</c:v>
                </c:pt>
                <c:pt idx="837">
                  <c:v>-94</c:v>
                </c:pt>
                <c:pt idx="838">
                  <c:v>-94</c:v>
                </c:pt>
                <c:pt idx="839">
                  <c:v>-94</c:v>
                </c:pt>
                <c:pt idx="840">
                  <c:v>-93</c:v>
                </c:pt>
                <c:pt idx="841">
                  <c:v>-94</c:v>
                </c:pt>
                <c:pt idx="842">
                  <c:v>-94</c:v>
                </c:pt>
                <c:pt idx="843">
                  <c:v>-94</c:v>
                </c:pt>
                <c:pt idx="844">
                  <c:v>-95</c:v>
                </c:pt>
                <c:pt idx="845">
                  <c:v>-94</c:v>
                </c:pt>
                <c:pt idx="846">
                  <c:v>-95</c:v>
                </c:pt>
                <c:pt idx="847">
                  <c:v>-93</c:v>
                </c:pt>
                <c:pt idx="848">
                  <c:v>-94</c:v>
                </c:pt>
                <c:pt idx="849">
                  <c:v>-93</c:v>
                </c:pt>
                <c:pt idx="850">
                  <c:v>-94</c:v>
                </c:pt>
                <c:pt idx="851">
                  <c:v>-94</c:v>
                </c:pt>
                <c:pt idx="852">
                  <c:v>-93</c:v>
                </c:pt>
                <c:pt idx="853">
                  <c:v>-92</c:v>
                </c:pt>
                <c:pt idx="854">
                  <c:v>-92</c:v>
                </c:pt>
                <c:pt idx="855">
                  <c:v>-93</c:v>
                </c:pt>
                <c:pt idx="856">
                  <c:v>-93</c:v>
                </c:pt>
                <c:pt idx="857">
                  <c:v>-92</c:v>
                </c:pt>
                <c:pt idx="858">
                  <c:v>-93</c:v>
                </c:pt>
                <c:pt idx="859">
                  <c:v>-92</c:v>
                </c:pt>
                <c:pt idx="860">
                  <c:v>-92</c:v>
                </c:pt>
                <c:pt idx="861">
                  <c:v>-93</c:v>
                </c:pt>
                <c:pt idx="862">
                  <c:v>-92</c:v>
                </c:pt>
                <c:pt idx="863">
                  <c:v>-92</c:v>
                </c:pt>
                <c:pt idx="864">
                  <c:v>-92</c:v>
                </c:pt>
                <c:pt idx="865">
                  <c:v>-93</c:v>
                </c:pt>
                <c:pt idx="866">
                  <c:v>-92</c:v>
                </c:pt>
                <c:pt idx="867">
                  <c:v>-92</c:v>
                </c:pt>
                <c:pt idx="871">
                  <c:v>-95</c:v>
                </c:pt>
                <c:pt idx="872">
                  <c:v>-95</c:v>
                </c:pt>
                <c:pt idx="873">
                  <c:v>-95</c:v>
                </c:pt>
                <c:pt idx="874">
                  <c:v>-95</c:v>
                </c:pt>
                <c:pt idx="875">
                  <c:v>-94</c:v>
                </c:pt>
                <c:pt idx="876">
                  <c:v>-95</c:v>
                </c:pt>
                <c:pt idx="877">
                  <c:v>-95</c:v>
                </c:pt>
                <c:pt idx="878">
                  <c:v>-94</c:v>
                </c:pt>
                <c:pt idx="879">
                  <c:v>-99</c:v>
                </c:pt>
                <c:pt idx="880">
                  <c:v>-101</c:v>
                </c:pt>
                <c:pt idx="881">
                  <c:v>-101</c:v>
                </c:pt>
                <c:pt idx="882">
                  <c:v>-102</c:v>
                </c:pt>
                <c:pt idx="883">
                  <c:v>-102</c:v>
                </c:pt>
                <c:pt idx="885">
                  <c:v>-101</c:v>
                </c:pt>
                <c:pt idx="886">
                  <c:v>-99</c:v>
                </c:pt>
                <c:pt idx="887">
                  <c:v>-100</c:v>
                </c:pt>
                <c:pt idx="888">
                  <c:v>-102</c:v>
                </c:pt>
                <c:pt idx="890">
                  <c:v>-100</c:v>
                </c:pt>
                <c:pt idx="891">
                  <c:v>-103</c:v>
                </c:pt>
                <c:pt idx="892">
                  <c:v>-101</c:v>
                </c:pt>
                <c:pt idx="893">
                  <c:v>-98</c:v>
                </c:pt>
                <c:pt idx="894">
                  <c:v>-97</c:v>
                </c:pt>
                <c:pt idx="895">
                  <c:v>-100</c:v>
                </c:pt>
                <c:pt idx="896">
                  <c:v>-98</c:v>
                </c:pt>
                <c:pt idx="897">
                  <c:v>-98</c:v>
                </c:pt>
                <c:pt idx="898">
                  <c:v>-98</c:v>
                </c:pt>
                <c:pt idx="899">
                  <c:v>-98</c:v>
                </c:pt>
                <c:pt idx="900">
                  <c:v>-97</c:v>
                </c:pt>
                <c:pt idx="901">
                  <c:v>-98</c:v>
                </c:pt>
                <c:pt idx="902">
                  <c:v>-99</c:v>
                </c:pt>
                <c:pt idx="903">
                  <c:v>-100</c:v>
                </c:pt>
                <c:pt idx="904">
                  <c:v>-101</c:v>
                </c:pt>
                <c:pt idx="905">
                  <c:v>-99</c:v>
                </c:pt>
                <c:pt idx="906">
                  <c:v>-102</c:v>
                </c:pt>
                <c:pt idx="907">
                  <c:v>-100</c:v>
                </c:pt>
                <c:pt idx="908">
                  <c:v>-101</c:v>
                </c:pt>
                <c:pt idx="909">
                  <c:v>-99</c:v>
                </c:pt>
                <c:pt idx="910">
                  <c:v>-98</c:v>
                </c:pt>
                <c:pt idx="911">
                  <c:v>-100</c:v>
                </c:pt>
                <c:pt idx="912">
                  <c:v>-100</c:v>
                </c:pt>
                <c:pt idx="913">
                  <c:v>-101</c:v>
                </c:pt>
                <c:pt idx="914">
                  <c:v>-100</c:v>
                </c:pt>
                <c:pt idx="915">
                  <c:v>-100</c:v>
                </c:pt>
                <c:pt idx="916">
                  <c:v>-99</c:v>
                </c:pt>
                <c:pt idx="917">
                  <c:v>-98</c:v>
                </c:pt>
                <c:pt idx="918">
                  <c:v>-102</c:v>
                </c:pt>
                <c:pt idx="919">
                  <c:v>-101</c:v>
                </c:pt>
                <c:pt idx="920">
                  <c:v>-101</c:v>
                </c:pt>
                <c:pt idx="921">
                  <c:v>-101</c:v>
                </c:pt>
                <c:pt idx="922">
                  <c:v>-101</c:v>
                </c:pt>
                <c:pt idx="923">
                  <c:v>-99</c:v>
                </c:pt>
                <c:pt idx="924">
                  <c:v>-97</c:v>
                </c:pt>
                <c:pt idx="925">
                  <c:v>-98</c:v>
                </c:pt>
                <c:pt idx="926">
                  <c:v>-98</c:v>
                </c:pt>
                <c:pt idx="927">
                  <c:v>-97</c:v>
                </c:pt>
                <c:pt idx="928">
                  <c:v>-102</c:v>
                </c:pt>
                <c:pt idx="929">
                  <c:v>-99</c:v>
                </c:pt>
                <c:pt idx="930">
                  <c:v>-100</c:v>
                </c:pt>
                <c:pt idx="932">
                  <c:v>-99</c:v>
                </c:pt>
                <c:pt idx="934">
                  <c:v>-99</c:v>
                </c:pt>
                <c:pt idx="935">
                  <c:v>-97</c:v>
                </c:pt>
                <c:pt idx="936">
                  <c:v>-97</c:v>
                </c:pt>
                <c:pt idx="937">
                  <c:v>-98</c:v>
                </c:pt>
                <c:pt idx="938">
                  <c:v>-97</c:v>
                </c:pt>
                <c:pt idx="939">
                  <c:v>-96</c:v>
                </c:pt>
                <c:pt idx="940">
                  <c:v>-96</c:v>
                </c:pt>
                <c:pt idx="941">
                  <c:v>-95</c:v>
                </c:pt>
                <c:pt idx="942">
                  <c:v>-96</c:v>
                </c:pt>
                <c:pt idx="943">
                  <c:v>-95</c:v>
                </c:pt>
                <c:pt idx="944">
                  <c:v>-95</c:v>
                </c:pt>
                <c:pt idx="946">
                  <c:v>-97</c:v>
                </c:pt>
                <c:pt idx="948">
                  <c:v>-95</c:v>
                </c:pt>
                <c:pt idx="949">
                  <c:v>-97</c:v>
                </c:pt>
                <c:pt idx="950">
                  <c:v>-95</c:v>
                </c:pt>
                <c:pt idx="951">
                  <c:v>-96</c:v>
                </c:pt>
                <c:pt idx="952">
                  <c:v>-98</c:v>
                </c:pt>
                <c:pt idx="953">
                  <c:v>-98</c:v>
                </c:pt>
                <c:pt idx="954">
                  <c:v>-97</c:v>
                </c:pt>
                <c:pt idx="955">
                  <c:v>-96</c:v>
                </c:pt>
                <c:pt idx="956">
                  <c:v>-96</c:v>
                </c:pt>
                <c:pt idx="957">
                  <c:v>-96</c:v>
                </c:pt>
                <c:pt idx="958">
                  <c:v>-95</c:v>
                </c:pt>
                <c:pt idx="959">
                  <c:v>-98</c:v>
                </c:pt>
                <c:pt idx="960">
                  <c:v>-97</c:v>
                </c:pt>
                <c:pt idx="961">
                  <c:v>-96</c:v>
                </c:pt>
                <c:pt idx="962">
                  <c:v>-98</c:v>
                </c:pt>
                <c:pt idx="963">
                  <c:v>-98</c:v>
                </c:pt>
                <c:pt idx="964">
                  <c:v>-97</c:v>
                </c:pt>
                <c:pt idx="965">
                  <c:v>-97</c:v>
                </c:pt>
                <c:pt idx="966">
                  <c:v>-97</c:v>
                </c:pt>
                <c:pt idx="967">
                  <c:v>-97</c:v>
                </c:pt>
                <c:pt idx="968">
                  <c:v>-98</c:v>
                </c:pt>
                <c:pt idx="969">
                  <c:v>-97</c:v>
                </c:pt>
                <c:pt idx="970">
                  <c:v>-97</c:v>
                </c:pt>
                <c:pt idx="971">
                  <c:v>-98</c:v>
                </c:pt>
                <c:pt idx="972">
                  <c:v>-96</c:v>
                </c:pt>
                <c:pt idx="973">
                  <c:v>-97</c:v>
                </c:pt>
                <c:pt idx="974">
                  <c:v>-96</c:v>
                </c:pt>
                <c:pt idx="975">
                  <c:v>-96</c:v>
                </c:pt>
                <c:pt idx="976">
                  <c:v>-97</c:v>
                </c:pt>
                <c:pt idx="977">
                  <c:v>-97</c:v>
                </c:pt>
                <c:pt idx="979">
                  <c:v>-99</c:v>
                </c:pt>
                <c:pt idx="980">
                  <c:v>-98</c:v>
                </c:pt>
                <c:pt idx="981">
                  <c:v>-98</c:v>
                </c:pt>
                <c:pt idx="982">
                  <c:v>-98</c:v>
                </c:pt>
                <c:pt idx="983">
                  <c:v>-98</c:v>
                </c:pt>
                <c:pt idx="984">
                  <c:v>-99</c:v>
                </c:pt>
                <c:pt idx="985">
                  <c:v>-99</c:v>
                </c:pt>
                <c:pt idx="986">
                  <c:v>-99</c:v>
                </c:pt>
                <c:pt idx="987">
                  <c:v>-96</c:v>
                </c:pt>
                <c:pt idx="988">
                  <c:v>-96</c:v>
                </c:pt>
                <c:pt idx="989">
                  <c:v>-96</c:v>
                </c:pt>
                <c:pt idx="990">
                  <c:v>-95</c:v>
                </c:pt>
                <c:pt idx="992">
                  <c:v>-94</c:v>
                </c:pt>
                <c:pt idx="993">
                  <c:v>-94</c:v>
                </c:pt>
                <c:pt idx="994">
                  <c:v>-94</c:v>
                </c:pt>
                <c:pt idx="995">
                  <c:v>-94</c:v>
                </c:pt>
                <c:pt idx="996">
                  <c:v>-95</c:v>
                </c:pt>
                <c:pt idx="998">
                  <c:v>-95</c:v>
                </c:pt>
                <c:pt idx="999">
                  <c:v>-93</c:v>
                </c:pt>
                <c:pt idx="1000">
                  <c:v>-94</c:v>
                </c:pt>
                <c:pt idx="1001">
                  <c:v>-95</c:v>
                </c:pt>
                <c:pt idx="1002">
                  <c:v>-94</c:v>
                </c:pt>
                <c:pt idx="1003">
                  <c:v>-93</c:v>
                </c:pt>
                <c:pt idx="1004">
                  <c:v>-96</c:v>
                </c:pt>
                <c:pt idx="1005">
                  <c:v>-96</c:v>
                </c:pt>
                <c:pt idx="1006">
                  <c:v>-94</c:v>
                </c:pt>
                <c:pt idx="1007">
                  <c:v>-94</c:v>
                </c:pt>
                <c:pt idx="1008">
                  <c:v>-95</c:v>
                </c:pt>
                <c:pt idx="1009">
                  <c:v>-94</c:v>
                </c:pt>
                <c:pt idx="1010">
                  <c:v>-95</c:v>
                </c:pt>
                <c:pt idx="1011">
                  <c:v>-95</c:v>
                </c:pt>
                <c:pt idx="1012">
                  <c:v>-95</c:v>
                </c:pt>
                <c:pt idx="1014">
                  <c:v>-95</c:v>
                </c:pt>
                <c:pt idx="1015">
                  <c:v>-94</c:v>
                </c:pt>
                <c:pt idx="1017">
                  <c:v>-93</c:v>
                </c:pt>
                <c:pt idx="1018">
                  <c:v>-94</c:v>
                </c:pt>
                <c:pt idx="1019">
                  <c:v>-95</c:v>
                </c:pt>
                <c:pt idx="1020">
                  <c:v>-94</c:v>
                </c:pt>
                <c:pt idx="1021">
                  <c:v>-94</c:v>
                </c:pt>
                <c:pt idx="1022">
                  <c:v>-95</c:v>
                </c:pt>
                <c:pt idx="1023">
                  <c:v>-96</c:v>
                </c:pt>
                <c:pt idx="1024">
                  <c:v>-95</c:v>
                </c:pt>
                <c:pt idx="1026">
                  <c:v>-96</c:v>
                </c:pt>
                <c:pt idx="1027">
                  <c:v>-96</c:v>
                </c:pt>
                <c:pt idx="1028">
                  <c:v>-96</c:v>
                </c:pt>
                <c:pt idx="1029">
                  <c:v>-95</c:v>
                </c:pt>
                <c:pt idx="1030">
                  <c:v>-95</c:v>
                </c:pt>
                <c:pt idx="1031">
                  <c:v>-95</c:v>
                </c:pt>
                <c:pt idx="1032">
                  <c:v>-95</c:v>
                </c:pt>
                <c:pt idx="1033">
                  <c:v>-94</c:v>
                </c:pt>
                <c:pt idx="1034">
                  <c:v>-94</c:v>
                </c:pt>
                <c:pt idx="1035">
                  <c:v>-95</c:v>
                </c:pt>
                <c:pt idx="1036">
                  <c:v>-96</c:v>
                </c:pt>
                <c:pt idx="1037">
                  <c:v>-95</c:v>
                </c:pt>
                <c:pt idx="1038">
                  <c:v>-96</c:v>
                </c:pt>
                <c:pt idx="1040">
                  <c:v>-96</c:v>
                </c:pt>
                <c:pt idx="1041">
                  <c:v>-94</c:v>
                </c:pt>
                <c:pt idx="1042">
                  <c:v>-95</c:v>
                </c:pt>
                <c:pt idx="1043">
                  <c:v>-94</c:v>
                </c:pt>
                <c:pt idx="1044">
                  <c:v>-94</c:v>
                </c:pt>
                <c:pt idx="1045">
                  <c:v>-94</c:v>
                </c:pt>
                <c:pt idx="1046">
                  <c:v>-93</c:v>
                </c:pt>
                <c:pt idx="1047">
                  <c:v>-96</c:v>
                </c:pt>
                <c:pt idx="1048">
                  <c:v>-95</c:v>
                </c:pt>
                <c:pt idx="1049">
                  <c:v>-94</c:v>
                </c:pt>
                <c:pt idx="1050">
                  <c:v>-94</c:v>
                </c:pt>
                <c:pt idx="1051">
                  <c:v>-93</c:v>
                </c:pt>
                <c:pt idx="1052">
                  <c:v>-94</c:v>
                </c:pt>
                <c:pt idx="1053">
                  <c:v>-94</c:v>
                </c:pt>
                <c:pt idx="1054">
                  <c:v>-95</c:v>
                </c:pt>
                <c:pt idx="1055">
                  <c:v>-94</c:v>
                </c:pt>
                <c:pt idx="1056">
                  <c:v>-96</c:v>
                </c:pt>
                <c:pt idx="1057">
                  <c:v>-96</c:v>
                </c:pt>
                <c:pt idx="1058">
                  <c:v>-94</c:v>
                </c:pt>
                <c:pt idx="1059">
                  <c:v>-96</c:v>
                </c:pt>
                <c:pt idx="1060">
                  <c:v>-98</c:v>
                </c:pt>
                <c:pt idx="1061">
                  <c:v>-96</c:v>
                </c:pt>
                <c:pt idx="1062">
                  <c:v>-98</c:v>
                </c:pt>
                <c:pt idx="1063">
                  <c:v>-98</c:v>
                </c:pt>
                <c:pt idx="1064">
                  <c:v>-97</c:v>
                </c:pt>
                <c:pt idx="1065">
                  <c:v>-96</c:v>
                </c:pt>
                <c:pt idx="1066">
                  <c:v>-99</c:v>
                </c:pt>
                <c:pt idx="1067">
                  <c:v>-99</c:v>
                </c:pt>
                <c:pt idx="1068">
                  <c:v>-100</c:v>
                </c:pt>
                <c:pt idx="1069">
                  <c:v>-99</c:v>
                </c:pt>
                <c:pt idx="1071">
                  <c:v>-100</c:v>
                </c:pt>
                <c:pt idx="1072">
                  <c:v>-100</c:v>
                </c:pt>
                <c:pt idx="1074">
                  <c:v>-98</c:v>
                </c:pt>
                <c:pt idx="1075">
                  <c:v>-97</c:v>
                </c:pt>
                <c:pt idx="1076">
                  <c:v>-97</c:v>
                </c:pt>
                <c:pt idx="1077">
                  <c:v>-96</c:v>
                </c:pt>
                <c:pt idx="1078">
                  <c:v>-98</c:v>
                </c:pt>
                <c:pt idx="1079">
                  <c:v>-98</c:v>
                </c:pt>
                <c:pt idx="1080">
                  <c:v>-99</c:v>
                </c:pt>
                <c:pt idx="1081">
                  <c:v>-99</c:v>
                </c:pt>
                <c:pt idx="1082">
                  <c:v>-98</c:v>
                </c:pt>
                <c:pt idx="1083">
                  <c:v>-99</c:v>
                </c:pt>
                <c:pt idx="1086">
                  <c:v>-96</c:v>
                </c:pt>
                <c:pt idx="1088">
                  <c:v>-98</c:v>
                </c:pt>
                <c:pt idx="1089">
                  <c:v>-99</c:v>
                </c:pt>
                <c:pt idx="1090">
                  <c:v>-98</c:v>
                </c:pt>
                <c:pt idx="1091">
                  <c:v>-98</c:v>
                </c:pt>
                <c:pt idx="1092">
                  <c:v>-96</c:v>
                </c:pt>
                <c:pt idx="1093">
                  <c:v>-96</c:v>
                </c:pt>
                <c:pt idx="1094">
                  <c:v>-98</c:v>
                </c:pt>
                <c:pt idx="1095">
                  <c:v>-100</c:v>
                </c:pt>
                <c:pt idx="1096">
                  <c:v>-98</c:v>
                </c:pt>
                <c:pt idx="1097">
                  <c:v>-98</c:v>
                </c:pt>
                <c:pt idx="1098">
                  <c:v>-98</c:v>
                </c:pt>
                <c:pt idx="1099">
                  <c:v>-97</c:v>
                </c:pt>
                <c:pt idx="1100">
                  <c:v>-97</c:v>
                </c:pt>
                <c:pt idx="1101">
                  <c:v>-97</c:v>
                </c:pt>
                <c:pt idx="1102">
                  <c:v>-99</c:v>
                </c:pt>
                <c:pt idx="1103">
                  <c:v>-97</c:v>
                </c:pt>
                <c:pt idx="1104">
                  <c:v>-98</c:v>
                </c:pt>
                <c:pt idx="1105">
                  <c:v>-99</c:v>
                </c:pt>
                <c:pt idx="1106">
                  <c:v>-99</c:v>
                </c:pt>
                <c:pt idx="1107">
                  <c:v>-98</c:v>
                </c:pt>
                <c:pt idx="1108">
                  <c:v>-98</c:v>
                </c:pt>
                <c:pt idx="1109">
                  <c:v>-97</c:v>
                </c:pt>
                <c:pt idx="1111">
                  <c:v>-98</c:v>
                </c:pt>
                <c:pt idx="1112">
                  <c:v>-98</c:v>
                </c:pt>
                <c:pt idx="1113">
                  <c:v>-100</c:v>
                </c:pt>
                <c:pt idx="1114">
                  <c:v>-100</c:v>
                </c:pt>
                <c:pt idx="1115">
                  <c:v>-100</c:v>
                </c:pt>
                <c:pt idx="1116">
                  <c:v>-99</c:v>
                </c:pt>
                <c:pt idx="1117">
                  <c:v>-99</c:v>
                </c:pt>
                <c:pt idx="1118">
                  <c:v>-100</c:v>
                </c:pt>
                <c:pt idx="1119">
                  <c:v>-97</c:v>
                </c:pt>
                <c:pt idx="1120">
                  <c:v>-98</c:v>
                </c:pt>
                <c:pt idx="1121">
                  <c:v>-98</c:v>
                </c:pt>
                <c:pt idx="1123">
                  <c:v>-97</c:v>
                </c:pt>
                <c:pt idx="1124">
                  <c:v>-96</c:v>
                </c:pt>
                <c:pt idx="1125">
                  <c:v>-98</c:v>
                </c:pt>
                <c:pt idx="1126">
                  <c:v>-98</c:v>
                </c:pt>
                <c:pt idx="1127">
                  <c:v>-97</c:v>
                </c:pt>
                <c:pt idx="1128">
                  <c:v>-97</c:v>
                </c:pt>
                <c:pt idx="1129">
                  <c:v>-98</c:v>
                </c:pt>
                <c:pt idx="1130">
                  <c:v>-97</c:v>
                </c:pt>
                <c:pt idx="1131">
                  <c:v>-96</c:v>
                </c:pt>
                <c:pt idx="1132">
                  <c:v>-99</c:v>
                </c:pt>
                <c:pt idx="1133">
                  <c:v>-97</c:v>
                </c:pt>
                <c:pt idx="1134">
                  <c:v>-99</c:v>
                </c:pt>
                <c:pt idx="1135">
                  <c:v>-99</c:v>
                </c:pt>
                <c:pt idx="1136">
                  <c:v>-99</c:v>
                </c:pt>
                <c:pt idx="1137">
                  <c:v>-97</c:v>
                </c:pt>
                <c:pt idx="1138">
                  <c:v>-99</c:v>
                </c:pt>
                <c:pt idx="1139">
                  <c:v>-99</c:v>
                </c:pt>
                <c:pt idx="1140">
                  <c:v>-98</c:v>
                </c:pt>
                <c:pt idx="1141">
                  <c:v>-96</c:v>
                </c:pt>
                <c:pt idx="1142">
                  <c:v>-96</c:v>
                </c:pt>
                <c:pt idx="1143">
                  <c:v>-98</c:v>
                </c:pt>
                <c:pt idx="1144">
                  <c:v>-98</c:v>
                </c:pt>
                <c:pt idx="1145">
                  <c:v>-96</c:v>
                </c:pt>
                <c:pt idx="1146">
                  <c:v>-98</c:v>
                </c:pt>
                <c:pt idx="1149">
                  <c:v>-98</c:v>
                </c:pt>
                <c:pt idx="1150">
                  <c:v>-100</c:v>
                </c:pt>
                <c:pt idx="1151">
                  <c:v>-99</c:v>
                </c:pt>
                <c:pt idx="1152">
                  <c:v>-97</c:v>
                </c:pt>
                <c:pt idx="1153">
                  <c:v>-99</c:v>
                </c:pt>
                <c:pt idx="1154">
                  <c:v>-99</c:v>
                </c:pt>
                <c:pt idx="1155">
                  <c:v>-96</c:v>
                </c:pt>
                <c:pt idx="1156">
                  <c:v>-96</c:v>
                </c:pt>
                <c:pt idx="1157">
                  <c:v>-97</c:v>
                </c:pt>
                <c:pt idx="1158">
                  <c:v>-99</c:v>
                </c:pt>
                <c:pt idx="1159">
                  <c:v>-99</c:v>
                </c:pt>
                <c:pt idx="1160">
                  <c:v>-97</c:v>
                </c:pt>
                <c:pt idx="1161">
                  <c:v>-98</c:v>
                </c:pt>
                <c:pt idx="1162">
                  <c:v>-99</c:v>
                </c:pt>
                <c:pt idx="1163">
                  <c:v>-99</c:v>
                </c:pt>
                <c:pt idx="1164">
                  <c:v>-97</c:v>
                </c:pt>
                <c:pt idx="1165">
                  <c:v>-97</c:v>
                </c:pt>
                <c:pt idx="1166">
                  <c:v>-98</c:v>
                </c:pt>
                <c:pt idx="1167">
                  <c:v>-99</c:v>
                </c:pt>
                <c:pt idx="1168">
                  <c:v>-99</c:v>
                </c:pt>
                <c:pt idx="1169">
                  <c:v>-96</c:v>
                </c:pt>
                <c:pt idx="1170">
                  <c:v>-99</c:v>
                </c:pt>
                <c:pt idx="1171">
                  <c:v>-98</c:v>
                </c:pt>
                <c:pt idx="1173">
                  <c:v>-95</c:v>
                </c:pt>
                <c:pt idx="1174">
                  <c:v>-96</c:v>
                </c:pt>
                <c:pt idx="1175">
                  <c:v>-95</c:v>
                </c:pt>
                <c:pt idx="1176">
                  <c:v>-96</c:v>
                </c:pt>
                <c:pt idx="1178">
                  <c:v>-97</c:v>
                </c:pt>
                <c:pt idx="1179">
                  <c:v>-98</c:v>
                </c:pt>
                <c:pt idx="1180">
                  <c:v>-98</c:v>
                </c:pt>
                <c:pt idx="1181">
                  <c:v>-97</c:v>
                </c:pt>
                <c:pt idx="1182">
                  <c:v>-98</c:v>
                </c:pt>
                <c:pt idx="1183">
                  <c:v>-95</c:v>
                </c:pt>
                <c:pt idx="1184">
                  <c:v>-95</c:v>
                </c:pt>
                <c:pt idx="1185">
                  <c:v>-96</c:v>
                </c:pt>
                <c:pt idx="1186">
                  <c:v>-97</c:v>
                </c:pt>
                <c:pt idx="1187">
                  <c:v>-98</c:v>
                </c:pt>
                <c:pt idx="1188">
                  <c:v>-95</c:v>
                </c:pt>
                <c:pt idx="1189">
                  <c:v>-95</c:v>
                </c:pt>
                <c:pt idx="1190">
                  <c:v>-97</c:v>
                </c:pt>
                <c:pt idx="1191">
                  <c:v>-98</c:v>
                </c:pt>
                <c:pt idx="1192">
                  <c:v>-98</c:v>
                </c:pt>
                <c:pt idx="1193">
                  <c:v>-96</c:v>
                </c:pt>
                <c:pt idx="1194">
                  <c:v>-97</c:v>
                </c:pt>
                <c:pt idx="1195">
                  <c:v>-98</c:v>
                </c:pt>
                <c:pt idx="1196">
                  <c:v>-96</c:v>
                </c:pt>
                <c:pt idx="1197">
                  <c:v>-95</c:v>
                </c:pt>
                <c:pt idx="1198">
                  <c:v>-96</c:v>
                </c:pt>
                <c:pt idx="1199">
                  <c:v>-95</c:v>
                </c:pt>
                <c:pt idx="1200">
                  <c:v>-95</c:v>
                </c:pt>
                <c:pt idx="1201">
                  <c:v>-97</c:v>
                </c:pt>
                <c:pt idx="1202">
                  <c:v>-98</c:v>
                </c:pt>
                <c:pt idx="1203">
                  <c:v>-96</c:v>
                </c:pt>
                <c:pt idx="1204">
                  <c:v>-96</c:v>
                </c:pt>
                <c:pt idx="1205">
                  <c:v>-99</c:v>
                </c:pt>
                <c:pt idx="1206">
                  <c:v>-96</c:v>
                </c:pt>
                <c:pt idx="1207">
                  <c:v>-97</c:v>
                </c:pt>
                <c:pt idx="1208">
                  <c:v>-98</c:v>
                </c:pt>
                <c:pt idx="1209">
                  <c:v>-98</c:v>
                </c:pt>
                <c:pt idx="1210">
                  <c:v>-97</c:v>
                </c:pt>
                <c:pt idx="1211">
                  <c:v>-99</c:v>
                </c:pt>
                <c:pt idx="1212">
                  <c:v>-99</c:v>
                </c:pt>
                <c:pt idx="1213">
                  <c:v>-97</c:v>
                </c:pt>
                <c:pt idx="1214">
                  <c:v>-97</c:v>
                </c:pt>
                <c:pt idx="1215">
                  <c:v>-98</c:v>
                </c:pt>
                <c:pt idx="1216">
                  <c:v>-97</c:v>
                </c:pt>
                <c:pt idx="1217">
                  <c:v>-99</c:v>
                </c:pt>
                <c:pt idx="1218">
                  <c:v>-99</c:v>
                </c:pt>
                <c:pt idx="1219">
                  <c:v>-96</c:v>
                </c:pt>
                <c:pt idx="1220">
                  <c:v>-97</c:v>
                </c:pt>
                <c:pt idx="1221">
                  <c:v>-97</c:v>
                </c:pt>
                <c:pt idx="1222">
                  <c:v>-98</c:v>
                </c:pt>
                <c:pt idx="1223">
                  <c:v>-98</c:v>
                </c:pt>
                <c:pt idx="1224">
                  <c:v>-95</c:v>
                </c:pt>
                <c:pt idx="1225">
                  <c:v>-97</c:v>
                </c:pt>
                <c:pt idx="1226">
                  <c:v>-97</c:v>
                </c:pt>
                <c:pt idx="1227">
                  <c:v>-97</c:v>
                </c:pt>
                <c:pt idx="1228">
                  <c:v>-96</c:v>
                </c:pt>
                <c:pt idx="1230">
                  <c:v>-96</c:v>
                </c:pt>
                <c:pt idx="1231">
                  <c:v>-96</c:v>
                </c:pt>
                <c:pt idx="1232">
                  <c:v>-95</c:v>
                </c:pt>
                <c:pt idx="1233">
                  <c:v>-96</c:v>
                </c:pt>
                <c:pt idx="1234">
                  <c:v>-95</c:v>
                </c:pt>
                <c:pt idx="1235">
                  <c:v>-96</c:v>
                </c:pt>
                <c:pt idx="1237">
                  <c:v>-97</c:v>
                </c:pt>
                <c:pt idx="1238">
                  <c:v>-96</c:v>
                </c:pt>
                <c:pt idx="1239">
                  <c:v>-96</c:v>
                </c:pt>
                <c:pt idx="1240">
                  <c:v>-96</c:v>
                </c:pt>
                <c:pt idx="1242">
                  <c:v>-97</c:v>
                </c:pt>
                <c:pt idx="1243">
                  <c:v>-97</c:v>
                </c:pt>
                <c:pt idx="1246">
                  <c:v>-96</c:v>
                </c:pt>
                <c:pt idx="1247">
                  <c:v>-97</c:v>
                </c:pt>
                <c:pt idx="1248">
                  <c:v>-96</c:v>
                </c:pt>
                <c:pt idx="1249">
                  <c:v>-96</c:v>
                </c:pt>
                <c:pt idx="1251">
                  <c:v>-95</c:v>
                </c:pt>
                <c:pt idx="1252">
                  <c:v>-95</c:v>
                </c:pt>
                <c:pt idx="1253">
                  <c:v>-95</c:v>
                </c:pt>
                <c:pt idx="1254">
                  <c:v>-95</c:v>
                </c:pt>
                <c:pt idx="1255">
                  <c:v>-97</c:v>
                </c:pt>
                <c:pt idx="1256">
                  <c:v>-96</c:v>
                </c:pt>
                <c:pt idx="1257">
                  <c:v>-97</c:v>
                </c:pt>
                <c:pt idx="1258">
                  <c:v>-96</c:v>
                </c:pt>
                <c:pt idx="1259">
                  <c:v>-97</c:v>
                </c:pt>
                <c:pt idx="1260">
                  <c:v>-96</c:v>
                </c:pt>
                <c:pt idx="1261">
                  <c:v>-96</c:v>
                </c:pt>
                <c:pt idx="1262">
                  <c:v>-96</c:v>
                </c:pt>
                <c:pt idx="1263">
                  <c:v>-96</c:v>
                </c:pt>
                <c:pt idx="1264">
                  <c:v>-95</c:v>
                </c:pt>
                <c:pt idx="1265">
                  <c:v>-96</c:v>
                </c:pt>
                <c:pt idx="1266">
                  <c:v>-95</c:v>
                </c:pt>
                <c:pt idx="1267">
                  <c:v>-95</c:v>
                </c:pt>
                <c:pt idx="1268">
                  <c:v>-95</c:v>
                </c:pt>
                <c:pt idx="1269">
                  <c:v>-96</c:v>
                </c:pt>
                <c:pt idx="1270">
                  <c:v>-95</c:v>
                </c:pt>
                <c:pt idx="1271">
                  <c:v>-95</c:v>
                </c:pt>
                <c:pt idx="1272">
                  <c:v>-96</c:v>
                </c:pt>
                <c:pt idx="1273">
                  <c:v>-95</c:v>
                </c:pt>
                <c:pt idx="1274">
                  <c:v>-97</c:v>
                </c:pt>
                <c:pt idx="1275">
                  <c:v>-96</c:v>
                </c:pt>
                <c:pt idx="1276">
                  <c:v>-96</c:v>
                </c:pt>
                <c:pt idx="1277">
                  <c:v>-96</c:v>
                </c:pt>
                <c:pt idx="1278">
                  <c:v>-96</c:v>
                </c:pt>
                <c:pt idx="1279">
                  <c:v>-97</c:v>
                </c:pt>
                <c:pt idx="1282">
                  <c:v>-95</c:v>
                </c:pt>
                <c:pt idx="1283">
                  <c:v>-97</c:v>
                </c:pt>
                <c:pt idx="1285">
                  <c:v>-96</c:v>
                </c:pt>
                <c:pt idx="1286">
                  <c:v>-96</c:v>
                </c:pt>
                <c:pt idx="1287">
                  <c:v>-97</c:v>
                </c:pt>
                <c:pt idx="1288">
                  <c:v>-96</c:v>
                </c:pt>
                <c:pt idx="1289">
                  <c:v>-95</c:v>
                </c:pt>
                <c:pt idx="1290">
                  <c:v>-97</c:v>
                </c:pt>
                <c:pt idx="1291">
                  <c:v>-96</c:v>
                </c:pt>
                <c:pt idx="1292">
                  <c:v>-95</c:v>
                </c:pt>
                <c:pt idx="1293">
                  <c:v>-94</c:v>
                </c:pt>
                <c:pt idx="1294">
                  <c:v>-96</c:v>
                </c:pt>
                <c:pt idx="1295">
                  <c:v>-96</c:v>
                </c:pt>
                <c:pt idx="1296">
                  <c:v>-94</c:v>
                </c:pt>
                <c:pt idx="1297">
                  <c:v>-96</c:v>
                </c:pt>
                <c:pt idx="1298">
                  <c:v>-94</c:v>
                </c:pt>
                <c:pt idx="1299">
                  <c:v>-95</c:v>
                </c:pt>
                <c:pt idx="1300">
                  <c:v>-94</c:v>
                </c:pt>
                <c:pt idx="1301">
                  <c:v>-95</c:v>
                </c:pt>
                <c:pt idx="1302">
                  <c:v>-96</c:v>
                </c:pt>
                <c:pt idx="1303">
                  <c:v>-95</c:v>
                </c:pt>
                <c:pt idx="1305">
                  <c:v>-95</c:v>
                </c:pt>
                <c:pt idx="1306">
                  <c:v>-95</c:v>
                </c:pt>
                <c:pt idx="1307">
                  <c:v>-97</c:v>
                </c:pt>
                <c:pt idx="1308">
                  <c:v>-97</c:v>
                </c:pt>
                <c:pt idx="1309">
                  <c:v>-95</c:v>
                </c:pt>
                <c:pt idx="1310">
                  <c:v>-95</c:v>
                </c:pt>
                <c:pt idx="1311">
                  <c:v>-95</c:v>
                </c:pt>
                <c:pt idx="1312">
                  <c:v>-96</c:v>
                </c:pt>
                <c:pt idx="1313">
                  <c:v>-96</c:v>
                </c:pt>
                <c:pt idx="1314">
                  <c:v>-95</c:v>
                </c:pt>
                <c:pt idx="1315">
                  <c:v>-94</c:v>
                </c:pt>
                <c:pt idx="1316">
                  <c:v>-94</c:v>
                </c:pt>
                <c:pt idx="1317">
                  <c:v>-95</c:v>
                </c:pt>
                <c:pt idx="1318">
                  <c:v>-96</c:v>
                </c:pt>
                <c:pt idx="1319">
                  <c:v>-97</c:v>
                </c:pt>
                <c:pt idx="1320">
                  <c:v>-94</c:v>
                </c:pt>
                <c:pt idx="1321">
                  <c:v>-95</c:v>
                </c:pt>
                <c:pt idx="1322">
                  <c:v>-96</c:v>
                </c:pt>
                <c:pt idx="1323">
                  <c:v>-96</c:v>
                </c:pt>
                <c:pt idx="1325">
                  <c:v>-97</c:v>
                </c:pt>
                <c:pt idx="1326">
                  <c:v>-95</c:v>
                </c:pt>
                <c:pt idx="1327">
                  <c:v>-95</c:v>
                </c:pt>
                <c:pt idx="1328">
                  <c:v>-96</c:v>
                </c:pt>
                <c:pt idx="1329">
                  <c:v>-95</c:v>
                </c:pt>
                <c:pt idx="1330">
                  <c:v>-94</c:v>
                </c:pt>
                <c:pt idx="1331">
                  <c:v>-95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751608"/>
        <c:axId val="268752000"/>
      </c:scatterChart>
      <c:valAx>
        <c:axId val="26875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8752000"/>
        <c:crosses val="autoZero"/>
        <c:crossBetween val="midCat"/>
      </c:valAx>
      <c:valAx>
        <c:axId val="268752000"/>
        <c:scaling>
          <c:orientation val="minMax"/>
          <c:max val="-20"/>
          <c:min val="-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8751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'moc-20'!$R$1</c:f>
              <c:strCache>
                <c:ptCount val="1"/>
                <c:pt idx="0">
                  <c:v>Odrzuconych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'moc-20'!$O$2:$O$31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cat>
          <c:val>
            <c:numRef>
              <c:f>'moc-20'!$R$2:$R$31</c:f>
              <c:numCache>
                <c:formatCode>0.00</c:formatCode>
                <c:ptCount val="30"/>
                <c:pt idx="0">
                  <c:v>12.5</c:v>
                </c:pt>
                <c:pt idx="1">
                  <c:v>0</c:v>
                </c:pt>
                <c:pt idx="2">
                  <c:v>12.5</c:v>
                </c:pt>
                <c:pt idx="3">
                  <c:v>12</c:v>
                </c:pt>
                <c:pt idx="4">
                  <c:v>3.4482758620689653</c:v>
                </c:pt>
                <c:pt idx="5">
                  <c:v>9.0909090909090917</c:v>
                </c:pt>
                <c:pt idx="6">
                  <c:v>6.8965517241379306</c:v>
                </c:pt>
                <c:pt idx="7">
                  <c:v>12</c:v>
                </c:pt>
                <c:pt idx="8">
                  <c:v>17.241379310344829</c:v>
                </c:pt>
                <c:pt idx="9">
                  <c:v>6.666666666666667</c:v>
                </c:pt>
                <c:pt idx="10">
                  <c:v>8.5714285714285712</c:v>
                </c:pt>
                <c:pt idx="11">
                  <c:v>0</c:v>
                </c:pt>
                <c:pt idx="12">
                  <c:v>3.5714285714285712</c:v>
                </c:pt>
                <c:pt idx="13">
                  <c:v>18.75</c:v>
                </c:pt>
                <c:pt idx="14">
                  <c:v>6.666666666666667</c:v>
                </c:pt>
                <c:pt idx="15">
                  <c:v>3.3333333333333335</c:v>
                </c:pt>
                <c:pt idx="16">
                  <c:v>8.7719298245614024</c:v>
                </c:pt>
                <c:pt idx="17">
                  <c:v>0</c:v>
                </c:pt>
                <c:pt idx="18">
                  <c:v>11.29032258064516</c:v>
                </c:pt>
                <c:pt idx="19">
                  <c:v>1.8181818181818181</c:v>
                </c:pt>
                <c:pt idx="20">
                  <c:v>7.3684210526315779</c:v>
                </c:pt>
                <c:pt idx="21">
                  <c:v>4.225352112676056</c:v>
                </c:pt>
                <c:pt idx="22">
                  <c:v>14.285714285714285</c:v>
                </c:pt>
                <c:pt idx="23">
                  <c:v>4.6511627906976747</c:v>
                </c:pt>
                <c:pt idx="24">
                  <c:v>5.5555555555555554</c:v>
                </c:pt>
                <c:pt idx="25">
                  <c:v>8.695652173913043</c:v>
                </c:pt>
                <c:pt idx="26">
                  <c:v>10.16949152542373</c:v>
                </c:pt>
                <c:pt idx="27">
                  <c:v>7.2727272727272725</c:v>
                </c:pt>
                <c:pt idx="28">
                  <c:v>1.9607843137254901</c:v>
                </c:pt>
                <c:pt idx="29">
                  <c:v>13.23529411764706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8754352"/>
        <c:axId val="268752784"/>
      </c:barChart>
      <c:catAx>
        <c:axId val="26875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8752784"/>
        <c:crosses val="autoZero"/>
        <c:auto val="1"/>
        <c:lblAlgn val="ctr"/>
        <c:lblOffset val="100"/>
        <c:noMultiLvlLbl val="0"/>
      </c:catAx>
      <c:valAx>
        <c:axId val="2687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875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z 10 pomiarów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Moja metoda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Symulacja!$AC$2:$AC$33</c:f>
              <c:numCache>
                <c:formatCode>General</c:formatCode>
                <c:ptCount val="32"/>
                <c:pt idx="0">
                  <c:v>8.2846370526960561E-2</c:v>
                </c:pt>
                <c:pt idx="1">
                  <c:v>0.47156202585196683</c:v>
                </c:pt>
                <c:pt idx="2">
                  <c:v>2.0644380143887697</c:v>
                </c:pt>
                <c:pt idx="3">
                  <c:v>1.0364438293786704</c:v>
                </c:pt>
                <c:pt idx="4">
                  <c:v>1.2212293050098164</c:v>
                </c:pt>
                <c:pt idx="5">
                  <c:v>3.3771953952773779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9.3393179242379105</c:v>
                </c:pt>
                <c:pt idx="11">
                  <c:v>11.004406041685964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10.649183663610668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1">
                  <c:v>15</c:v>
                </c:pt>
              </c:numCache>
            </c:numRef>
          </c:yVal>
          <c:smooth val="0"/>
        </c:ser>
        <c:ser>
          <c:idx val="2"/>
          <c:order val="2"/>
          <c:tx>
            <c:v>Metoda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Symulacja!$AD$2:$AD$33</c:f>
              <c:numCache>
                <c:formatCode>General</c:formatCode>
                <c:ptCount val="32"/>
                <c:pt idx="0">
                  <c:v>5.9277567304114841E-2</c:v>
                </c:pt>
                <c:pt idx="1">
                  <c:v>0.30095971275817668</c:v>
                </c:pt>
                <c:pt idx="2">
                  <c:v>1.1956882984313577</c:v>
                </c:pt>
                <c:pt idx="3">
                  <c:v>0.62810679524344482</c:v>
                </c:pt>
                <c:pt idx="4">
                  <c:v>0.73215195594389382</c:v>
                </c:pt>
                <c:pt idx="5">
                  <c:v>1.8937436263449419</c:v>
                </c:pt>
                <c:pt idx="6">
                  <c:v>13.063954094383913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4.8982521909658443</c:v>
                </c:pt>
                <c:pt idx="11">
                  <c:v>5.7096419740724569</c:v>
                </c:pt>
                <c:pt idx="12">
                  <c:v>12.66954734132071</c:v>
                </c:pt>
                <c:pt idx="13">
                  <c:v>14.768243134953607</c:v>
                </c:pt>
                <c:pt idx="14">
                  <c:v>15</c:v>
                </c:pt>
                <c:pt idx="15">
                  <c:v>5.5372652697547577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1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750536"/>
        <c:axId val="365749360"/>
      </c:scatterChart>
      <c:valAx>
        <c:axId val="36575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5749360"/>
        <c:crosses val="autoZero"/>
        <c:crossBetween val="midCat"/>
      </c:valAx>
      <c:valAx>
        <c:axId val="3657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575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Pojedynczy pomiar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Symulacja!$AG$2:$AG$33</c:f>
              <c:numCache>
                <c:formatCode>General</c:formatCode>
                <c:ptCount val="32"/>
                <c:pt idx="0">
                  <c:v>8.2846370526960561E-2</c:v>
                </c:pt>
                <c:pt idx="1">
                  <c:v>0.59332254448098043</c:v>
                </c:pt>
                <c:pt idx="2">
                  <c:v>2.2044610323321949</c:v>
                </c:pt>
                <c:pt idx="3">
                  <c:v>1.14365922761656</c:v>
                </c:pt>
                <c:pt idx="4">
                  <c:v>1.14365922761656</c:v>
                </c:pt>
                <c:pt idx="5">
                  <c:v>4.2492101892963881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11.371477491189724</c:v>
                </c:pt>
                <c:pt idx="11">
                  <c:v>11.371477491189724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8.1905676571285344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1">
                  <c:v>15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Symulacja!$AH$2:$AH$33</c:f>
              <c:numCache>
                <c:formatCode>General</c:formatCode>
                <c:ptCount val="32"/>
                <c:pt idx="0">
                  <c:v>5.9277567304114841E-2</c:v>
                </c:pt>
                <c:pt idx="1">
                  <c:v>0.37299515685542844</c:v>
                </c:pt>
                <c:pt idx="2">
                  <c:v>1.2712912945440371</c:v>
                </c:pt>
                <c:pt idx="3">
                  <c:v>0.68861128063472343</c:v>
                </c:pt>
                <c:pt idx="4">
                  <c:v>0.68861128063472343</c:v>
                </c:pt>
                <c:pt idx="5">
                  <c:v>2.347015799819236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5.8873848161393436</c:v>
                </c:pt>
                <c:pt idx="11">
                  <c:v>5.8873848161393436</c:v>
                </c:pt>
                <c:pt idx="12">
                  <c:v>15</c:v>
                </c:pt>
                <c:pt idx="13">
                  <c:v>14.768243134953607</c:v>
                </c:pt>
                <c:pt idx="14">
                  <c:v>15</c:v>
                </c:pt>
                <c:pt idx="15">
                  <c:v>4.3329826832306022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1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754848"/>
        <c:axId val="365755240"/>
      </c:scatterChart>
      <c:valAx>
        <c:axId val="3657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5755240"/>
        <c:crosses val="autoZero"/>
        <c:crossBetween val="midCat"/>
      </c:valAx>
      <c:valAx>
        <c:axId val="36575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575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1</xdr:row>
      <xdr:rowOff>76200</xdr:rowOff>
    </xdr:from>
    <xdr:to>
      <xdr:col>11</xdr:col>
      <xdr:colOff>238125</xdr:colOff>
      <xdr:row>27</xdr:row>
      <xdr:rowOff>142875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152399</xdr:colOff>
      <xdr:row>28</xdr:row>
      <xdr:rowOff>9524</xdr:rowOff>
    </xdr:from>
    <xdr:to>
      <xdr:col>11</xdr:col>
      <xdr:colOff>295275</xdr:colOff>
      <xdr:row>47</xdr:row>
      <xdr:rowOff>152399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142875</xdr:colOff>
      <xdr:row>36</xdr:row>
      <xdr:rowOff>69273</xdr:rowOff>
    </xdr:from>
    <xdr:to>
      <xdr:col>23</xdr:col>
      <xdr:colOff>467591</xdr:colOff>
      <xdr:row>56</xdr:row>
      <xdr:rowOff>180975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36</xdr:row>
      <xdr:rowOff>34636</xdr:rowOff>
    </xdr:from>
    <xdr:to>
      <xdr:col>35</xdr:col>
      <xdr:colOff>324715</xdr:colOff>
      <xdr:row>56</xdr:row>
      <xdr:rowOff>146338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33"/>
  <sheetViews>
    <sheetView zoomScale="40" zoomScaleNormal="40" workbookViewId="0">
      <selection activeCell="N1" sqref="L1:N1048576"/>
    </sheetView>
  </sheetViews>
  <sheetFormatPr defaultRowHeight="15" x14ac:dyDescent="0.25"/>
  <cols>
    <col min="13" max="13" width="15.5703125" customWidth="1"/>
    <col min="14" max="14" width="12.7109375" customWidth="1"/>
    <col min="15" max="15" width="17" customWidth="1"/>
    <col min="16" max="16" width="13.42578125" customWidth="1"/>
    <col min="18" max="18" width="17.140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3</v>
      </c>
      <c r="M1" t="s">
        <v>1083</v>
      </c>
      <c r="N1" t="s">
        <v>1084</v>
      </c>
      <c r="O1" t="s">
        <v>3</v>
      </c>
      <c r="P1" t="s">
        <v>1088</v>
      </c>
      <c r="Q1" t="s">
        <v>1089</v>
      </c>
      <c r="R1" t="s">
        <v>1090</v>
      </c>
      <c r="S1" t="s">
        <v>1085</v>
      </c>
      <c r="T1" t="s">
        <v>1086</v>
      </c>
    </row>
    <row r="2" spans="1:20" x14ac:dyDescent="0.25">
      <c r="A2" t="s">
        <v>7</v>
      </c>
      <c r="B2">
        <v>-20</v>
      </c>
      <c r="C2">
        <v>-74</v>
      </c>
      <c r="D2">
        <v>0.3</v>
      </c>
      <c r="E2" t="s">
        <v>8</v>
      </c>
      <c r="F2" t="s">
        <v>9</v>
      </c>
      <c r="G2">
        <v>38</v>
      </c>
      <c r="L2">
        <v>0.3</v>
      </c>
      <c r="M2">
        <v>-74</v>
      </c>
      <c r="N2">
        <v>-74</v>
      </c>
      <c r="O2">
        <v>0.3</v>
      </c>
      <c r="P2">
        <f t="shared" ref="P2:P9" si="0">COUNTIFS(L:L,O2,N:N,"")</f>
        <v>14</v>
      </c>
      <c r="Q2">
        <f>COUNTIFS(L:L,O2)</f>
        <v>112</v>
      </c>
      <c r="R2" s="1">
        <f>P2/Q2*100</f>
        <v>12.5</v>
      </c>
      <c r="S2">
        <f t="shared" ref="S2:S31" si="1">AVERAGEIFS(M:M,L:L,O2)</f>
        <v>-74.053571428571431</v>
      </c>
      <c r="T2">
        <f t="shared" ref="T2:T31" si="2">AVERAGEIFS(N:N,$L:$L,$O2)</f>
        <v>-74</v>
      </c>
    </row>
    <row r="3" spans="1:20" x14ac:dyDescent="0.25">
      <c r="A3" t="s">
        <v>7</v>
      </c>
      <c r="B3">
        <v>-20</v>
      </c>
      <c r="C3">
        <v>-75</v>
      </c>
      <c r="D3">
        <v>0.3</v>
      </c>
      <c r="E3" t="s">
        <v>10</v>
      </c>
      <c r="F3" t="s">
        <v>9</v>
      </c>
      <c r="G3">
        <v>38</v>
      </c>
      <c r="L3">
        <v>0.3</v>
      </c>
      <c r="M3">
        <v>-75</v>
      </c>
      <c r="O3">
        <v>0.5</v>
      </c>
      <c r="P3">
        <f t="shared" si="0"/>
        <v>0</v>
      </c>
      <c r="Q3">
        <f t="shared" ref="Q3:Q31" si="3">COUNTIFS(L:L,O3)</f>
        <v>37</v>
      </c>
      <c r="R3" s="1">
        <f t="shared" ref="R3:R31" si="4">P3/Q3*100</f>
        <v>0</v>
      </c>
      <c r="S3">
        <f t="shared" si="1"/>
        <v>-79.486486486486484</v>
      </c>
      <c r="T3">
        <f t="shared" si="2"/>
        <v>-79.486486486486484</v>
      </c>
    </row>
    <row r="4" spans="1:20" x14ac:dyDescent="0.25">
      <c r="A4" t="s">
        <v>7</v>
      </c>
      <c r="B4">
        <v>-20</v>
      </c>
      <c r="C4">
        <v>-74</v>
      </c>
      <c r="D4">
        <v>0.3</v>
      </c>
      <c r="E4" t="s">
        <v>11</v>
      </c>
      <c r="F4" t="s">
        <v>9</v>
      </c>
      <c r="G4">
        <v>38</v>
      </c>
      <c r="L4">
        <v>0.3</v>
      </c>
      <c r="M4">
        <v>-74</v>
      </c>
      <c r="N4">
        <v>-74</v>
      </c>
      <c r="O4">
        <v>0.75</v>
      </c>
      <c r="P4">
        <f t="shared" si="0"/>
        <v>4</v>
      </c>
      <c r="Q4">
        <f t="shared" si="3"/>
        <v>32</v>
      </c>
      <c r="R4" s="1">
        <f t="shared" si="4"/>
        <v>12.5</v>
      </c>
      <c r="S4">
        <f t="shared" si="1"/>
        <v>-83</v>
      </c>
      <c r="T4">
        <f t="shared" si="2"/>
        <v>-83.321428571428569</v>
      </c>
    </row>
    <row r="5" spans="1:20" x14ac:dyDescent="0.25">
      <c r="A5" t="s">
        <v>7</v>
      </c>
      <c r="B5">
        <v>-20</v>
      </c>
      <c r="C5">
        <v>-74</v>
      </c>
      <c r="D5">
        <v>0.3</v>
      </c>
      <c r="E5" t="s">
        <v>11</v>
      </c>
      <c r="F5" t="s">
        <v>9</v>
      </c>
      <c r="G5">
        <v>38</v>
      </c>
      <c r="L5">
        <v>0.3</v>
      </c>
      <c r="M5">
        <v>-74</v>
      </c>
      <c r="N5">
        <v>-74</v>
      </c>
      <c r="O5">
        <v>1</v>
      </c>
      <c r="P5">
        <f t="shared" si="0"/>
        <v>3</v>
      </c>
      <c r="Q5">
        <f t="shared" si="3"/>
        <v>25</v>
      </c>
      <c r="R5" s="1">
        <f t="shared" si="4"/>
        <v>12</v>
      </c>
      <c r="S5">
        <f t="shared" si="1"/>
        <v>-81.72</v>
      </c>
      <c r="T5">
        <f t="shared" si="2"/>
        <v>-81.590909090909093</v>
      </c>
    </row>
    <row r="6" spans="1:20" x14ac:dyDescent="0.25">
      <c r="A6" t="s">
        <v>7</v>
      </c>
      <c r="B6">
        <v>-20</v>
      </c>
      <c r="C6">
        <v>-74</v>
      </c>
      <c r="D6">
        <v>0.3</v>
      </c>
      <c r="E6" t="s">
        <v>12</v>
      </c>
      <c r="F6" t="s">
        <v>9</v>
      </c>
      <c r="G6">
        <v>38</v>
      </c>
      <c r="L6">
        <v>0.3</v>
      </c>
      <c r="M6">
        <v>-74</v>
      </c>
      <c r="N6">
        <v>-74</v>
      </c>
      <c r="O6">
        <v>1.5</v>
      </c>
      <c r="P6">
        <f t="shared" si="0"/>
        <v>1</v>
      </c>
      <c r="Q6">
        <f t="shared" si="3"/>
        <v>29</v>
      </c>
      <c r="R6" s="1">
        <f t="shared" si="4"/>
        <v>3.4482758620689653</v>
      </c>
      <c r="S6">
        <f t="shared" si="1"/>
        <v>-82.275862068965523</v>
      </c>
      <c r="T6">
        <f t="shared" si="2"/>
        <v>-82.214285714285708</v>
      </c>
    </row>
    <row r="7" spans="1:20" x14ac:dyDescent="0.25">
      <c r="A7" t="s">
        <v>7</v>
      </c>
      <c r="B7">
        <v>-20</v>
      </c>
      <c r="C7">
        <v>-74</v>
      </c>
      <c r="D7">
        <v>0.3</v>
      </c>
      <c r="E7" t="s">
        <v>13</v>
      </c>
      <c r="F7" t="s">
        <v>9</v>
      </c>
      <c r="G7">
        <v>38</v>
      </c>
      <c r="L7">
        <v>0.3</v>
      </c>
      <c r="M7">
        <v>-74</v>
      </c>
      <c r="N7">
        <v>-74</v>
      </c>
      <c r="O7">
        <v>2</v>
      </c>
      <c r="P7">
        <f t="shared" si="0"/>
        <v>4</v>
      </c>
      <c r="Q7">
        <f t="shared" si="3"/>
        <v>44</v>
      </c>
      <c r="R7" s="1">
        <f t="shared" si="4"/>
        <v>9.0909090909090917</v>
      </c>
      <c r="S7">
        <f t="shared" si="1"/>
        <v>-85.181818181818187</v>
      </c>
      <c r="T7">
        <f t="shared" si="2"/>
        <v>-85.224999999999994</v>
      </c>
    </row>
    <row r="8" spans="1:20" x14ac:dyDescent="0.25">
      <c r="A8" t="s">
        <v>7</v>
      </c>
      <c r="B8">
        <v>-20</v>
      </c>
      <c r="C8">
        <v>-74</v>
      </c>
      <c r="D8">
        <v>0.3</v>
      </c>
      <c r="E8" t="s">
        <v>14</v>
      </c>
      <c r="F8" t="s">
        <v>9</v>
      </c>
      <c r="G8">
        <v>38</v>
      </c>
      <c r="L8">
        <v>0.3</v>
      </c>
      <c r="M8">
        <v>-74</v>
      </c>
      <c r="N8">
        <v>-74</v>
      </c>
      <c r="O8">
        <v>2.5</v>
      </c>
      <c r="P8">
        <f t="shared" si="0"/>
        <v>2</v>
      </c>
      <c r="Q8">
        <f t="shared" si="3"/>
        <v>29</v>
      </c>
      <c r="R8" s="1">
        <f t="shared" si="4"/>
        <v>6.8965517241379306</v>
      </c>
      <c r="S8">
        <f t="shared" si="1"/>
        <v>-91.34482758620689</v>
      </c>
      <c r="T8">
        <f t="shared" si="2"/>
        <v>-91.222222222222229</v>
      </c>
    </row>
    <row r="9" spans="1:20" x14ac:dyDescent="0.25">
      <c r="A9" t="s">
        <v>7</v>
      </c>
      <c r="B9">
        <v>-20</v>
      </c>
      <c r="C9">
        <v>-75</v>
      </c>
      <c r="D9">
        <v>0.3</v>
      </c>
      <c r="E9" t="s">
        <v>15</v>
      </c>
      <c r="F9" t="s">
        <v>9</v>
      </c>
      <c r="G9">
        <v>38</v>
      </c>
      <c r="L9">
        <v>0.3</v>
      </c>
      <c r="M9">
        <v>-75</v>
      </c>
      <c r="O9">
        <v>3</v>
      </c>
      <c r="P9">
        <f t="shared" si="0"/>
        <v>3</v>
      </c>
      <c r="Q9">
        <f t="shared" si="3"/>
        <v>25</v>
      </c>
      <c r="R9" s="1">
        <f t="shared" si="4"/>
        <v>12</v>
      </c>
      <c r="S9">
        <f t="shared" si="1"/>
        <v>-96.88</v>
      </c>
      <c r="T9">
        <f t="shared" si="2"/>
        <v>-97.090909090909093</v>
      </c>
    </row>
    <row r="10" spans="1:20" x14ac:dyDescent="0.25">
      <c r="A10" t="s">
        <v>7</v>
      </c>
      <c r="B10">
        <v>-20</v>
      </c>
      <c r="C10">
        <v>-74</v>
      </c>
      <c r="D10">
        <v>0.3</v>
      </c>
      <c r="E10" t="s">
        <v>16</v>
      </c>
      <c r="F10" t="s">
        <v>9</v>
      </c>
      <c r="G10">
        <v>38</v>
      </c>
      <c r="L10">
        <v>0.3</v>
      </c>
      <c r="M10">
        <v>-74</v>
      </c>
      <c r="N10">
        <v>-74</v>
      </c>
      <c r="O10">
        <v>3.5</v>
      </c>
      <c r="P10">
        <f t="shared" ref="P10:P31" si="5">COUNTIFS(L:L,O10,N:N,"")</f>
        <v>5</v>
      </c>
      <c r="Q10">
        <f t="shared" si="3"/>
        <v>29</v>
      </c>
      <c r="R10" s="1">
        <f t="shared" si="4"/>
        <v>17.241379310344829</v>
      </c>
      <c r="S10">
        <f t="shared" si="1"/>
        <v>-91.620689655172413</v>
      </c>
      <c r="T10">
        <f t="shared" si="2"/>
        <v>-92.083333333333329</v>
      </c>
    </row>
    <row r="11" spans="1:20" x14ac:dyDescent="0.25">
      <c r="A11" t="s">
        <v>7</v>
      </c>
      <c r="B11">
        <v>-20</v>
      </c>
      <c r="C11">
        <v>-74</v>
      </c>
      <c r="D11">
        <v>0.3</v>
      </c>
      <c r="E11" t="s">
        <v>17</v>
      </c>
      <c r="F11" t="s">
        <v>9</v>
      </c>
      <c r="G11">
        <v>38</v>
      </c>
      <c r="L11">
        <v>0.3</v>
      </c>
      <c r="M11">
        <v>-74</v>
      </c>
      <c r="N11">
        <v>-74</v>
      </c>
      <c r="O11">
        <v>4</v>
      </c>
      <c r="P11">
        <f t="shared" si="5"/>
        <v>1</v>
      </c>
      <c r="Q11">
        <f t="shared" si="3"/>
        <v>15</v>
      </c>
      <c r="R11" s="1">
        <f t="shared" si="4"/>
        <v>6.666666666666667</v>
      </c>
      <c r="S11">
        <f t="shared" si="1"/>
        <v>-98</v>
      </c>
      <c r="T11">
        <f t="shared" si="2"/>
        <v>-98.214285714285708</v>
      </c>
    </row>
    <row r="12" spans="1:20" x14ac:dyDescent="0.25">
      <c r="A12" t="s">
        <v>7</v>
      </c>
      <c r="B12">
        <v>-20</v>
      </c>
      <c r="C12">
        <v>-74</v>
      </c>
      <c r="D12">
        <v>0.3</v>
      </c>
      <c r="E12" t="s">
        <v>17</v>
      </c>
      <c r="F12" t="s">
        <v>9</v>
      </c>
      <c r="G12">
        <v>38</v>
      </c>
      <c r="L12">
        <v>0.3</v>
      </c>
      <c r="M12">
        <v>-74</v>
      </c>
      <c r="N12">
        <v>-74</v>
      </c>
      <c r="O12">
        <v>4.5</v>
      </c>
      <c r="P12">
        <f t="shared" si="5"/>
        <v>3</v>
      </c>
      <c r="Q12">
        <f t="shared" si="3"/>
        <v>35</v>
      </c>
      <c r="R12" s="1">
        <f t="shared" si="4"/>
        <v>8.5714285714285712</v>
      </c>
      <c r="S12">
        <f t="shared" si="1"/>
        <v>-88.085714285714289</v>
      </c>
      <c r="T12">
        <f t="shared" si="2"/>
        <v>-88.09375</v>
      </c>
    </row>
    <row r="13" spans="1:20" x14ac:dyDescent="0.25">
      <c r="A13" t="s">
        <v>7</v>
      </c>
      <c r="B13">
        <v>-20</v>
      </c>
      <c r="C13">
        <v>-74</v>
      </c>
      <c r="D13">
        <v>0.3</v>
      </c>
      <c r="E13" t="s">
        <v>18</v>
      </c>
      <c r="F13" t="s">
        <v>9</v>
      </c>
      <c r="G13">
        <v>38</v>
      </c>
      <c r="L13">
        <v>0.3</v>
      </c>
      <c r="M13">
        <v>-74</v>
      </c>
      <c r="N13">
        <v>-74</v>
      </c>
      <c r="O13">
        <v>5</v>
      </c>
      <c r="P13">
        <f t="shared" si="5"/>
        <v>0</v>
      </c>
      <c r="Q13">
        <f t="shared" si="3"/>
        <v>30</v>
      </c>
      <c r="R13" s="1">
        <f t="shared" si="4"/>
        <v>0</v>
      </c>
      <c r="S13">
        <f t="shared" si="1"/>
        <v>-89.266666666666666</v>
      </c>
      <c r="T13">
        <f t="shared" si="2"/>
        <v>-89.266666666666666</v>
      </c>
    </row>
    <row r="14" spans="1:20" x14ac:dyDescent="0.25">
      <c r="A14" t="s">
        <v>7</v>
      </c>
      <c r="B14">
        <v>-20</v>
      </c>
      <c r="C14">
        <v>-74</v>
      </c>
      <c r="D14">
        <v>0.3</v>
      </c>
      <c r="E14" t="s">
        <v>19</v>
      </c>
      <c r="F14" t="s">
        <v>9</v>
      </c>
      <c r="G14">
        <v>38</v>
      </c>
      <c r="L14">
        <v>0.3</v>
      </c>
      <c r="M14">
        <v>-74</v>
      </c>
      <c r="N14">
        <v>-74</v>
      </c>
      <c r="O14">
        <v>5.5</v>
      </c>
      <c r="P14">
        <f t="shared" si="5"/>
        <v>1</v>
      </c>
      <c r="Q14">
        <f t="shared" si="3"/>
        <v>28</v>
      </c>
      <c r="R14" s="1">
        <f t="shared" si="4"/>
        <v>3.5714285714285712</v>
      </c>
      <c r="S14">
        <f t="shared" si="1"/>
        <v>-91.464285714285708</v>
      </c>
      <c r="T14">
        <f t="shared" si="2"/>
        <v>-91.370370370370367</v>
      </c>
    </row>
    <row r="15" spans="1:20" x14ac:dyDescent="0.25">
      <c r="A15" t="s">
        <v>7</v>
      </c>
      <c r="B15">
        <v>-20</v>
      </c>
      <c r="C15">
        <v>-74</v>
      </c>
      <c r="D15">
        <v>0.3</v>
      </c>
      <c r="E15" t="s">
        <v>20</v>
      </c>
      <c r="F15" t="s">
        <v>9</v>
      </c>
      <c r="G15">
        <v>38</v>
      </c>
      <c r="L15">
        <v>0.3</v>
      </c>
      <c r="M15">
        <v>-74</v>
      </c>
      <c r="N15">
        <v>-74</v>
      </c>
      <c r="O15">
        <v>6</v>
      </c>
      <c r="P15">
        <f t="shared" si="5"/>
        <v>3</v>
      </c>
      <c r="Q15">
        <f>COUNTIFS(L:L,O15)</f>
        <v>16</v>
      </c>
      <c r="R15" s="1">
        <f t="shared" si="4"/>
        <v>18.75</v>
      </c>
      <c r="S15">
        <f t="shared" si="1"/>
        <v>-92</v>
      </c>
      <c r="T15">
        <f t="shared" si="2"/>
        <v>-91.84615384615384</v>
      </c>
    </row>
    <row r="16" spans="1:20" x14ac:dyDescent="0.25">
      <c r="A16" t="s">
        <v>7</v>
      </c>
      <c r="B16">
        <v>-20</v>
      </c>
      <c r="C16">
        <v>-74</v>
      </c>
      <c r="D16">
        <v>0.3</v>
      </c>
      <c r="E16" t="s">
        <v>21</v>
      </c>
      <c r="F16" t="s">
        <v>9</v>
      </c>
      <c r="G16">
        <v>38</v>
      </c>
      <c r="L16">
        <v>0.3</v>
      </c>
      <c r="M16">
        <v>-74</v>
      </c>
      <c r="N16">
        <v>-74</v>
      </c>
      <c r="O16">
        <v>6.5</v>
      </c>
      <c r="P16">
        <f t="shared" si="5"/>
        <v>1</v>
      </c>
      <c r="Q16">
        <f t="shared" si="3"/>
        <v>15</v>
      </c>
      <c r="R16" s="1">
        <f t="shared" si="4"/>
        <v>6.666666666666667</v>
      </c>
      <c r="S16">
        <f t="shared" si="1"/>
        <v>-96.2</v>
      </c>
      <c r="T16">
        <f t="shared" si="2"/>
        <v>-96.642857142857139</v>
      </c>
    </row>
    <row r="17" spans="1:20" x14ac:dyDescent="0.25">
      <c r="A17" t="s">
        <v>7</v>
      </c>
      <c r="B17">
        <v>-20</v>
      </c>
      <c r="C17">
        <v>-74</v>
      </c>
      <c r="D17">
        <v>0.3</v>
      </c>
      <c r="E17" t="s">
        <v>22</v>
      </c>
      <c r="F17" t="s">
        <v>9</v>
      </c>
      <c r="G17">
        <v>38</v>
      </c>
      <c r="L17">
        <v>0.3</v>
      </c>
      <c r="M17">
        <v>-74</v>
      </c>
      <c r="N17">
        <v>-74</v>
      </c>
      <c r="O17">
        <v>7</v>
      </c>
      <c r="P17">
        <f t="shared" si="5"/>
        <v>1</v>
      </c>
      <c r="Q17">
        <f t="shared" si="3"/>
        <v>30</v>
      </c>
      <c r="R17" s="1">
        <f t="shared" si="4"/>
        <v>3.3333333333333335</v>
      </c>
      <c r="S17">
        <f t="shared" si="1"/>
        <v>-89.233333333333334</v>
      </c>
      <c r="T17">
        <f t="shared" si="2"/>
        <v>-89.137931034482762</v>
      </c>
    </row>
    <row r="18" spans="1:20" x14ac:dyDescent="0.25">
      <c r="A18" t="s">
        <v>7</v>
      </c>
      <c r="B18">
        <v>-20</v>
      </c>
      <c r="C18">
        <v>-74</v>
      </c>
      <c r="D18">
        <v>0.3</v>
      </c>
      <c r="E18" t="s">
        <v>23</v>
      </c>
      <c r="F18" t="s">
        <v>9</v>
      </c>
      <c r="G18">
        <v>38</v>
      </c>
      <c r="L18">
        <v>0.3</v>
      </c>
      <c r="M18">
        <v>-74</v>
      </c>
      <c r="N18">
        <v>-74</v>
      </c>
      <c r="O18">
        <v>7.5</v>
      </c>
      <c r="P18">
        <f t="shared" si="5"/>
        <v>5</v>
      </c>
      <c r="Q18">
        <f t="shared" si="3"/>
        <v>57</v>
      </c>
      <c r="R18" s="1">
        <f t="shared" si="4"/>
        <v>8.7719298245614024</v>
      </c>
      <c r="S18">
        <f t="shared" si="1"/>
        <v>-97.578947368421055</v>
      </c>
      <c r="T18">
        <f t="shared" si="2"/>
        <v>-97.75</v>
      </c>
    </row>
    <row r="19" spans="1:20" x14ac:dyDescent="0.25">
      <c r="A19" t="s">
        <v>7</v>
      </c>
      <c r="B19">
        <v>-20</v>
      </c>
      <c r="C19">
        <v>-74</v>
      </c>
      <c r="D19">
        <v>0.3</v>
      </c>
      <c r="E19" t="s">
        <v>23</v>
      </c>
      <c r="F19" t="s">
        <v>9</v>
      </c>
      <c r="G19">
        <v>38</v>
      </c>
      <c r="L19">
        <v>0.3</v>
      </c>
      <c r="M19">
        <v>-74</v>
      </c>
      <c r="N19">
        <v>-74</v>
      </c>
      <c r="O19">
        <v>8</v>
      </c>
      <c r="P19">
        <f t="shared" si="5"/>
        <v>0</v>
      </c>
      <c r="Q19">
        <f t="shared" si="3"/>
        <v>8</v>
      </c>
      <c r="R19" s="1">
        <f t="shared" si="4"/>
        <v>0</v>
      </c>
      <c r="S19">
        <f t="shared" si="1"/>
        <v>-97.5</v>
      </c>
      <c r="T19">
        <f t="shared" si="2"/>
        <v>-97.5</v>
      </c>
    </row>
    <row r="20" spans="1:20" x14ac:dyDescent="0.25">
      <c r="A20" t="s">
        <v>7</v>
      </c>
      <c r="B20">
        <v>-20</v>
      </c>
      <c r="C20">
        <v>-74</v>
      </c>
      <c r="D20">
        <v>0.3</v>
      </c>
      <c r="E20" t="s">
        <v>24</v>
      </c>
      <c r="F20" t="s">
        <v>9</v>
      </c>
      <c r="G20">
        <v>38</v>
      </c>
      <c r="L20">
        <v>0.3</v>
      </c>
      <c r="M20">
        <v>-74</v>
      </c>
      <c r="N20">
        <v>-74</v>
      </c>
      <c r="O20">
        <v>8.5</v>
      </c>
      <c r="P20">
        <f t="shared" si="5"/>
        <v>7</v>
      </c>
      <c r="Q20">
        <f t="shared" si="3"/>
        <v>62</v>
      </c>
      <c r="R20" s="1">
        <f t="shared" si="4"/>
        <v>11.29032258064516</v>
      </c>
      <c r="S20">
        <f t="shared" si="1"/>
        <v>-96.225806451612897</v>
      </c>
      <c r="T20">
        <f t="shared" si="2"/>
        <v>-96.072727272727278</v>
      </c>
    </row>
    <row r="21" spans="1:20" x14ac:dyDescent="0.25">
      <c r="A21" t="s">
        <v>7</v>
      </c>
      <c r="B21">
        <v>-20</v>
      </c>
      <c r="C21">
        <v>-72</v>
      </c>
      <c r="D21">
        <v>0.3</v>
      </c>
      <c r="E21" t="s">
        <v>25</v>
      </c>
      <c r="F21" t="s">
        <v>9</v>
      </c>
      <c r="G21">
        <v>37</v>
      </c>
      <c r="L21">
        <v>0.3</v>
      </c>
      <c r="M21">
        <v>-72</v>
      </c>
      <c r="O21">
        <v>9</v>
      </c>
      <c r="P21">
        <f t="shared" si="5"/>
        <v>1</v>
      </c>
      <c r="Q21">
        <f t="shared" si="3"/>
        <v>55</v>
      </c>
      <c r="R21" s="1">
        <f t="shared" si="4"/>
        <v>1.8181818181818181</v>
      </c>
      <c r="S21">
        <f t="shared" si="1"/>
        <v>-96.836363636363643</v>
      </c>
      <c r="T21">
        <f t="shared" si="2"/>
        <v>-96.740740740740748</v>
      </c>
    </row>
    <row r="22" spans="1:20" x14ac:dyDescent="0.25">
      <c r="A22" t="s">
        <v>7</v>
      </c>
      <c r="B22">
        <v>-20</v>
      </c>
      <c r="C22">
        <v>-74</v>
      </c>
      <c r="D22">
        <v>0.3</v>
      </c>
      <c r="E22" t="s">
        <v>26</v>
      </c>
      <c r="F22" t="s">
        <v>9</v>
      </c>
      <c r="G22">
        <v>37</v>
      </c>
      <c r="L22">
        <v>0.3</v>
      </c>
      <c r="M22">
        <v>-74</v>
      </c>
      <c r="N22">
        <v>-74</v>
      </c>
      <c r="O22">
        <v>9.5</v>
      </c>
      <c r="P22">
        <f t="shared" si="5"/>
        <v>7</v>
      </c>
      <c r="Q22">
        <f t="shared" si="3"/>
        <v>95</v>
      </c>
      <c r="R22" s="1">
        <f t="shared" si="4"/>
        <v>7.3684210526315779</v>
      </c>
      <c r="S22">
        <f t="shared" si="1"/>
        <v>-95.389473684210529</v>
      </c>
      <c r="T22">
        <f t="shared" si="2"/>
        <v>-95.295454545454547</v>
      </c>
    </row>
    <row r="23" spans="1:20" x14ac:dyDescent="0.25">
      <c r="A23" t="s">
        <v>7</v>
      </c>
      <c r="B23">
        <v>-20</v>
      </c>
      <c r="C23">
        <v>-74</v>
      </c>
      <c r="D23">
        <v>0.3</v>
      </c>
      <c r="E23" t="s">
        <v>27</v>
      </c>
      <c r="F23" t="s">
        <v>9</v>
      </c>
      <c r="G23">
        <v>37</v>
      </c>
      <c r="L23">
        <v>0.3</v>
      </c>
      <c r="M23">
        <v>-74</v>
      </c>
      <c r="N23">
        <v>-74</v>
      </c>
      <c r="O23">
        <v>10</v>
      </c>
      <c r="P23">
        <f t="shared" si="5"/>
        <v>3</v>
      </c>
      <c r="Q23">
        <f t="shared" si="3"/>
        <v>71</v>
      </c>
      <c r="R23" s="1">
        <f t="shared" si="4"/>
        <v>4.225352112676056</v>
      </c>
      <c r="S23">
        <f t="shared" si="1"/>
        <v>-93.661971830985919</v>
      </c>
      <c r="T23">
        <f t="shared" si="2"/>
        <v>-93.544117647058826</v>
      </c>
    </row>
    <row r="24" spans="1:20" x14ac:dyDescent="0.25">
      <c r="A24" t="s">
        <v>7</v>
      </c>
      <c r="B24">
        <v>-20</v>
      </c>
      <c r="C24">
        <v>-74</v>
      </c>
      <c r="D24">
        <v>0.3</v>
      </c>
      <c r="E24" t="s">
        <v>28</v>
      </c>
      <c r="F24" t="s">
        <v>9</v>
      </c>
      <c r="G24">
        <v>37</v>
      </c>
      <c r="L24">
        <v>0.3</v>
      </c>
      <c r="M24">
        <v>-74</v>
      </c>
      <c r="N24">
        <v>-74</v>
      </c>
      <c r="O24">
        <v>10.5</v>
      </c>
      <c r="P24">
        <f t="shared" si="5"/>
        <v>2</v>
      </c>
      <c r="Q24">
        <f t="shared" si="3"/>
        <v>14</v>
      </c>
      <c r="R24" s="1">
        <f t="shared" si="4"/>
        <v>14.285714285714285</v>
      </c>
      <c r="S24">
        <f t="shared" si="1"/>
        <v>-100.92857142857143</v>
      </c>
      <c r="T24">
        <f t="shared" si="2"/>
        <v>-100.91666666666667</v>
      </c>
    </row>
    <row r="25" spans="1:20" x14ac:dyDescent="0.25">
      <c r="A25" t="s">
        <v>7</v>
      </c>
      <c r="B25">
        <v>-20</v>
      </c>
      <c r="C25">
        <v>-74</v>
      </c>
      <c r="D25">
        <v>0.3</v>
      </c>
      <c r="E25" t="s">
        <v>29</v>
      </c>
      <c r="F25" t="s">
        <v>9</v>
      </c>
      <c r="G25">
        <v>37</v>
      </c>
      <c r="L25">
        <v>0.3</v>
      </c>
      <c r="M25">
        <v>-74</v>
      </c>
      <c r="N25">
        <v>-74</v>
      </c>
      <c r="O25">
        <v>11</v>
      </c>
      <c r="P25">
        <f t="shared" si="5"/>
        <v>2</v>
      </c>
      <c r="Q25">
        <f t="shared" si="3"/>
        <v>43</v>
      </c>
      <c r="R25" s="1">
        <f t="shared" si="4"/>
        <v>4.6511627906976747</v>
      </c>
      <c r="S25">
        <f t="shared" si="1"/>
        <v>-99.441860465116278</v>
      </c>
      <c r="T25">
        <f t="shared" si="2"/>
        <v>-99.268292682926827</v>
      </c>
    </row>
    <row r="26" spans="1:20" x14ac:dyDescent="0.25">
      <c r="A26" t="s">
        <v>7</v>
      </c>
      <c r="B26">
        <v>-20</v>
      </c>
      <c r="C26">
        <v>-74</v>
      </c>
      <c r="D26">
        <v>0.3</v>
      </c>
      <c r="E26" t="s">
        <v>30</v>
      </c>
      <c r="F26" t="s">
        <v>9</v>
      </c>
      <c r="G26">
        <v>37</v>
      </c>
      <c r="L26">
        <v>0.3</v>
      </c>
      <c r="M26">
        <v>-74</v>
      </c>
      <c r="N26">
        <v>-74</v>
      </c>
      <c r="O26">
        <v>11.5</v>
      </c>
      <c r="P26">
        <f t="shared" si="5"/>
        <v>3</v>
      </c>
      <c r="Q26">
        <f t="shared" si="3"/>
        <v>54</v>
      </c>
      <c r="R26" s="1">
        <f t="shared" si="4"/>
        <v>5.5555555555555554</v>
      </c>
      <c r="S26">
        <f t="shared" si="1"/>
        <v>-96.870370370370367</v>
      </c>
      <c r="T26">
        <f t="shared" si="2"/>
        <v>-96.882352941176464</v>
      </c>
    </row>
    <row r="27" spans="1:20" x14ac:dyDescent="0.25">
      <c r="A27" t="s">
        <v>7</v>
      </c>
      <c r="B27">
        <v>-20</v>
      </c>
      <c r="C27">
        <v>-74</v>
      </c>
      <c r="D27">
        <v>0.3</v>
      </c>
      <c r="E27" t="s">
        <v>31</v>
      </c>
      <c r="F27" t="s">
        <v>9</v>
      </c>
      <c r="G27">
        <v>37</v>
      </c>
      <c r="L27">
        <v>0.3</v>
      </c>
      <c r="M27">
        <v>-74</v>
      </c>
      <c r="N27">
        <v>-74</v>
      </c>
      <c r="O27">
        <v>12</v>
      </c>
      <c r="P27">
        <f t="shared" si="5"/>
        <v>6</v>
      </c>
      <c r="Q27">
        <f t="shared" si="3"/>
        <v>69</v>
      </c>
      <c r="R27" s="1">
        <f t="shared" si="4"/>
        <v>8.695652173913043</v>
      </c>
      <c r="S27">
        <f t="shared" si="1"/>
        <v>-94.782608695652172</v>
      </c>
      <c r="T27">
        <f t="shared" si="2"/>
        <v>-94.634920634920633</v>
      </c>
    </row>
    <row r="28" spans="1:20" x14ac:dyDescent="0.25">
      <c r="A28" t="s">
        <v>7</v>
      </c>
      <c r="B28">
        <v>-20</v>
      </c>
      <c r="C28">
        <v>-74</v>
      </c>
      <c r="D28">
        <v>0.3</v>
      </c>
      <c r="E28" t="s">
        <v>32</v>
      </c>
      <c r="F28" t="s">
        <v>9</v>
      </c>
      <c r="G28">
        <v>36</v>
      </c>
      <c r="L28">
        <v>0.3</v>
      </c>
      <c r="M28">
        <v>-74</v>
      </c>
      <c r="N28">
        <v>-74</v>
      </c>
      <c r="O28">
        <v>12.5</v>
      </c>
      <c r="P28">
        <f t="shared" si="5"/>
        <v>6</v>
      </c>
      <c r="Q28">
        <f t="shared" si="3"/>
        <v>59</v>
      </c>
      <c r="R28" s="1">
        <f t="shared" si="4"/>
        <v>10.16949152542373</v>
      </c>
      <c r="S28">
        <f t="shared" si="1"/>
        <v>-97.898305084745758</v>
      </c>
      <c r="T28">
        <f t="shared" si="2"/>
        <v>-98.075471698113205</v>
      </c>
    </row>
    <row r="29" spans="1:20" x14ac:dyDescent="0.25">
      <c r="A29" t="s">
        <v>7</v>
      </c>
      <c r="B29">
        <v>-20</v>
      </c>
      <c r="C29">
        <v>-74</v>
      </c>
      <c r="D29">
        <v>0.3</v>
      </c>
      <c r="E29" t="s">
        <v>32</v>
      </c>
      <c r="F29" t="s">
        <v>9</v>
      </c>
      <c r="G29">
        <v>36</v>
      </c>
      <c r="L29">
        <v>0.3</v>
      </c>
      <c r="M29">
        <v>-74</v>
      </c>
      <c r="N29">
        <v>-74</v>
      </c>
      <c r="O29">
        <v>13</v>
      </c>
      <c r="P29">
        <f t="shared" si="5"/>
        <v>4</v>
      </c>
      <c r="Q29">
        <f t="shared" si="3"/>
        <v>55</v>
      </c>
      <c r="R29" s="1">
        <f t="shared" si="4"/>
        <v>7.2727272727272725</v>
      </c>
      <c r="S29">
        <f t="shared" si="1"/>
        <v>-97.763636363636365</v>
      </c>
      <c r="T29">
        <f t="shared" si="2"/>
        <v>-97.843137254901961</v>
      </c>
    </row>
    <row r="30" spans="1:20" x14ac:dyDescent="0.25">
      <c r="A30" t="s">
        <v>7</v>
      </c>
      <c r="B30">
        <v>-20</v>
      </c>
      <c r="C30">
        <v>-74</v>
      </c>
      <c r="D30">
        <v>0.3</v>
      </c>
      <c r="E30" t="s">
        <v>33</v>
      </c>
      <c r="F30" t="s">
        <v>9</v>
      </c>
      <c r="G30">
        <v>36</v>
      </c>
      <c r="L30">
        <v>0.3</v>
      </c>
      <c r="M30">
        <v>-74</v>
      </c>
      <c r="N30">
        <v>-74</v>
      </c>
      <c r="O30">
        <v>13.5</v>
      </c>
      <c r="P30">
        <f t="shared" si="5"/>
        <v>1</v>
      </c>
      <c r="Q30">
        <f t="shared" si="3"/>
        <v>51</v>
      </c>
      <c r="R30" s="1">
        <f t="shared" si="4"/>
        <v>1.9607843137254901</v>
      </c>
      <c r="S30">
        <f t="shared" si="1"/>
        <v>-96.843137254901961</v>
      </c>
      <c r="T30">
        <f t="shared" si="2"/>
        <v>-96.9</v>
      </c>
    </row>
    <row r="31" spans="1:20" x14ac:dyDescent="0.25">
      <c r="A31" t="s">
        <v>7</v>
      </c>
      <c r="B31">
        <v>-20</v>
      </c>
      <c r="C31">
        <v>-74</v>
      </c>
      <c r="D31">
        <v>0.3</v>
      </c>
      <c r="E31" t="s">
        <v>34</v>
      </c>
      <c r="F31" t="s">
        <v>9</v>
      </c>
      <c r="G31">
        <v>36</v>
      </c>
      <c r="L31">
        <v>0.3</v>
      </c>
      <c r="M31">
        <v>-74</v>
      </c>
      <c r="N31">
        <v>-74</v>
      </c>
      <c r="O31">
        <v>14</v>
      </c>
      <c r="P31">
        <f t="shared" si="5"/>
        <v>9</v>
      </c>
      <c r="Q31">
        <f t="shared" si="3"/>
        <v>68</v>
      </c>
      <c r="R31" s="1">
        <f t="shared" si="4"/>
        <v>13.23529411764706</v>
      </c>
      <c r="S31">
        <f t="shared" si="1"/>
        <v>-96.029411764705884</v>
      </c>
      <c r="T31">
        <f t="shared" si="2"/>
        <v>-95.983050847457633</v>
      </c>
    </row>
    <row r="32" spans="1:20" x14ac:dyDescent="0.25">
      <c r="A32" t="s">
        <v>7</v>
      </c>
      <c r="B32">
        <v>-20</v>
      </c>
      <c r="C32">
        <v>-74</v>
      </c>
      <c r="D32">
        <v>0.3</v>
      </c>
      <c r="E32" t="s">
        <v>35</v>
      </c>
      <c r="F32" t="s">
        <v>9</v>
      </c>
      <c r="G32">
        <v>36</v>
      </c>
      <c r="L32">
        <v>0.3</v>
      </c>
      <c r="M32">
        <v>-74</v>
      </c>
      <c r="N32">
        <v>-74</v>
      </c>
    </row>
    <row r="33" spans="1:16" x14ac:dyDescent="0.25">
      <c r="A33" t="s">
        <v>7</v>
      </c>
      <c r="B33">
        <v>-20</v>
      </c>
      <c r="C33">
        <v>-74</v>
      </c>
      <c r="D33">
        <v>0.3</v>
      </c>
      <c r="E33" t="s">
        <v>36</v>
      </c>
      <c r="F33" t="s">
        <v>9</v>
      </c>
      <c r="G33">
        <v>36</v>
      </c>
      <c r="L33">
        <v>0.3</v>
      </c>
      <c r="M33">
        <v>-74</v>
      </c>
      <c r="N33">
        <v>-74</v>
      </c>
      <c r="O33" t="s">
        <v>1087</v>
      </c>
      <c r="P33">
        <f>SUM(P2:P32)</f>
        <v>102</v>
      </c>
    </row>
    <row r="34" spans="1:16" x14ac:dyDescent="0.25">
      <c r="A34" t="s">
        <v>7</v>
      </c>
      <c r="B34">
        <v>-20</v>
      </c>
      <c r="C34">
        <v>-74</v>
      </c>
      <c r="D34">
        <v>0.3</v>
      </c>
      <c r="E34" t="s">
        <v>37</v>
      </c>
      <c r="F34" t="s">
        <v>9</v>
      </c>
      <c r="G34">
        <v>36</v>
      </c>
      <c r="L34">
        <v>0.3</v>
      </c>
      <c r="M34">
        <v>-74</v>
      </c>
      <c r="N34">
        <v>-74</v>
      </c>
    </row>
    <row r="35" spans="1:16" x14ac:dyDescent="0.25">
      <c r="A35" t="s">
        <v>7</v>
      </c>
      <c r="B35">
        <v>-20</v>
      </c>
      <c r="C35">
        <v>-75</v>
      </c>
      <c r="D35">
        <v>0.3</v>
      </c>
      <c r="E35" t="s">
        <v>38</v>
      </c>
      <c r="F35" t="s">
        <v>9</v>
      </c>
      <c r="G35">
        <v>36</v>
      </c>
      <c r="L35">
        <v>0.3</v>
      </c>
      <c r="M35">
        <v>-75</v>
      </c>
    </row>
    <row r="36" spans="1:16" x14ac:dyDescent="0.25">
      <c r="A36" t="s">
        <v>7</v>
      </c>
      <c r="B36">
        <v>-20</v>
      </c>
      <c r="C36">
        <v>-74</v>
      </c>
      <c r="D36">
        <v>0.3</v>
      </c>
      <c r="E36" t="s">
        <v>39</v>
      </c>
      <c r="F36" t="s">
        <v>9</v>
      </c>
      <c r="G36">
        <v>36</v>
      </c>
      <c r="L36">
        <v>0.3</v>
      </c>
      <c r="M36">
        <v>-74</v>
      </c>
      <c r="N36">
        <v>-74</v>
      </c>
    </row>
    <row r="37" spans="1:16" x14ac:dyDescent="0.25">
      <c r="A37" t="s">
        <v>7</v>
      </c>
      <c r="B37">
        <v>-20</v>
      </c>
      <c r="C37">
        <v>-74</v>
      </c>
      <c r="D37">
        <v>0.3</v>
      </c>
      <c r="E37" t="s">
        <v>40</v>
      </c>
      <c r="F37" t="s">
        <v>9</v>
      </c>
      <c r="G37">
        <v>36</v>
      </c>
      <c r="L37">
        <v>0.3</v>
      </c>
      <c r="M37">
        <v>-74</v>
      </c>
      <c r="N37">
        <v>-74</v>
      </c>
    </row>
    <row r="38" spans="1:16" x14ac:dyDescent="0.25">
      <c r="A38" t="s">
        <v>7</v>
      </c>
      <c r="B38">
        <v>-20</v>
      </c>
      <c r="C38">
        <v>-74</v>
      </c>
      <c r="D38">
        <v>0.3</v>
      </c>
      <c r="E38" t="s">
        <v>41</v>
      </c>
      <c r="F38" t="s">
        <v>9</v>
      </c>
      <c r="G38">
        <v>36</v>
      </c>
      <c r="L38">
        <v>0.3</v>
      </c>
      <c r="M38">
        <v>-74</v>
      </c>
      <c r="N38">
        <v>-74</v>
      </c>
    </row>
    <row r="39" spans="1:16" x14ac:dyDescent="0.25">
      <c r="A39" t="s">
        <v>7</v>
      </c>
      <c r="B39">
        <v>-20</v>
      </c>
      <c r="C39">
        <v>-74</v>
      </c>
      <c r="D39">
        <v>0.3</v>
      </c>
      <c r="E39" t="s">
        <v>42</v>
      </c>
      <c r="F39" t="s">
        <v>9</v>
      </c>
      <c r="G39">
        <v>36</v>
      </c>
      <c r="L39">
        <v>0.3</v>
      </c>
      <c r="M39">
        <v>-74</v>
      </c>
      <c r="N39">
        <v>-74</v>
      </c>
    </row>
    <row r="40" spans="1:16" x14ac:dyDescent="0.25">
      <c r="A40" t="s">
        <v>7</v>
      </c>
      <c r="B40">
        <v>-20</v>
      </c>
      <c r="C40">
        <v>-75</v>
      </c>
      <c r="D40">
        <v>0.3</v>
      </c>
      <c r="E40" t="s">
        <v>43</v>
      </c>
      <c r="F40" t="s">
        <v>9</v>
      </c>
      <c r="G40">
        <v>36</v>
      </c>
      <c r="L40">
        <v>0.3</v>
      </c>
      <c r="M40">
        <v>-75</v>
      </c>
    </row>
    <row r="41" spans="1:16" x14ac:dyDescent="0.25">
      <c r="A41" t="s">
        <v>7</v>
      </c>
      <c r="B41">
        <v>-20</v>
      </c>
      <c r="C41">
        <v>-74</v>
      </c>
      <c r="D41">
        <v>0.3</v>
      </c>
      <c r="E41" t="s">
        <v>44</v>
      </c>
      <c r="F41" t="s">
        <v>9</v>
      </c>
      <c r="G41">
        <v>36</v>
      </c>
      <c r="L41">
        <v>0.3</v>
      </c>
      <c r="M41">
        <v>-74</v>
      </c>
      <c r="N41">
        <v>-74</v>
      </c>
    </row>
    <row r="42" spans="1:16" x14ac:dyDescent="0.25">
      <c r="A42" t="s">
        <v>7</v>
      </c>
      <c r="B42">
        <v>-20</v>
      </c>
      <c r="C42">
        <v>-74</v>
      </c>
      <c r="D42">
        <v>0.3</v>
      </c>
      <c r="E42" t="s">
        <v>45</v>
      </c>
      <c r="F42" t="s">
        <v>9</v>
      </c>
      <c r="G42">
        <v>35</v>
      </c>
      <c r="L42">
        <v>0.3</v>
      </c>
      <c r="M42">
        <v>-74</v>
      </c>
      <c r="N42">
        <v>-74</v>
      </c>
    </row>
    <row r="43" spans="1:16" x14ac:dyDescent="0.25">
      <c r="A43" t="s">
        <v>7</v>
      </c>
      <c r="B43">
        <v>-20</v>
      </c>
      <c r="C43">
        <v>-74</v>
      </c>
      <c r="D43">
        <v>0.3</v>
      </c>
      <c r="E43" t="s">
        <v>46</v>
      </c>
      <c r="F43" t="s">
        <v>9</v>
      </c>
      <c r="G43">
        <v>35</v>
      </c>
      <c r="L43">
        <v>0.3</v>
      </c>
      <c r="M43">
        <v>-74</v>
      </c>
      <c r="N43">
        <v>-74</v>
      </c>
    </row>
    <row r="44" spans="1:16" x14ac:dyDescent="0.25">
      <c r="A44" t="s">
        <v>7</v>
      </c>
      <c r="B44">
        <v>-20</v>
      </c>
      <c r="C44">
        <v>-74</v>
      </c>
      <c r="D44">
        <v>0.3</v>
      </c>
      <c r="E44" t="s">
        <v>47</v>
      </c>
      <c r="F44" t="s">
        <v>9</v>
      </c>
      <c r="G44">
        <v>35</v>
      </c>
      <c r="L44">
        <v>0.3</v>
      </c>
      <c r="M44">
        <v>-74</v>
      </c>
      <c r="N44">
        <v>-74</v>
      </c>
    </row>
    <row r="45" spans="1:16" x14ac:dyDescent="0.25">
      <c r="A45" t="s">
        <v>7</v>
      </c>
      <c r="B45">
        <v>-20</v>
      </c>
      <c r="C45">
        <v>-74</v>
      </c>
      <c r="D45">
        <v>0.3</v>
      </c>
      <c r="E45" t="s">
        <v>48</v>
      </c>
      <c r="F45" t="s">
        <v>9</v>
      </c>
      <c r="G45">
        <v>35</v>
      </c>
      <c r="L45">
        <v>0.3</v>
      </c>
      <c r="M45">
        <v>-74</v>
      </c>
      <c r="N45">
        <v>-74</v>
      </c>
    </row>
    <row r="46" spans="1:16" x14ac:dyDescent="0.25">
      <c r="A46" t="s">
        <v>7</v>
      </c>
      <c r="B46">
        <v>-20</v>
      </c>
      <c r="C46">
        <v>-74</v>
      </c>
      <c r="D46">
        <v>0.3</v>
      </c>
      <c r="E46" t="s">
        <v>48</v>
      </c>
      <c r="F46" t="s">
        <v>9</v>
      </c>
      <c r="G46">
        <v>35</v>
      </c>
      <c r="L46">
        <v>0.3</v>
      </c>
      <c r="M46">
        <v>-74</v>
      </c>
      <c r="N46">
        <v>-74</v>
      </c>
    </row>
    <row r="47" spans="1:16" x14ac:dyDescent="0.25">
      <c r="A47" t="s">
        <v>7</v>
      </c>
      <c r="B47">
        <v>-20</v>
      </c>
      <c r="C47">
        <v>-74</v>
      </c>
      <c r="D47">
        <v>0.3</v>
      </c>
      <c r="E47" t="s">
        <v>49</v>
      </c>
      <c r="F47" t="s">
        <v>9</v>
      </c>
      <c r="G47">
        <v>35</v>
      </c>
      <c r="L47">
        <v>0.3</v>
      </c>
      <c r="M47">
        <v>-74</v>
      </c>
      <c r="N47">
        <v>-74</v>
      </c>
    </row>
    <row r="48" spans="1:16" x14ac:dyDescent="0.25">
      <c r="A48" t="s">
        <v>7</v>
      </c>
      <c r="B48">
        <v>-20</v>
      </c>
      <c r="C48">
        <v>-74</v>
      </c>
      <c r="D48">
        <v>0.3</v>
      </c>
      <c r="E48" t="s">
        <v>49</v>
      </c>
      <c r="F48" t="s">
        <v>9</v>
      </c>
      <c r="G48">
        <v>35</v>
      </c>
      <c r="L48">
        <v>0.3</v>
      </c>
      <c r="M48">
        <v>-74</v>
      </c>
      <c r="N48">
        <v>-74</v>
      </c>
    </row>
    <row r="49" spans="1:14" x14ac:dyDescent="0.25">
      <c r="A49" t="s">
        <v>7</v>
      </c>
      <c r="B49">
        <v>-20</v>
      </c>
      <c r="C49">
        <v>-74</v>
      </c>
      <c r="D49">
        <v>0.3</v>
      </c>
      <c r="E49" t="s">
        <v>49</v>
      </c>
      <c r="F49" t="s">
        <v>9</v>
      </c>
      <c r="G49">
        <v>35</v>
      </c>
      <c r="L49">
        <v>0.3</v>
      </c>
      <c r="M49">
        <v>-74</v>
      </c>
      <c r="N49">
        <v>-74</v>
      </c>
    </row>
    <row r="50" spans="1:14" x14ac:dyDescent="0.25">
      <c r="A50" t="s">
        <v>7</v>
      </c>
      <c r="B50">
        <v>-20</v>
      </c>
      <c r="C50">
        <v>-74</v>
      </c>
      <c r="D50">
        <v>0.3</v>
      </c>
      <c r="E50" t="s">
        <v>50</v>
      </c>
      <c r="F50" t="s">
        <v>9</v>
      </c>
      <c r="G50">
        <v>35</v>
      </c>
      <c r="L50">
        <v>0.3</v>
      </c>
      <c r="M50">
        <v>-74</v>
      </c>
      <c r="N50">
        <v>-74</v>
      </c>
    </row>
    <row r="51" spans="1:14" x14ac:dyDescent="0.25">
      <c r="A51" t="s">
        <v>7</v>
      </c>
      <c r="B51">
        <v>-20</v>
      </c>
      <c r="C51">
        <v>-74</v>
      </c>
      <c r="D51">
        <v>0.3</v>
      </c>
      <c r="E51" t="s">
        <v>50</v>
      </c>
      <c r="F51" t="s">
        <v>9</v>
      </c>
      <c r="G51">
        <v>35</v>
      </c>
      <c r="L51">
        <v>0.3</v>
      </c>
      <c r="M51">
        <v>-74</v>
      </c>
      <c r="N51">
        <v>-74</v>
      </c>
    </row>
    <row r="52" spans="1:14" x14ac:dyDescent="0.25">
      <c r="A52" t="s">
        <v>7</v>
      </c>
      <c r="B52">
        <v>-20</v>
      </c>
      <c r="C52">
        <v>-74</v>
      </c>
      <c r="D52">
        <v>0.3</v>
      </c>
      <c r="E52" t="s">
        <v>50</v>
      </c>
      <c r="F52" t="s">
        <v>9</v>
      </c>
      <c r="G52">
        <v>35</v>
      </c>
      <c r="L52">
        <v>0.3</v>
      </c>
      <c r="M52">
        <v>-74</v>
      </c>
      <c r="N52">
        <v>-74</v>
      </c>
    </row>
    <row r="53" spans="1:14" x14ac:dyDescent="0.25">
      <c r="A53" t="s">
        <v>7</v>
      </c>
      <c r="B53">
        <v>-20</v>
      </c>
      <c r="C53">
        <v>-74</v>
      </c>
      <c r="D53">
        <v>0.3</v>
      </c>
      <c r="E53" t="s">
        <v>51</v>
      </c>
      <c r="F53" t="s">
        <v>9</v>
      </c>
      <c r="G53">
        <v>35</v>
      </c>
      <c r="L53">
        <v>0.3</v>
      </c>
      <c r="M53">
        <v>-74</v>
      </c>
      <c r="N53">
        <v>-74</v>
      </c>
    </row>
    <row r="54" spans="1:14" x14ac:dyDescent="0.25">
      <c r="A54" t="s">
        <v>7</v>
      </c>
      <c r="B54">
        <v>-20</v>
      </c>
      <c r="C54">
        <v>-74</v>
      </c>
      <c r="D54">
        <v>0.3</v>
      </c>
      <c r="E54" t="s">
        <v>52</v>
      </c>
      <c r="F54" t="s">
        <v>9</v>
      </c>
      <c r="G54">
        <v>35</v>
      </c>
      <c r="L54">
        <v>0.3</v>
      </c>
      <c r="M54">
        <v>-74</v>
      </c>
      <c r="N54">
        <v>-74</v>
      </c>
    </row>
    <row r="55" spans="1:14" x14ac:dyDescent="0.25">
      <c r="A55" t="s">
        <v>7</v>
      </c>
      <c r="B55">
        <v>-20</v>
      </c>
      <c r="C55">
        <v>-74</v>
      </c>
      <c r="D55">
        <v>0.3</v>
      </c>
      <c r="E55" t="s">
        <v>53</v>
      </c>
      <c r="F55" t="s">
        <v>9</v>
      </c>
      <c r="G55">
        <v>35</v>
      </c>
      <c r="L55">
        <v>0.3</v>
      </c>
      <c r="M55">
        <v>-74</v>
      </c>
      <c r="N55">
        <v>-74</v>
      </c>
    </row>
    <row r="56" spans="1:14" x14ac:dyDescent="0.25">
      <c r="A56" t="s">
        <v>7</v>
      </c>
      <c r="B56">
        <v>-20</v>
      </c>
      <c r="C56">
        <v>-74</v>
      </c>
      <c r="D56">
        <v>0.3</v>
      </c>
      <c r="E56" t="s">
        <v>54</v>
      </c>
      <c r="F56" t="s">
        <v>9</v>
      </c>
      <c r="G56">
        <v>34</v>
      </c>
      <c r="L56">
        <v>0.3</v>
      </c>
      <c r="M56">
        <v>-74</v>
      </c>
      <c r="N56">
        <v>-74</v>
      </c>
    </row>
    <row r="57" spans="1:14" x14ac:dyDescent="0.25">
      <c r="A57" t="s">
        <v>7</v>
      </c>
      <c r="B57">
        <v>-20</v>
      </c>
      <c r="C57">
        <v>-74</v>
      </c>
      <c r="D57">
        <v>0.3</v>
      </c>
      <c r="E57" t="s">
        <v>55</v>
      </c>
      <c r="F57" t="s">
        <v>9</v>
      </c>
      <c r="G57">
        <v>34</v>
      </c>
      <c r="L57">
        <v>0.3</v>
      </c>
      <c r="M57">
        <v>-74</v>
      </c>
      <c r="N57">
        <v>-74</v>
      </c>
    </row>
    <row r="58" spans="1:14" x14ac:dyDescent="0.25">
      <c r="A58" t="s">
        <v>7</v>
      </c>
      <c r="B58">
        <v>-20</v>
      </c>
      <c r="C58">
        <v>-74</v>
      </c>
      <c r="D58">
        <v>0.3</v>
      </c>
      <c r="E58" t="s">
        <v>56</v>
      </c>
      <c r="F58" t="s">
        <v>9</v>
      </c>
      <c r="G58">
        <v>34</v>
      </c>
      <c r="L58">
        <v>0.3</v>
      </c>
      <c r="M58">
        <v>-74</v>
      </c>
      <c r="N58">
        <v>-74</v>
      </c>
    </row>
    <row r="59" spans="1:14" x14ac:dyDescent="0.25">
      <c r="A59" t="s">
        <v>7</v>
      </c>
      <c r="B59">
        <v>-20</v>
      </c>
      <c r="C59">
        <v>-74</v>
      </c>
      <c r="D59">
        <v>0.3</v>
      </c>
      <c r="E59" t="s">
        <v>56</v>
      </c>
      <c r="F59" t="s">
        <v>9</v>
      </c>
      <c r="G59">
        <v>34</v>
      </c>
      <c r="L59">
        <v>0.3</v>
      </c>
      <c r="M59">
        <v>-74</v>
      </c>
      <c r="N59">
        <v>-74</v>
      </c>
    </row>
    <row r="60" spans="1:14" x14ac:dyDescent="0.25">
      <c r="A60" t="s">
        <v>7</v>
      </c>
      <c r="B60">
        <v>-20</v>
      </c>
      <c r="C60">
        <v>-74</v>
      </c>
      <c r="D60">
        <v>0.3</v>
      </c>
      <c r="E60" t="s">
        <v>57</v>
      </c>
      <c r="F60" t="s">
        <v>9</v>
      </c>
      <c r="G60">
        <v>34</v>
      </c>
      <c r="L60">
        <v>0.3</v>
      </c>
      <c r="M60">
        <v>-74</v>
      </c>
      <c r="N60">
        <v>-74</v>
      </c>
    </row>
    <row r="61" spans="1:14" x14ac:dyDescent="0.25">
      <c r="A61" t="s">
        <v>7</v>
      </c>
      <c r="B61">
        <v>-20</v>
      </c>
      <c r="C61">
        <v>-74</v>
      </c>
      <c r="D61">
        <v>0.3</v>
      </c>
      <c r="E61" t="s">
        <v>57</v>
      </c>
      <c r="F61" t="s">
        <v>9</v>
      </c>
      <c r="G61">
        <v>34</v>
      </c>
      <c r="L61">
        <v>0.3</v>
      </c>
      <c r="M61">
        <v>-74</v>
      </c>
      <c r="N61">
        <v>-74</v>
      </c>
    </row>
    <row r="62" spans="1:14" x14ac:dyDescent="0.25">
      <c r="A62" t="s">
        <v>7</v>
      </c>
      <c r="B62">
        <v>-20</v>
      </c>
      <c r="C62">
        <v>-74</v>
      </c>
      <c r="D62">
        <v>0.3</v>
      </c>
      <c r="E62" t="s">
        <v>58</v>
      </c>
      <c r="F62" t="s">
        <v>9</v>
      </c>
      <c r="G62">
        <v>34</v>
      </c>
      <c r="L62">
        <v>0.3</v>
      </c>
      <c r="M62">
        <v>-74</v>
      </c>
      <c r="N62">
        <v>-74</v>
      </c>
    </row>
    <row r="63" spans="1:14" x14ac:dyDescent="0.25">
      <c r="A63" t="s">
        <v>7</v>
      </c>
      <c r="B63">
        <v>-20</v>
      </c>
      <c r="C63">
        <v>-74</v>
      </c>
      <c r="D63">
        <v>0.3</v>
      </c>
      <c r="E63" t="s">
        <v>59</v>
      </c>
      <c r="F63" t="s">
        <v>9</v>
      </c>
      <c r="G63">
        <v>34</v>
      </c>
      <c r="L63">
        <v>0.3</v>
      </c>
      <c r="M63">
        <v>-74</v>
      </c>
      <c r="N63">
        <v>-74</v>
      </c>
    </row>
    <row r="64" spans="1:14" x14ac:dyDescent="0.25">
      <c r="A64" t="s">
        <v>7</v>
      </c>
      <c r="B64">
        <v>-20</v>
      </c>
      <c r="C64">
        <v>-74</v>
      </c>
      <c r="D64">
        <v>0.3</v>
      </c>
      <c r="E64" t="s">
        <v>60</v>
      </c>
      <c r="F64" t="s">
        <v>9</v>
      </c>
      <c r="G64">
        <v>34</v>
      </c>
      <c r="L64">
        <v>0.3</v>
      </c>
      <c r="M64">
        <v>-74</v>
      </c>
      <c r="N64">
        <v>-74</v>
      </c>
    </row>
    <row r="65" spans="1:14" x14ac:dyDescent="0.25">
      <c r="A65" t="s">
        <v>7</v>
      </c>
      <c r="B65">
        <v>-20</v>
      </c>
      <c r="C65">
        <v>-74</v>
      </c>
      <c r="D65">
        <v>0.3</v>
      </c>
      <c r="E65" t="s">
        <v>60</v>
      </c>
      <c r="F65" t="s">
        <v>9</v>
      </c>
      <c r="G65">
        <v>34</v>
      </c>
      <c r="L65">
        <v>0.3</v>
      </c>
      <c r="M65">
        <v>-74</v>
      </c>
      <c r="N65">
        <v>-74</v>
      </c>
    </row>
    <row r="66" spans="1:14" x14ac:dyDescent="0.25">
      <c r="A66" t="s">
        <v>7</v>
      </c>
      <c r="B66">
        <v>-20</v>
      </c>
      <c r="C66">
        <v>-74</v>
      </c>
      <c r="D66">
        <v>0.3</v>
      </c>
      <c r="E66" t="s">
        <v>61</v>
      </c>
      <c r="F66" t="s">
        <v>9</v>
      </c>
      <c r="G66">
        <v>34</v>
      </c>
      <c r="L66">
        <v>0.3</v>
      </c>
      <c r="M66">
        <v>-74</v>
      </c>
      <c r="N66">
        <v>-74</v>
      </c>
    </row>
    <row r="67" spans="1:14" x14ac:dyDescent="0.25">
      <c r="A67" t="s">
        <v>7</v>
      </c>
      <c r="B67">
        <v>-20</v>
      </c>
      <c r="C67">
        <v>-74</v>
      </c>
      <c r="D67">
        <v>0.3</v>
      </c>
      <c r="E67" t="s">
        <v>61</v>
      </c>
      <c r="F67" t="s">
        <v>9</v>
      </c>
      <c r="G67">
        <v>34</v>
      </c>
      <c r="L67">
        <v>0.3</v>
      </c>
      <c r="M67">
        <v>-74</v>
      </c>
      <c r="N67">
        <v>-74</v>
      </c>
    </row>
    <row r="68" spans="1:14" x14ac:dyDescent="0.25">
      <c r="A68" t="s">
        <v>7</v>
      </c>
      <c r="B68">
        <v>-20</v>
      </c>
      <c r="C68">
        <v>-78</v>
      </c>
      <c r="D68">
        <v>0.3</v>
      </c>
      <c r="E68" t="s">
        <v>62</v>
      </c>
      <c r="F68" t="s">
        <v>9</v>
      </c>
      <c r="G68">
        <v>34</v>
      </c>
      <c r="L68">
        <v>0.3</v>
      </c>
      <c r="M68">
        <v>-78</v>
      </c>
    </row>
    <row r="69" spans="1:14" x14ac:dyDescent="0.25">
      <c r="A69" t="s">
        <v>7</v>
      </c>
      <c r="B69">
        <v>-20</v>
      </c>
      <c r="C69">
        <v>-75</v>
      </c>
      <c r="D69">
        <v>0.3</v>
      </c>
      <c r="E69" t="s">
        <v>63</v>
      </c>
      <c r="F69" t="s">
        <v>9</v>
      </c>
      <c r="G69">
        <v>34</v>
      </c>
      <c r="L69">
        <v>0.3</v>
      </c>
      <c r="M69">
        <v>-75</v>
      </c>
    </row>
    <row r="70" spans="1:14" x14ac:dyDescent="0.25">
      <c r="A70" t="s">
        <v>7</v>
      </c>
      <c r="B70">
        <v>-20</v>
      </c>
      <c r="C70">
        <v>-75</v>
      </c>
      <c r="D70">
        <v>0.3</v>
      </c>
      <c r="E70" t="s">
        <v>64</v>
      </c>
      <c r="F70" t="s">
        <v>9</v>
      </c>
      <c r="G70">
        <v>34</v>
      </c>
      <c r="L70">
        <v>0.3</v>
      </c>
      <c r="M70">
        <v>-75</v>
      </c>
    </row>
    <row r="71" spans="1:14" x14ac:dyDescent="0.25">
      <c r="A71" t="s">
        <v>7</v>
      </c>
      <c r="B71">
        <v>-20</v>
      </c>
      <c r="C71">
        <v>-75</v>
      </c>
      <c r="D71">
        <v>0.3</v>
      </c>
      <c r="E71" t="s">
        <v>64</v>
      </c>
      <c r="F71" t="s">
        <v>9</v>
      </c>
      <c r="G71">
        <v>34</v>
      </c>
      <c r="L71">
        <v>0.3</v>
      </c>
      <c r="M71">
        <v>-75</v>
      </c>
    </row>
    <row r="72" spans="1:14" x14ac:dyDescent="0.25">
      <c r="A72" t="s">
        <v>7</v>
      </c>
      <c r="B72">
        <v>-20</v>
      </c>
      <c r="C72">
        <v>-73</v>
      </c>
      <c r="D72">
        <v>0.3</v>
      </c>
      <c r="E72" t="s">
        <v>65</v>
      </c>
      <c r="F72" t="s">
        <v>9</v>
      </c>
      <c r="G72">
        <v>34</v>
      </c>
      <c r="L72">
        <v>0.3</v>
      </c>
      <c r="M72">
        <v>-73</v>
      </c>
    </row>
    <row r="73" spans="1:14" x14ac:dyDescent="0.25">
      <c r="A73" t="s">
        <v>7</v>
      </c>
      <c r="B73">
        <v>-20</v>
      </c>
      <c r="C73">
        <v>-74</v>
      </c>
      <c r="D73">
        <v>0.3</v>
      </c>
      <c r="E73" t="s">
        <v>66</v>
      </c>
      <c r="F73" t="s">
        <v>9</v>
      </c>
      <c r="G73">
        <v>34</v>
      </c>
      <c r="L73">
        <v>0.3</v>
      </c>
      <c r="M73">
        <v>-74</v>
      </c>
      <c r="N73">
        <v>-74</v>
      </c>
    </row>
    <row r="74" spans="1:14" x14ac:dyDescent="0.25">
      <c r="A74" t="s">
        <v>7</v>
      </c>
      <c r="B74">
        <v>-20</v>
      </c>
      <c r="C74">
        <v>-74</v>
      </c>
      <c r="D74">
        <v>0.3</v>
      </c>
      <c r="E74" t="s">
        <v>66</v>
      </c>
      <c r="F74" t="s">
        <v>9</v>
      </c>
      <c r="G74">
        <v>34</v>
      </c>
      <c r="L74">
        <v>0.3</v>
      </c>
      <c r="M74">
        <v>-74</v>
      </c>
      <c r="N74">
        <v>-74</v>
      </c>
    </row>
    <row r="75" spans="1:14" x14ac:dyDescent="0.25">
      <c r="A75" t="s">
        <v>7</v>
      </c>
      <c r="B75">
        <v>-20</v>
      </c>
      <c r="C75">
        <v>-74</v>
      </c>
      <c r="D75">
        <v>0.3</v>
      </c>
      <c r="E75" t="s">
        <v>67</v>
      </c>
      <c r="F75" t="s">
        <v>9</v>
      </c>
      <c r="G75">
        <v>34</v>
      </c>
      <c r="L75">
        <v>0.3</v>
      </c>
      <c r="M75">
        <v>-74</v>
      </c>
      <c r="N75">
        <v>-74</v>
      </c>
    </row>
    <row r="76" spans="1:14" x14ac:dyDescent="0.25">
      <c r="A76" t="s">
        <v>7</v>
      </c>
      <c r="B76">
        <v>-20</v>
      </c>
      <c r="C76">
        <v>-74</v>
      </c>
      <c r="D76">
        <v>0.3</v>
      </c>
      <c r="E76" t="s">
        <v>68</v>
      </c>
      <c r="F76" t="s">
        <v>9</v>
      </c>
      <c r="G76">
        <v>34</v>
      </c>
      <c r="L76">
        <v>0.3</v>
      </c>
      <c r="M76">
        <v>-74</v>
      </c>
      <c r="N76">
        <v>-74</v>
      </c>
    </row>
    <row r="77" spans="1:14" x14ac:dyDescent="0.25">
      <c r="A77" t="s">
        <v>7</v>
      </c>
      <c r="B77">
        <v>-20</v>
      </c>
      <c r="C77">
        <v>-74</v>
      </c>
      <c r="D77">
        <v>0.3</v>
      </c>
      <c r="E77" t="s">
        <v>69</v>
      </c>
      <c r="F77" t="s">
        <v>9</v>
      </c>
      <c r="G77">
        <v>34</v>
      </c>
      <c r="L77">
        <v>0.3</v>
      </c>
      <c r="M77">
        <v>-74</v>
      </c>
      <c r="N77">
        <v>-74</v>
      </c>
    </row>
    <row r="78" spans="1:14" x14ac:dyDescent="0.25">
      <c r="A78" t="s">
        <v>7</v>
      </c>
      <c r="B78">
        <v>-20</v>
      </c>
      <c r="C78">
        <v>-74</v>
      </c>
      <c r="D78">
        <v>0.3</v>
      </c>
      <c r="E78" t="s">
        <v>70</v>
      </c>
      <c r="F78" t="s">
        <v>9</v>
      </c>
      <c r="G78">
        <v>34</v>
      </c>
      <c r="L78">
        <v>0.3</v>
      </c>
      <c r="M78">
        <v>-74</v>
      </c>
      <c r="N78">
        <v>-74</v>
      </c>
    </row>
    <row r="79" spans="1:14" x14ac:dyDescent="0.25">
      <c r="A79" t="s">
        <v>7</v>
      </c>
      <c r="B79">
        <v>-20</v>
      </c>
      <c r="C79">
        <v>-74</v>
      </c>
      <c r="D79">
        <v>0.3</v>
      </c>
      <c r="E79" t="s">
        <v>71</v>
      </c>
      <c r="F79" t="s">
        <v>9</v>
      </c>
      <c r="G79">
        <v>34</v>
      </c>
      <c r="L79">
        <v>0.3</v>
      </c>
      <c r="M79">
        <v>-74</v>
      </c>
      <c r="N79">
        <v>-74</v>
      </c>
    </row>
    <row r="80" spans="1:14" x14ac:dyDescent="0.25">
      <c r="A80" t="s">
        <v>7</v>
      </c>
      <c r="B80">
        <v>-20</v>
      </c>
      <c r="C80">
        <v>-74</v>
      </c>
      <c r="D80">
        <v>0.3</v>
      </c>
      <c r="E80" t="s">
        <v>72</v>
      </c>
      <c r="F80" t="s">
        <v>9</v>
      </c>
      <c r="G80">
        <v>34</v>
      </c>
      <c r="L80">
        <v>0.3</v>
      </c>
      <c r="M80">
        <v>-74</v>
      </c>
      <c r="N80">
        <v>-74</v>
      </c>
    </row>
    <row r="81" spans="1:14" x14ac:dyDescent="0.25">
      <c r="A81" t="s">
        <v>7</v>
      </c>
      <c r="B81">
        <v>-20</v>
      </c>
      <c r="C81">
        <v>-74</v>
      </c>
      <c r="D81">
        <v>0.3</v>
      </c>
      <c r="E81" t="s">
        <v>73</v>
      </c>
      <c r="F81" t="s">
        <v>9</v>
      </c>
      <c r="G81">
        <v>34</v>
      </c>
      <c r="L81">
        <v>0.3</v>
      </c>
      <c r="M81">
        <v>-74</v>
      </c>
      <c r="N81">
        <v>-74</v>
      </c>
    </row>
    <row r="82" spans="1:14" x14ac:dyDescent="0.25">
      <c r="A82" t="s">
        <v>7</v>
      </c>
      <c r="B82">
        <v>-20</v>
      </c>
      <c r="C82">
        <v>-74</v>
      </c>
      <c r="D82">
        <v>0.3</v>
      </c>
      <c r="E82" t="s">
        <v>74</v>
      </c>
      <c r="F82" t="s">
        <v>9</v>
      </c>
      <c r="G82">
        <v>34</v>
      </c>
      <c r="L82">
        <v>0.3</v>
      </c>
      <c r="M82">
        <v>-74</v>
      </c>
      <c r="N82">
        <v>-74</v>
      </c>
    </row>
    <row r="83" spans="1:14" x14ac:dyDescent="0.25">
      <c r="A83" t="s">
        <v>7</v>
      </c>
      <c r="B83">
        <v>-20</v>
      </c>
      <c r="C83">
        <v>-74</v>
      </c>
      <c r="D83">
        <v>0.3</v>
      </c>
      <c r="E83" t="s">
        <v>74</v>
      </c>
      <c r="F83" t="s">
        <v>9</v>
      </c>
      <c r="G83">
        <v>34</v>
      </c>
      <c r="L83">
        <v>0.3</v>
      </c>
      <c r="M83">
        <v>-74</v>
      </c>
      <c r="N83">
        <v>-74</v>
      </c>
    </row>
    <row r="84" spans="1:14" x14ac:dyDescent="0.25">
      <c r="A84" t="s">
        <v>7</v>
      </c>
      <c r="B84">
        <v>-20</v>
      </c>
      <c r="C84">
        <v>-74</v>
      </c>
      <c r="D84">
        <v>0.3</v>
      </c>
      <c r="E84" t="s">
        <v>75</v>
      </c>
      <c r="F84" t="s">
        <v>9</v>
      </c>
      <c r="G84">
        <v>34</v>
      </c>
      <c r="L84">
        <v>0.3</v>
      </c>
      <c r="M84">
        <v>-74</v>
      </c>
      <c r="N84">
        <v>-74</v>
      </c>
    </row>
    <row r="85" spans="1:14" x14ac:dyDescent="0.25">
      <c r="A85" t="s">
        <v>7</v>
      </c>
      <c r="B85">
        <v>-20</v>
      </c>
      <c r="C85">
        <v>-74</v>
      </c>
      <c r="D85">
        <v>0.3</v>
      </c>
      <c r="E85" t="s">
        <v>76</v>
      </c>
      <c r="F85" t="s">
        <v>9</v>
      </c>
      <c r="G85">
        <v>34</v>
      </c>
      <c r="L85">
        <v>0.3</v>
      </c>
      <c r="M85">
        <v>-74</v>
      </c>
      <c r="N85">
        <v>-74</v>
      </c>
    </row>
    <row r="86" spans="1:14" x14ac:dyDescent="0.25">
      <c r="A86" t="s">
        <v>7</v>
      </c>
      <c r="B86">
        <v>-20</v>
      </c>
      <c r="C86">
        <v>-74</v>
      </c>
      <c r="D86">
        <v>0.3</v>
      </c>
      <c r="E86" t="s">
        <v>77</v>
      </c>
      <c r="F86" t="s">
        <v>9</v>
      </c>
      <c r="G86">
        <v>34</v>
      </c>
      <c r="L86">
        <v>0.3</v>
      </c>
      <c r="M86">
        <v>-74</v>
      </c>
      <c r="N86">
        <v>-74</v>
      </c>
    </row>
    <row r="87" spans="1:14" x14ac:dyDescent="0.25">
      <c r="A87" t="s">
        <v>7</v>
      </c>
      <c r="B87">
        <v>-20</v>
      </c>
      <c r="C87">
        <v>-74</v>
      </c>
      <c r="D87">
        <v>0.3</v>
      </c>
      <c r="E87" t="s">
        <v>78</v>
      </c>
      <c r="F87" t="s">
        <v>9</v>
      </c>
      <c r="G87">
        <v>34</v>
      </c>
      <c r="L87">
        <v>0.3</v>
      </c>
      <c r="M87">
        <v>-74</v>
      </c>
      <c r="N87">
        <v>-74</v>
      </c>
    </row>
    <row r="88" spans="1:14" x14ac:dyDescent="0.25">
      <c r="A88" t="s">
        <v>7</v>
      </c>
      <c r="B88">
        <v>-20</v>
      </c>
      <c r="C88">
        <v>-74</v>
      </c>
      <c r="D88">
        <v>0.3</v>
      </c>
      <c r="E88" t="s">
        <v>79</v>
      </c>
      <c r="F88" t="s">
        <v>9</v>
      </c>
      <c r="G88">
        <v>33</v>
      </c>
      <c r="L88">
        <v>0.3</v>
      </c>
      <c r="M88">
        <v>-74</v>
      </c>
      <c r="N88">
        <v>-74</v>
      </c>
    </row>
    <row r="89" spans="1:14" x14ac:dyDescent="0.25">
      <c r="A89" t="s">
        <v>7</v>
      </c>
      <c r="B89">
        <v>-20</v>
      </c>
      <c r="C89">
        <v>-75</v>
      </c>
      <c r="D89">
        <v>0.3</v>
      </c>
      <c r="E89" t="s">
        <v>79</v>
      </c>
      <c r="F89" t="s">
        <v>9</v>
      </c>
      <c r="G89">
        <v>33</v>
      </c>
      <c r="L89">
        <v>0.3</v>
      </c>
      <c r="M89">
        <v>-75</v>
      </c>
    </row>
    <row r="90" spans="1:14" x14ac:dyDescent="0.25">
      <c r="A90" t="s">
        <v>7</v>
      </c>
      <c r="B90">
        <v>-20</v>
      </c>
      <c r="C90">
        <v>-74</v>
      </c>
      <c r="D90">
        <v>0.3</v>
      </c>
      <c r="E90" t="s">
        <v>80</v>
      </c>
      <c r="F90" t="s">
        <v>9</v>
      </c>
      <c r="G90">
        <v>33</v>
      </c>
      <c r="L90">
        <v>0.3</v>
      </c>
      <c r="M90">
        <v>-74</v>
      </c>
      <c r="N90">
        <v>-74</v>
      </c>
    </row>
    <row r="91" spans="1:14" x14ac:dyDescent="0.25">
      <c r="A91" t="s">
        <v>7</v>
      </c>
      <c r="B91">
        <v>-20</v>
      </c>
      <c r="C91">
        <v>-72</v>
      </c>
      <c r="D91">
        <v>0.3</v>
      </c>
      <c r="E91" t="s">
        <v>81</v>
      </c>
      <c r="F91" t="s">
        <v>9</v>
      </c>
      <c r="G91">
        <v>33</v>
      </c>
      <c r="L91">
        <v>0.3</v>
      </c>
      <c r="M91">
        <v>-72</v>
      </c>
    </row>
    <row r="92" spans="1:14" x14ac:dyDescent="0.25">
      <c r="A92" t="s">
        <v>7</v>
      </c>
      <c r="B92">
        <v>-20</v>
      </c>
      <c r="C92">
        <v>-72</v>
      </c>
      <c r="D92">
        <v>0.3</v>
      </c>
      <c r="E92" t="s">
        <v>82</v>
      </c>
      <c r="F92" t="s">
        <v>9</v>
      </c>
      <c r="G92">
        <v>33</v>
      </c>
      <c r="L92">
        <v>0.3</v>
      </c>
      <c r="M92">
        <v>-72</v>
      </c>
    </row>
    <row r="93" spans="1:14" x14ac:dyDescent="0.25">
      <c r="A93" t="s">
        <v>7</v>
      </c>
      <c r="B93">
        <v>-20</v>
      </c>
      <c r="C93">
        <v>-74</v>
      </c>
      <c r="D93">
        <v>0.3</v>
      </c>
      <c r="E93" t="s">
        <v>82</v>
      </c>
      <c r="F93" t="s">
        <v>9</v>
      </c>
      <c r="G93">
        <v>33</v>
      </c>
      <c r="L93">
        <v>0.3</v>
      </c>
      <c r="M93">
        <v>-74</v>
      </c>
      <c r="N93">
        <v>-74</v>
      </c>
    </row>
    <row r="94" spans="1:14" x14ac:dyDescent="0.25">
      <c r="A94" t="s">
        <v>7</v>
      </c>
      <c r="B94">
        <v>-20</v>
      </c>
      <c r="C94">
        <v>-74</v>
      </c>
      <c r="D94">
        <v>0.3</v>
      </c>
      <c r="E94" t="s">
        <v>83</v>
      </c>
      <c r="F94" t="s">
        <v>9</v>
      </c>
      <c r="G94">
        <v>33</v>
      </c>
      <c r="L94">
        <v>0.3</v>
      </c>
      <c r="M94">
        <v>-74</v>
      </c>
      <c r="N94">
        <v>-74</v>
      </c>
    </row>
    <row r="95" spans="1:14" x14ac:dyDescent="0.25">
      <c r="A95" t="s">
        <v>7</v>
      </c>
      <c r="B95">
        <v>-20</v>
      </c>
      <c r="C95">
        <v>-74</v>
      </c>
      <c r="D95">
        <v>0.3</v>
      </c>
      <c r="E95" t="s">
        <v>83</v>
      </c>
      <c r="F95" t="s">
        <v>9</v>
      </c>
      <c r="G95">
        <v>33</v>
      </c>
      <c r="L95">
        <v>0.3</v>
      </c>
      <c r="M95">
        <v>-74</v>
      </c>
      <c r="N95">
        <v>-74</v>
      </c>
    </row>
    <row r="96" spans="1:14" x14ac:dyDescent="0.25">
      <c r="A96" t="s">
        <v>7</v>
      </c>
      <c r="B96">
        <v>-20</v>
      </c>
      <c r="C96">
        <v>-74</v>
      </c>
      <c r="D96">
        <v>0.3</v>
      </c>
      <c r="E96" t="s">
        <v>83</v>
      </c>
      <c r="F96" t="s">
        <v>9</v>
      </c>
      <c r="G96">
        <v>33</v>
      </c>
      <c r="L96">
        <v>0.3</v>
      </c>
      <c r="M96">
        <v>-74</v>
      </c>
      <c r="N96">
        <v>-74</v>
      </c>
    </row>
    <row r="97" spans="1:14" x14ac:dyDescent="0.25">
      <c r="A97" t="s">
        <v>7</v>
      </c>
      <c r="B97">
        <v>-20</v>
      </c>
      <c r="C97">
        <v>-74</v>
      </c>
      <c r="D97">
        <v>0.3</v>
      </c>
      <c r="E97" t="s">
        <v>84</v>
      </c>
      <c r="F97" t="s">
        <v>9</v>
      </c>
      <c r="G97">
        <v>33</v>
      </c>
      <c r="L97">
        <v>0.3</v>
      </c>
      <c r="M97">
        <v>-74</v>
      </c>
      <c r="N97">
        <v>-74</v>
      </c>
    </row>
    <row r="98" spans="1:14" x14ac:dyDescent="0.25">
      <c r="A98" t="s">
        <v>7</v>
      </c>
      <c r="B98">
        <v>-20</v>
      </c>
      <c r="C98">
        <v>-74</v>
      </c>
      <c r="D98">
        <v>0.3</v>
      </c>
      <c r="E98" t="s">
        <v>85</v>
      </c>
      <c r="F98" t="s">
        <v>9</v>
      </c>
      <c r="G98">
        <v>33</v>
      </c>
      <c r="L98">
        <v>0.3</v>
      </c>
      <c r="M98">
        <v>-74</v>
      </c>
      <c r="N98">
        <v>-74</v>
      </c>
    </row>
    <row r="99" spans="1:14" x14ac:dyDescent="0.25">
      <c r="A99" t="s">
        <v>7</v>
      </c>
      <c r="B99">
        <v>-20</v>
      </c>
      <c r="C99">
        <v>-74</v>
      </c>
      <c r="D99">
        <v>0.3</v>
      </c>
      <c r="E99" t="s">
        <v>86</v>
      </c>
      <c r="F99" t="s">
        <v>9</v>
      </c>
      <c r="G99">
        <v>33</v>
      </c>
      <c r="L99">
        <v>0.3</v>
      </c>
      <c r="M99">
        <v>-74</v>
      </c>
      <c r="N99">
        <v>-74</v>
      </c>
    </row>
    <row r="100" spans="1:14" x14ac:dyDescent="0.25">
      <c r="A100" t="s">
        <v>7</v>
      </c>
      <c r="B100">
        <v>-20</v>
      </c>
      <c r="C100">
        <v>-74</v>
      </c>
      <c r="D100">
        <v>0.3</v>
      </c>
      <c r="E100" t="s">
        <v>86</v>
      </c>
      <c r="F100" t="s">
        <v>9</v>
      </c>
      <c r="G100">
        <v>33</v>
      </c>
      <c r="L100">
        <v>0.3</v>
      </c>
      <c r="M100">
        <v>-74</v>
      </c>
      <c r="N100">
        <v>-74</v>
      </c>
    </row>
    <row r="101" spans="1:14" x14ac:dyDescent="0.25">
      <c r="A101" t="s">
        <v>7</v>
      </c>
      <c r="B101">
        <v>-20</v>
      </c>
      <c r="C101">
        <v>-74</v>
      </c>
      <c r="D101">
        <v>0.3</v>
      </c>
      <c r="E101" t="s">
        <v>87</v>
      </c>
      <c r="F101" t="s">
        <v>9</v>
      </c>
      <c r="G101">
        <v>33</v>
      </c>
      <c r="L101">
        <v>0.3</v>
      </c>
      <c r="M101">
        <v>-74</v>
      </c>
      <c r="N101">
        <v>-74</v>
      </c>
    </row>
    <row r="102" spans="1:14" x14ac:dyDescent="0.25">
      <c r="A102" t="s">
        <v>7</v>
      </c>
      <c r="B102">
        <v>-20</v>
      </c>
      <c r="C102">
        <v>-74</v>
      </c>
      <c r="D102">
        <v>0.3</v>
      </c>
      <c r="E102" t="s">
        <v>88</v>
      </c>
      <c r="F102" t="s">
        <v>9</v>
      </c>
      <c r="G102">
        <v>33</v>
      </c>
      <c r="L102">
        <v>0.3</v>
      </c>
      <c r="M102">
        <v>-74</v>
      </c>
      <c r="N102">
        <v>-74</v>
      </c>
    </row>
    <row r="103" spans="1:14" x14ac:dyDescent="0.25">
      <c r="A103" t="s">
        <v>7</v>
      </c>
      <c r="B103">
        <v>-20</v>
      </c>
      <c r="C103">
        <v>-74</v>
      </c>
      <c r="D103">
        <v>0.3</v>
      </c>
      <c r="E103" t="s">
        <v>89</v>
      </c>
      <c r="F103" t="s">
        <v>9</v>
      </c>
      <c r="G103">
        <v>33</v>
      </c>
      <c r="L103">
        <v>0.3</v>
      </c>
      <c r="M103">
        <v>-74</v>
      </c>
      <c r="N103">
        <v>-74</v>
      </c>
    </row>
    <row r="104" spans="1:14" x14ac:dyDescent="0.25">
      <c r="A104" t="s">
        <v>7</v>
      </c>
      <c r="B104">
        <v>-20</v>
      </c>
      <c r="C104">
        <v>-74</v>
      </c>
      <c r="D104">
        <v>0.3</v>
      </c>
      <c r="E104" t="s">
        <v>90</v>
      </c>
      <c r="F104" t="s">
        <v>9</v>
      </c>
      <c r="G104">
        <v>33</v>
      </c>
      <c r="L104">
        <v>0.3</v>
      </c>
      <c r="M104">
        <v>-74</v>
      </c>
      <c r="N104">
        <v>-74</v>
      </c>
    </row>
    <row r="105" spans="1:14" x14ac:dyDescent="0.25">
      <c r="A105" t="s">
        <v>7</v>
      </c>
      <c r="B105">
        <v>-20</v>
      </c>
      <c r="C105">
        <v>-74</v>
      </c>
      <c r="D105">
        <v>0.3</v>
      </c>
      <c r="E105" t="s">
        <v>91</v>
      </c>
      <c r="F105" t="s">
        <v>9</v>
      </c>
      <c r="G105">
        <v>33</v>
      </c>
      <c r="L105">
        <v>0.3</v>
      </c>
      <c r="M105">
        <v>-74</v>
      </c>
      <c r="N105">
        <v>-74</v>
      </c>
    </row>
    <row r="106" spans="1:14" x14ac:dyDescent="0.25">
      <c r="A106" t="s">
        <v>7</v>
      </c>
      <c r="B106">
        <v>-20</v>
      </c>
      <c r="C106">
        <v>-74</v>
      </c>
      <c r="D106">
        <v>0.3</v>
      </c>
      <c r="E106" t="s">
        <v>91</v>
      </c>
      <c r="F106" t="s">
        <v>9</v>
      </c>
      <c r="G106">
        <v>33</v>
      </c>
      <c r="L106">
        <v>0.3</v>
      </c>
      <c r="M106">
        <v>-74</v>
      </c>
      <c r="N106">
        <v>-74</v>
      </c>
    </row>
    <row r="107" spans="1:14" x14ac:dyDescent="0.25">
      <c r="A107" t="s">
        <v>7</v>
      </c>
      <c r="B107">
        <v>-20</v>
      </c>
      <c r="C107">
        <v>-74</v>
      </c>
      <c r="D107">
        <v>0.3</v>
      </c>
      <c r="E107" t="s">
        <v>92</v>
      </c>
      <c r="F107" t="s">
        <v>9</v>
      </c>
      <c r="G107">
        <v>32</v>
      </c>
      <c r="L107">
        <v>0.3</v>
      </c>
      <c r="M107">
        <v>-74</v>
      </c>
      <c r="N107">
        <v>-74</v>
      </c>
    </row>
    <row r="108" spans="1:14" x14ac:dyDescent="0.25">
      <c r="A108" t="s">
        <v>7</v>
      </c>
      <c r="B108">
        <v>-20</v>
      </c>
      <c r="C108">
        <v>-74</v>
      </c>
      <c r="D108">
        <v>0.3</v>
      </c>
      <c r="E108" t="s">
        <v>93</v>
      </c>
      <c r="F108" t="s">
        <v>9</v>
      </c>
      <c r="G108">
        <v>32</v>
      </c>
      <c r="L108">
        <v>0.3</v>
      </c>
      <c r="M108">
        <v>-74</v>
      </c>
      <c r="N108">
        <v>-74</v>
      </c>
    </row>
    <row r="109" spans="1:14" x14ac:dyDescent="0.25">
      <c r="A109" t="s">
        <v>7</v>
      </c>
      <c r="B109">
        <v>-20</v>
      </c>
      <c r="C109">
        <v>-74</v>
      </c>
      <c r="D109">
        <v>0.3</v>
      </c>
      <c r="E109" t="s">
        <v>94</v>
      </c>
      <c r="F109" t="s">
        <v>9</v>
      </c>
      <c r="G109">
        <v>32</v>
      </c>
      <c r="L109">
        <v>0.3</v>
      </c>
      <c r="M109">
        <v>-74</v>
      </c>
      <c r="N109">
        <v>-74</v>
      </c>
    </row>
    <row r="110" spans="1:14" x14ac:dyDescent="0.25">
      <c r="A110" t="s">
        <v>7</v>
      </c>
      <c r="B110">
        <v>-20</v>
      </c>
      <c r="C110">
        <v>-74</v>
      </c>
      <c r="D110">
        <v>0.3</v>
      </c>
      <c r="E110" t="s">
        <v>95</v>
      </c>
      <c r="F110" t="s">
        <v>9</v>
      </c>
      <c r="G110">
        <v>32</v>
      </c>
      <c r="L110">
        <v>0.3</v>
      </c>
      <c r="M110">
        <v>-74</v>
      </c>
      <c r="N110">
        <v>-74</v>
      </c>
    </row>
    <row r="111" spans="1:14" x14ac:dyDescent="0.25">
      <c r="A111" t="s">
        <v>7</v>
      </c>
      <c r="B111">
        <v>-20</v>
      </c>
      <c r="C111">
        <v>-74</v>
      </c>
      <c r="D111">
        <v>0.3</v>
      </c>
      <c r="E111" t="s">
        <v>95</v>
      </c>
      <c r="F111" t="s">
        <v>9</v>
      </c>
      <c r="G111">
        <v>32</v>
      </c>
      <c r="L111">
        <v>0.3</v>
      </c>
      <c r="M111">
        <v>-74</v>
      </c>
      <c r="N111">
        <v>-74</v>
      </c>
    </row>
    <row r="112" spans="1:14" x14ac:dyDescent="0.25">
      <c r="A112" t="s">
        <v>7</v>
      </c>
      <c r="B112">
        <v>-20</v>
      </c>
      <c r="C112">
        <v>-75</v>
      </c>
      <c r="D112">
        <v>0.3</v>
      </c>
      <c r="E112" t="s">
        <v>96</v>
      </c>
      <c r="F112" t="s">
        <v>9</v>
      </c>
      <c r="G112">
        <v>32</v>
      </c>
      <c r="L112">
        <v>0.3</v>
      </c>
      <c r="M112">
        <v>-75</v>
      </c>
    </row>
    <row r="113" spans="1:14" x14ac:dyDescent="0.25">
      <c r="A113" t="s">
        <v>7</v>
      </c>
      <c r="B113">
        <v>-20</v>
      </c>
      <c r="C113">
        <v>-74</v>
      </c>
      <c r="D113">
        <v>0.3</v>
      </c>
      <c r="E113" t="s">
        <v>97</v>
      </c>
      <c r="F113" t="s">
        <v>9</v>
      </c>
      <c r="G113">
        <v>32</v>
      </c>
      <c r="L113">
        <v>0.3</v>
      </c>
      <c r="M113">
        <v>-74</v>
      </c>
      <c r="N113">
        <v>-74</v>
      </c>
    </row>
    <row r="114" spans="1:14" x14ac:dyDescent="0.25">
      <c r="A114" t="s">
        <v>7</v>
      </c>
      <c r="B114">
        <v>-20</v>
      </c>
      <c r="C114">
        <v>-80</v>
      </c>
      <c r="D114">
        <v>0.5</v>
      </c>
      <c r="E114" t="s">
        <v>98</v>
      </c>
      <c r="F114" t="s">
        <v>9</v>
      </c>
      <c r="G114">
        <v>32</v>
      </c>
      <c r="L114">
        <v>0.5</v>
      </c>
      <c r="M114">
        <v>-80</v>
      </c>
      <c r="N114">
        <v>-80</v>
      </c>
    </row>
    <row r="115" spans="1:14" x14ac:dyDescent="0.25">
      <c r="A115" t="s">
        <v>7</v>
      </c>
      <c r="B115">
        <v>-20</v>
      </c>
      <c r="C115">
        <v>-80</v>
      </c>
      <c r="D115">
        <v>0.5</v>
      </c>
      <c r="E115" t="s">
        <v>99</v>
      </c>
      <c r="F115" t="s">
        <v>9</v>
      </c>
      <c r="G115">
        <v>32</v>
      </c>
      <c r="L115">
        <v>0.5</v>
      </c>
      <c r="M115">
        <v>-80</v>
      </c>
      <c r="N115">
        <v>-80</v>
      </c>
    </row>
    <row r="116" spans="1:14" x14ac:dyDescent="0.25">
      <c r="A116" t="s">
        <v>7</v>
      </c>
      <c r="B116">
        <v>-20</v>
      </c>
      <c r="C116">
        <v>-80</v>
      </c>
      <c r="D116">
        <v>0.5</v>
      </c>
      <c r="E116" t="s">
        <v>100</v>
      </c>
      <c r="F116" t="s">
        <v>9</v>
      </c>
      <c r="G116">
        <v>32</v>
      </c>
      <c r="L116">
        <v>0.5</v>
      </c>
      <c r="M116">
        <v>-80</v>
      </c>
      <c r="N116">
        <v>-80</v>
      </c>
    </row>
    <row r="117" spans="1:14" x14ac:dyDescent="0.25">
      <c r="A117" t="s">
        <v>7</v>
      </c>
      <c r="B117">
        <v>-20</v>
      </c>
      <c r="C117">
        <v>-80</v>
      </c>
      <c r="D117">
        <v>0.5</v>
      </c>
      <c r="E117" t="s">
        <v>101</v>
      </c>
      <c r="F117" t="s">
        <v>9</v>
      </c>
      <c r="G117">
        <v>32</v>
      </c>
      <c r="L117">
        <v>0.5</v>
      </c>
      <c r="M117">
        <v>-80</v>
      </c>
      <c r="N117">
        <v>-80</v>
      </c>
    </row>
    <row r="118" spans="1:14" x14ac:dyDescent="0.25">
      <c r="A118" t="s">
        <v>7</v>
      </c>
      <c r="B118">
        <v>-20</v>
      </c>
      <c r="C118">
        <v>-80</v>
      </c>
      <c r="D118">
        <v>0.5</v>
      </c>
      <c r="E118" t="s">
        <v>102</v>
      </c>
      <c r="F118" t="s">
        <v>9</v>
      </c>
      <c r="G118">
        <v>32</v>
      </c>
      <c r="L118">
        <v>0.5</v>
      </c>
      <c r="M118">
        <v>-80</v>
      </c>
      <c r="N118">
        <v>-80</v>
      </c>
    </row>
    <row r="119" spans="1:14" x14ac:dyDescent="0.25">
      <c r="A119" t="s">
        <v>7</v>
      </c>
      <c r="B119">
        <v>-20</v>
      </c>
      <c r="C119">
        <v>-80</v>
      </c>
      <c r="D119">
        <v>0.5</v>
      </c>
      <c r="E119" t="s">
        <v>103</v>
      </c>
      <c r="F119" t="s">
        <v>9</v>
      </c>
      <c r="G119">
        <v>32</v>
      </c>
      <c r="L119">
        <v>0.5</v>
      </c>
      <c r="M119">
        <v>-80</v>
      </c>
      <c r="N119">
        <v>-80</v>
      </c>
    </row>
    <row r="120" spans="1:14" x14ac:dyDescent="0.25">
      <c r="A120" t="s">
        <v>7</v>
      </c>
      <c r="B120">
        <v>-20</v>
      </c>
      <c r="C120">
        <v>-80</v>
      </c>
      <c r="D120">
        <v>0.5</v>
      </c>
      <c r="E120" t="s">
        <v>103</v>
      </c>
      <c r="F120" t="s">
        <v>9</v>
      </c>
      <c r="G120">
        <v>32</v>
      </c>
      <c r="L120">
        <v>0.5</v>
      </c>
      <c r="M120">
        <v>-80</v>
      </c>
      <c r="N120">
        <v>-80</v>
      </c>
    </row>
    <row r="121" spans="1:14" x14ac:dyDescent="0.25">
      <c r="A121" t="s">
        <v>7</v>
      </c>
      <c r="B121">
        <v>-20</v>
      </c>
      <c r="C121">
        <v>-80</v>
      </c>
      <c r="D121">
        <v>0.5</v>
      </c>
      <c r="E121" t="s">
        <v>104</v>
      </c>
      <c r="F121" t="s">
        <v>9</v>
      </c>
      <c r="G121">
        <v>32</v>
      </c>
      <c r="L121">
        <v>0.5</v>
      </c>
      <c r="M121">
        <v>-80</v>
      </c>
      <c r="N121">
        <v>-80</v>
      </c>
    </row>
    <row r="122" spans="1:14" x14ac:dyDescent="0.25">
      <c r="A122" t="s">
        <v>7</v>
      </c>
      <c r="B122">
        <v>-20</v>
      </c>
      <c r="C122">
        <v>-80</v>
      </c>
      <c r="D122">
        <v>0.5</v>
      </c>
      <c r="E122" t="s">
        <v>105</v>
      </c>
      <c r="F122" t="s">
        <v>9</v>
      </c>
      <c r="G122">
        <v>32</v>
      </c>
      <c r="L122">
        <v>0.5</v>
      </c>
      <c r="M122">
        <v>-80</v>
      </c>
      <c r="N122">
        <v>-80</v>
      </c>
    </row>
    <row r="123" spans="1:14" x14ac:dyDescent="0.25">
      <c r="A123" t="s">
        <v>7</v>
      </c>
      <c r="B123">
        <v>-20</v>
      </c>
      <c r="C123">
        <v>-80</v>
      </c>
      <c r="D123">
        <v>0.5</v>
      </c>
      <c r="E123" t="s">
        <v>106</v>
      </c>
      <c r="F123" t="s">
        <v>9</v>
      </c>
      <c r="G123">
        <v>32</v>
      </c>
      <c r="L123">
        <v>0.5</v>
      </c>
      <c r="M123">
        <v>-80</v>
      </c>
      <c r="N123">
        <v>-80</v>
      </c>
    </row>
    <row r="124" spans="1:14" x14ac:dyDescent="0.25">
      <c r="A124" t="s">
        <v>7</v>
      </c>
      <c r="B124">
        <v>-20</v>
      </c>
      <c r="C124">
        <v>-79</v>
      </c>
      <c r="D124">
        <v>0.5</v>
      </c>
      <c r="E124" t="s">
        <v>107</v>
      </c>
      <c r="F124" t="s">
        <v>9</v>
      </c>
      <c r="G124">
        <v>32</v>
      </c>
      <c r="L124">
        <v>0.5</v>
      </c>
      <c r="M124">
        <v>-79</v>
      </c>
      <c r="N124">
        <v>-79</v>
      </c>
    </row>
    <row r="125" spans="1:14" x14ac:dyDescent="0.25">
      <c r="A125" t="s">
        <v>7</v>
      </c>
      <c r="B125">
        <v>-20</v>
      </c>
      <c r="C125">
        <v>-79</v>
      </c>
      <c r="D125">
        <v>0.5</v>
      </c>
      <c r="E125" t="s">
        <v>108</v>
      </c>
      <c r="F125" t="s">
        <v>9</v>
      </c>
      <c r="G125">
        <v>32</v>
      </c>
      <c r="L125">
        <v>0.5</v>
      </c>
      <c r="M125">
        <v>-79</v>
      </c>
      <c r="N125">
        <v>-79</v>
      </c>
    </row>
    <row r="126" spans="1:14" x14ac:dyDescent="0.25">
      <c r="A126" t="s">
        <v>7</v>
      </c>
      <c r="B126">
        <v>-20</v>
      </c>
      <c r="C126">
        <v>-79</v>
      </c>
      <c r="D126">
        <v>0.5</v>
      </c>
      <c r="E126" t="s">
        <v>109</v>
      </c>
      <c r="F126" t="s">
        <v>9</v>
      </c>
      <c r="G126">
        <v>32</v>
      </c>
      <c r="L126">
        <v>0.5</v>
      </c>
      <c r="M126">
        <v>-79</v>
      </c>
      <c r="N126">
        <v>-79</v>
      </c>
    </row>
    <row r="127" spans="1:14" x14ac:dyDescent="0.25">
      <c r="A127" t="s">
        <v>7</v>
      </c>
      <c r="B127">
        <v>-20</v>
      </c>
      <c r="C127">
        <v>-79</v>
      </c>
      <c r="D127">
        <v>0.5</v>
      </c>
      <c r="E127" t="s">
        <v>109</v>
      </c>
      <c r="F127" t="s">
        <v>9</v>
      </c>
      <c r="G127">
        <v>32</v>
      </c>
      <c r="L127">
        <v>0.5</v>
      </c>
      <c r="M127">
        <v>-79</v>
      </c>
      <c r="N127">
        <v>-79</v>
      </c>
    </row>
    <row r="128" spans="1:14" x14ac:dyDescent="0.25">
      <c r="A128" t="s">
        <v>7</v>
      </c>
      <c r="B128">
        <v>-20</v>
      </c>
      <c r="C128">
        <v>-79</v>
      </c>
      <c r="D128">
        <v>0.5</v>
      </c>
      <c r="E128" t="s">
        <v>110</v>
      </c>
      <c r="F128" t="s">
        <v>9</v>
      </c>
      <c r="G128">
        <v>32</v>
      </c>
      <c r="L128">
        <v>0.5</v>
      </c>
      <c r="M128">
        <v>-79</v>
      </c>
      <c r="N128">
        <v>-79</v>
      </c>
    </row>
    <row r="129" spans="1:14" x14ac:dyDescent="0.25">
      <c r="A129" t="s">
        <v>7</v>
      </c>
      <c r="B129">
        <v>-20</v>
      </c>
      <c r="C129">
        <v>-79</v>
      </c>
      <c r="D129">
        <v>0.5</v>
      </c>
      <c r="E129" t="s">
        <v>110</v>
      </c>
      <c r="F129" t="s">
        <v>9</v>
      </c>
      <c r="G129">
        <v>32</v>
      </c>
      <c r="L129">
        <v>0.5</v>
      </c>
      <c r="M129">
        <v>-79</v>
      </c>
      <c r="N129">
        <v>-79</v>
      </c>
    </row>
    <row r="130" spans="1:14" x14ac:dyDescent="0.25">
      <c r="A130" t="s">
        <v>7</v>
      </c>
      <c r="B130">
        <v>-20</v>
      </c>
      <c r="C130">
        <v>-80</v>
      </c>
      <c r="D130">
        <v>0.5</v>
      </c>
      <c r="E130" t="s">
        <v>111</v>
      </c>
      <c r="F130" t="s">
        <v>9</v>
      </c>
      <c r="G130">
        <v>32</v>
      </c>
      <c r="L130">
        <v>0.5</v>
      </c>
      <c r="M130">
        <v>-80</v>
      </c>
      <c r="N130">
        <v>-80</v>
      </c>
    </row>
    <row r="131" spans="1:14" x14ac:dyDescent="0.25">
      <c r="A131" t="s">
        <v>7</v>
      </c>
      <c r="B131">
        <v>-20</v>
      </c>
      <c r="C131">
        <v>-80</v>
      </c>
      <c r="D131">
        <v>0.5</v>
      </c>
      <c r="E131" t="s">
        <v>111</v>
      </c>
      <c r="F131" t="s">
        <v>9</v>
      </c>
      <c r="G131">
        <v>32</v>
      </c>
      <c r="L131">
        <v>0.5</v>
      </c>
      <c r="M131">
        <v>-80</v>
      </c>
      <c r="N131">
        <v>-80</v>
      </c>
    </row>
    <row r="132" spans="1:14" x14ac:dyDescent="0.25">
      <c r="A132" t="s">
        <v>7</v>
      </c>
      <c r="B132">
        <v>-20</v>
      </c>
      <c r="C132">
        <v>-79</v>
      </c>
      <c r="D132">
        <v>0.5</v>
      </c>
      <c r="E132" t="s">
        <v>111</v>
      </c>
      <c r="F132" t="s">
        <v>9</v>
      </c>
      <c r="G132">
        <v>32</v>
      </c>
      <c r="L132">
        <v>0.5</v>
      </c>
      <c r="M132">
        <v>-79</v>
      </c>
      <c r="N132">
        <v>-79</v>
      </c>
    </row>
    <row r="133" spans="1:14" x14ac:dyDescent="0.25">
      <c r="A133" t="s">
        <v>7</v>
      </c>
      <c r="B133">
        <v>-20</v>
      </c>
      <c r="C133">
        <v>-79</v>
      </c>
      <c r="D133">
        <v>0.5</v>
      </c>
      <c r="E133" t="s">
        <v>112</v>
      </c>
      <c r="F133" t="s">
        <v>9</v>
      </c>
      <c r="G133">
        <v>32</v>
      </c>
      <c r="L133">
        <v>0.5</v>
      </c>
      <c r="M133">
        <v>-79</v>
      </c>
      <c r="N133">
        <v>-79</v>
      </c>
    </row>
    <row r="134" spans="1:14" x14ac:dyDescent="0.25">
      <c r="A134" t="s">
        <v>7</v>
      </c>
      <c r="B134">
        <v>-20</v>
      </c>
      <c r="C134">
        <v>-79</v>
      </c>
      <c r="D134">
        <v>0.5</v>
      </c>
      <c r="E134" t="s">
        <v>112</v>
      </c>
      <c r="F134" t="s">
        <v>9</v>
      </c>
      <c r="G134">
        <v>32</v>
      </c>
      <c r="L134">
        <v>0.5</v>
      </c>
      <c r="M134">
        <v>-79</v>
      </c>
      <c r="N134">
        <v>-79</v>
      </c>
    </row>
    <row r="135" spans="1:14" x14ac:dyDescent="0.25">
      <c r="A135" t="s">
        <v>7</v>
      </c>
      <c r="B135">
        <v>-20</v>
      </c>
      <c r="C135">
        <v>-79</v>
      </c>
      <c r="D135">
        <v>0.5</v>
      </c>
      <c r="E135" t="s">
        <v>113</v>
      </c>
      <c r="F135" t="s">
        <v>9</v>
      </c>
      <c r="G135">
        <v>32</v>
      </c>
      <c r="L135">
        <v>0.5</v>
      </c>
      <c r="M135">
        <v>-79</v>
      </c>
      <c r="N135">
        <v>-79</v>
      </c>
    </row>
    <row r="136" spans="1:14" x14ac:dyDescent="0.25">
      <c r="A136" t="s">
        <v>7</v>
      </c>
      <c r="B136">
        <v>-20</v>
      </c>
      <c r="C136">
        <v>-80</v>
      </c>
      <c r="D136">
        <v>0.5</v>
      </c>
      <c r="E136" t="s">
        <v>114</v>
      </c>
      <c r="F136" t="s">
        <v>9</v>
      </c>
      <c r="G136">
        <v>32</v>
      </c>
      <c r="L136">
        <v>0.5</v>
      </c>
      <c r="M136">
        <v>-80</v>
      </c>
      <c r="N136">
        <v>-80</v>
      </c>
    </row>
    <row r="137" spans="1:14" x14ac:dyDescent="0.25">
      <c r="A137" t="s">
        <v>7</v>
      </c>
      <c r="B137">
        <v>-20</v>
      </c>
      <c r="C137">
        <v>-80</v>
      </c>
      <c r="D137">
        <v>0.5</v>
      </c>
      <c r="E137" t="s">
        <v>115</v>
      </c>
      <c r="F137" t="s">
        <v>9</v>
      </c>
      <c r="G137">
        <v>32</v>
      </c>
      <c r="L137">
        <v>0.5</v>
      </c>
      <c r="M137">
        <v>-80</v>
      </c>
      <c r="N137">
        <v>-80</v>
      </c>
    </row>
    <row r="138" spans="1:14" x14ac:dyDescent="0.25">
      <c r="A138" t="s">
        <v>7</v>
      </c>
      <c r="B138">
        <v>-20</v>
      </c>
      <c r="C138">
        <v>-80</v>
      </c>
      <c r="D138">
        <v>0.5</v>
      </c>
      <c r="E138" t="s">
        <v>115</v>
      </c>
      <c r="F138" t="s">
        <v>9</v>
      </c>
      <c r="G138">
        <v>32</v>
      </c>
      <c r="L138">
        <v>0.5</v>
      </c>
      <c r="M138">
        <v>-80</v>
      </c>
      <c r="N138">
        <v>-80</v>
      </c>
    </row>
    <row r="139" spans="1:14" x14ac:dyDescent="0.25">
      <c r="A139" t="s">
        <v>7</v>
      </c>
      <c r="B139">
        <v>-20</v>
      </c>
      <c r="C139">
        <v>-79</v>
      </c>
      <c r="D139">
        <v>0.5</v>
      </c>
      <c r="E139" t="s">
        <v>116</v>
      </c>
      <c r="F139" t="s">
        <v>9</v>
      </c>
      <c r="G139">
        <v>32</v>
      </c>
      <c r="L139">
        <v>0.5</v>
      </c>
      <c r="M139">
        <v>-79</v>
      </c>
      <c r="N139">
        <v>-79</v>
      </c>
    </row>
    <row r="140" spans="1:14" x14ac:dyDescent="0.25">
      <c r="A140" t="s">
        <v>7</v>
      </c>
      <c r="B140">
        <v>-20</v>
      </c>
      <c r="C140">
        <v>-79</v>
      </c>
      <c r="D140">
        <v>0.5</v>
      </c>
      <c r="E140" t="s">
        <v>117</v>
      </c>
      <c r="F140" t="s">
        <v>9</v>
      </c>
      <c r="G140">
        <v>32</v>
      </c>
      <c r="L140">
        <v>0.5</v>
      </c>
      <c r="M140">
        <v>-79</v>
      </c>
      <c r="N140">
        <v>-79</v>
      </c>
    </row>
    <row r="141" spans="1:14" x14ac:dyDescent="0.25">
      <c r="A141" t="s">
        <v>7</v>
      </c>
      <c r="B141">
        <v>-20</v>
      </c>
      <c r="C141">
        <v>-79</v>
      </c>
      <c r="D141">
        <v>0.5</v>
      </c>
      <c r="E141" t="s">
        <v>118</v>
      </c>
      <c r="F141" t="s">
        <v>9</v>
      </c>
      <c r="G141">
        <v>32</v>
      </c>
      <c r="L141">
        <v>0.5</v>
      </c>
      <c r="M141">
        <v>-79</v>
      </c>
      <c r="N141">
        <v>-79</v>
      </c>
    </row>
    <row r="142" spans="1:14" x14ac:dyDescent="0.25">
      <c r="A142" t="s">
        <v>7</v>
      </c>
      <c r="B142">
        <v>-20</v>
      </c>
      <c r="C142">
        <v>-80</v>
      </c>
      <c r="D142">
        <v>0.5</v>
      </c>
      <c r="E142" t="s">
        <v>119</v>
      </c>
      <c r="F142" t="s">
        <v>9</v>
      </c>
      <c r="G142">
        <v>32</v>
      </c>
      <c r="L142">
        <v>0.5</v>
      </c>
      <c r="M142">
        <v>-80</v>
      </c>
      <c r="N142">
        <v>-80</v>
      </c>
    </row>
    <row r="143" spans="1:14" x14ac:dyDescent="0.25">
      <c r="A143" t="s">
        <v>7</v>
      </c>
      <c r="B143">
        <v>-20</v>
      </c>
      <c r="C143">
        <v>-80</v>
      </c>
      <c r="D143">
        <v>0.5</v>
      </c>
      <c r="E143" t="s">
        <v>119</v>
      </c>
      <c r="F143" t="s">
        <v>9</v>
      </c>
      <c r="G143">
        <v>32</v>
      </c>
      <c r="L143">
        <v>0.5</v>
      </c>
      <c r="M143">
        <v>-80</v>
      </c>
      <c r="N143">
        <v>-80</v>
      </c>
    </row>
    <row r="144" spans="1:14" x14ac:dyDescent="0.25">
      <c r="A144" t="s">
        <v>7</v>
      </c>
      <c r="B144">
        <v>-20</v>
      </c>
      <c r="C144">
        <v>-79</v>
      </c>
      <c r="D144">
        <v>0.5</v>
      </c>
      <c r="E144" t="s">
        <v>120</v>
      </c>
      <c r="F144" t="s">
        <v>9</v>
      </c>
      <c r="G144">
        <v>32</v>
      </c>
      <c r="L144">
        <v>0.5</v>
      </c>
      <c r="M144">
        <v>-79</v>
      </c>
      <c r="N144">
        <v>-79</v>
      </c>
    </row>
    <row r="145" spans="1:14" x14ac:dyDescent="0.25">
      <c r="A145" t="s">
        <v>7</v>
      </c>
      <c r="B145">
        <v>-20</v>
      </c>
      <c r="C145">
        <v>-79</v>
      </c>
      <c r="D145">
        <v>0.5</v>
      </c>
      <c r="E145" t="s">
        <v>121</v>
      </c>
      <c r="F145" t="s">
        <v>9</v>
      </c>
      <c r="G145">
        <v>32</v>
      </c>
      <c r="L145">
        <v>0.5</v>
      </c>
      <c r="M145">
        <v>-79</v>
      </c>
      <c r="N145">
        <v>-79</v>
      </c>
    </row>
    <row r="146" spans="1:14" x14ac:dyDescent="0.25">
      <c r="A146" t="s">
        <v>7</v>
      </c>
      <c r="B146">
        <v>-20</v>
      </c>
      <c r="C146">
        <v>-79</v>
      </c>
      <c r="D146">
        <v>0.5</v>
      </c>
      <c r="E146" t="s">
        <v>122</v>
      </c>
      <c r="F146" t="s">
        <v>9</v>
      </c>
      <c r="G146">
        <v>32</v>
      </c>
      <c r="L146">
        <v>0.5</v>
      </c>
      <c r="M146">
        <v>-79</v>
      </c>
      <c r="N146">
        <v>-79</v>
      </c>
    </row>
    <row r="147" spans="1:14" x14ac:dyDescent="0.25">
      <c r="A147" t="s">
        <v>7</v>
      </c>
      <c r="B147">
        <v>-20</v>
      </c>
      <c r="C147">
        <v>-80</v>
      </c>
      <c r="D147">
        <v>0.5</v>
      </c>
      <c r="E147" t="s">
        <v>123</v>
      </c>
      <c r="F147" t="s">
        <v>9</v>
      </c>
      <c r="G147">
        <v>32</v>
      </c>
      <c r="L147">
        <v>0.5</v>
      </c>
      <c r="M147">
        <v>-80</v>
      </c>
      <c r="N147">
        <v>-80</v>
      </c>
    </row>
    <row r="148" spans="1:14" x14ac:dyDescent="0.25">
      <c r="A148" t="s">
        <v>7</v>
      </c>
      <c r="B148">
        <v>-20</v>
      </c>
      <c r="C148">
        <v>-79</v>
      </c>
      <c r="D148">
        <v>0.5</v>
      </c>
      <c r="E148" t="s">
        <v>123</v>
      </c>
      <c r="F148" t="s">
        <v>9</v>
      </c>
      <c r="G148">
        <v>32</v>
      </c>
      <c r="L148">
        <v>0.5</v>
      </c>
      <c r="M148">
        <v>-79</v>
      </c>
      <c r="N148">
        <v>-79</v>
      </c>
    </row>
    <row r="149" spans="1:14" x14ac:dyDescent="0.25">
      <c r="A149" t="s">
        <v>7</v>
      </c>
      <c r="B149">
        <v>-20</v>
      </c>
      <c r="C149">
        <v>-79</v>
      </c>
      <c r="D149">
        <v>0.5</v>
      </c>
      <c r="E149" t="s">
        <v>123</v>
      </c>
      <c r="F149" t="s">
        <v>9</v>
      </c>
      <c r="G149">
        <v>32</v>
      </c>
      <c r="L149">
        <v>0.5</v>
      </c>
      <c r="M149">
        <v>-79</v>
      </c>
      <c r="N149">
        <v>-79</v>
      </c>
    </row>
    <row r="150" spans="1:14" x14ac:dyDescent="0.25">
      <c r="A150" t="s">
        <v>7</v>
      </c>
      <c r="B150">
        <v>-20</v>
      </c>
      <c r="C150">
        <v>-79</v>
      </c>
      <c r="D150">
        <v>0.5</v>
      </c>
      <c r="E150" t="s">
        <v>124</v>
      </c>
      <c r="F150" t="s">
        <v>9</v>
      </c>
      <c r="G150">
        <v>32</v>
      </c>
      <c r="L150">
        <v>0.5</v>
      </c>
      <c r="M150">
        <v>-79</v>
      </c>
      <c r="N150">
        <v>-79</v>
      </c>
    </row>
    <row r="151" spans="1:14" x14ac:dyDescent="0.25">
      <c r="A151" t="s">
        <v>7</v>
      </c>
      <c r="B151">
        <v>-20</v>
      </c>
      <c r="C151">
        <v>-84</v>
      </c>
      <c r="D151">
        <v>0.75</v>
      </c>
      <c r="E151" t="s">
        <v>125</v>
      </c>
      <c r="F151" t="s">
        <v>9</v>
      </c>
      <c r="G151">
        <v>31</v>
      </c>
      <c r="L151">
        <v>0.75</v>
      </c>
      <c r="M151">
        <v>-84</v>
      </c>
      <c r="N151">
        <v>-84</v>
      </c>
    </row>
    <row r="152" spans="1:14" x14ac:dyDescent="0.25">
      <c r="A152" t="s">
        <v>7</v>
      </c>
      <c r="B152">
        <v>-20</v>
      </c>
      <c r="C152">
        <v>-83</v>
      </c>
      <c r="D152">
        <v>0.75</v>
      </c>
      <c r="E152" t="s">
        <v>125</v>
      </c>
      <c r="F152" t="s">
        <v>9</v>
      </c>
      <c r="G152">
        <v>31</v>
      </c>
      <c r="L152">
        <v>0.75</v>
      </c>
      <c r="M152">
        <v>-83</v>
      </c>
      <c r="N152">
        <v>-83</v>
      </c>
    </row>
    <row r="153" spans="1:14" x14ac:dyDescent="0.25">
      <c r="A153" t="s">
        <v>7</v>
      </c>
      <c r="B153">
        <v>-20</v>
      </c>
      <c r="C153">
        <v>-83</v>
      </c>
      <c r="D153">
        <v>0.75</v>
      </c>
      <c r="E153" t="s">
        <v>126</v>
      </c>
      <c r="F153" t="s">
        <v>9</v>
      </c>
      <c r="G153">
        <v>31</v>
      </c>
      <c r="L153">
        <v>0.75</v>
      </c>
      <c r="M153">
        <v>-83</v>
      </c>
      <c r="N153">
        <v>-83</v>
      </c>
    </row>
    <row r="154" spans="1:14" x14ac:dyDescent="0.25">
      <c r="A154" t="s">
        <v>7</v>
      </c>
      <c r="B154">
        <v>-20</v>
      </c>
      <c r="C154">
        <v>-83</v>
      </c>
      <c r="D154">
        <v>0.75</v>
      </c>
      <c r="E154" t="s">
        <v>127</v>
      </c>
      <c r="F154" t="s">
        <v>9</v>
      </c>
      <c r="G154">
        <v>31</v>
      </c>
      <c r="L154">
        <v>0.75</v>
      </c>
      <c r="M154">
        <v>-83</v>
      </c>
      <c r="N154">
        <v>-83</v>
      </c>
    </row>
    <row r="155" spans="1:14" x14ac:dyDescent="0.25">
      <c r="A155" t="s">
        <v>7</v>
      </c>
      <c r="B155">
        <v>-20</v>
      </c>
      <c r="C155">
        <v>-83</v>
      </c>
      <c r="D155">
        <v>0.75</v>
      </c>
      <c r="E155" t="s">
        <v>128</v>
      </c>
      <c r="F155" t="s">
        <v>9</v>
      </c>
      <c r="G155">
        <v>31</v>
      </c>
      <c r="L155">
        <v>0.75</v>
      </c>
      <c r="M155">
        <v>-83</v>
      </c>
      <c r="N155">
        <v>-83</v>
      </c>
    </row>
    <row r="156" spans="1:14" x14ac:dyDescent="0.25">
      <c r="A156" t="s">
        <v>7</v>
      </c>
      <c r="B156">
        <v>-20</v>
      </c>
      <c r="C156">
        <v>-84</v>
      </c>
      <c r="D156">
        <v>0.75</v>
      </c>
      <c r="E156" t="s">
        <v>129</v>
      </c>
      <c r="F156" t="s">
        <v>9</v>
      </c>
      <c r="G156">
        <v>31</v>
      </c>
      <c r="L156">
        <v>0.75</v>
      </c>
      <c r="M156">
        <v>-84</v>
      </c>
      <c r="N156">
        <v>-84</v>
      </c>
    </row>
    <row r="157" spans="1:14" x14ac:dyDescent="0.25">
      <c r="A157" t="s">
        <v>7</v>
      </c>
      <c r="B157">
        <v>-20</v>
      </c>
      <c r="C157">
        <v>-84</v>
      </c>
      <c r="D157">
        <v>0.75</v>
      </c>
      <c r="E157" t="s">
        <v>129</v>
      </c>
      <c r="F157" t="s">
        <v>9</v>
      </c>
      <c r="G157">
        <v>31</v>
      </c>
      <c r="L157">
        <v>0.75</v>
      </c>
      <c r="M157">
        <v>-84</v>
      </c>
      <c r="N157">
        <v>-84</v>
      </c>
    </row>
    <row r="158" spans="1:14" x14ac:dyDescent="0.25">
      <c r="A158" t="s">
        <v>7</v>
      </c>
      <c r="B158">
        <v>-20</v>
      </c>
      <c r="C158">
        <v>-83</v>
      </c>
      <c r="D158">
        <v>0.75</v>
      </c>
      <c r="E158" t="s">
        <v>130</v>
      </c>
      <c r="F158" t="s">
        <v>9</v>
      </c>
      <c r="G158">
        <v>31</v>
      </c>
      <c r="L158">
        <v>0.75</v>
      </c>
      <c r="M158">
        <v>-83</v>
      </c>
      <c r="N158">
        <v>-83</v>
      </c>
    </row>
    <row r="159" spans="1:14" x14ac:dyDescent="0.25">
      <c r="A159" t="s">
        <v>7</v>
      </c>
      <c r="B159">
        <v>-20</v>
      </c>
      <c r="C159">
        <v>-83</v>
      </c>
      <c r="D159">
        <v>0.75</v>
      </c>
      <c r="E159" t="s">
        <v>131</v>
      </c>
      <c r="F159" t="s">
        <v>9</v>
      </c>
      <c r="G159">
        <v>31</v>
      </c>
      <c r="L159">
        <v>0.75</v>
      </c>
      <c r="M159">
        <v>-83</v>
      </c>
      <c r="N159">
        <v>-83</v>
      </c>
    </row>
    <row r="160" spans="1:14" x14ac:dyDescent="0.25">
      <c r="A160" t="s">
        <v>7</v>
      </c>
      <c r="B160">
        <v>-20</v>
      </c>
      <c r="C160">
        <v>-83</v>
      </c>
      <c r="D160">
        <v>0.75</v>
      </c>
      <c r="E160" t="s">
        <v>132</v>
      </c>
      <c r="F160" t="s">
        <v>9</v>
      </c>
      <c r="G160">
        <v>31</v>
      </c>
      <c r="L160">
        <v>0.75</v>
      </c>
      <c r="M160">
        <v>-83</v>
      </c>
      <c r="N160">
        <v>-83</v>
      </c>
    </row>
    <row r="161" spans="1:14" x14ac:dyDescent="0.25">
      <c r="A161" t="s">
        <v>7</v>
      </c>
      <c r="B161">
        <v>-20</v>
      </c>
      <c r="C161">
        <v>-83</v>
      </c>
      <c r="D161">
        <v>0.75</v>
      </c>
      <c r="E161" t="s">
        <v>132</v>
      </c>
      <c r="F161" t="s">
        <v>9</v>
      </c>
      <c r="G161">
        <v>31</v>
      </c>
      <c r="L161">
        <v>0.75</v>
      </c>
      <c r="M161">
        <v>-83</v>
      </c>
      <c r="N161">
        <v>-83</v>
      </c>
    </row>
    <row r="162" spans="1:14" x14ac:dyDescent="0.25">
      <c r="A162" t="s">
        <v>7</v>
      </c>
      <c r="B162">
        <v>-20</v>
      </c>
      <c r="C162">
        <v>-83</v>
      </c>
      <c r="D162">
        <v>0.75</v>
      </c>
      <c r="E162" t="s">
        <v>133</v>
      </c>
      <c r="F162" t="s">
        <v>9</v>
      </c>
      <c r="G162">
        <v>31</v>
      </c>
      <c r="L162">
        <v>0.75</v>
      </c>
      <c r="M162">
        <v>-83</v>
      </c>
      <c r="N162">
        <v>-83</v>
      </c>
    </row>
    <row r="163" spans="1:14" x14ac:dyDescent="0.25">
      <c r="A163" t="s">
        <v>7</v>
      </c>
      <c r="B163">
        <v>-20</v>
      </c>
      <c r="C163">
        <v>-83</v>
      </c>
      <c r="D163">
        <v>0.75</v>
      </c>
      <c r="E163" t="s">
        <v>134</v>
      </c>
      <c r="F163" t="s">
        <v>9</v>
      </c>
      <c r="G163">
        <v>31</v>
      </c>
      <c r="L163">
        <v>0.75</v>
      </c>
      <c r="M163">
        <v>-83</v>
      </c>
      <c r="N163">
        <v>-83</v>
      </c>
    </row>
    <row r="164" spans="1:14" x14ac:dyDescent="0.25">
      <c r="A164" t="s">
        <v>7</v>
      </c>
      <c r="B164">
        <v>-20</v>
      </c>
      <c r="C164">
        <v>-84</v>
      </c>
      <c r="D164">
        <v>0.75</v>
      </c>
      <c r="E164" t="s">
        <v>135</v>
      </c>
      <c r="F164" t="s">
        <v>9</v>
      </c>
      <c r="G164">
        <v>31</v>
      </c>
      <c r="L164">
        <v>0.75</v>
      </c>
      <c r="M164">
        <v>-84</v>
      </c>
      <c r="N164">
        <v>-84</v>
      </c>
    </row>
    <row r="165" spans="1:14" x14ac:dyDescent="0.25">
      <c r="A165" t="s">
        <v>7</v>
      </c>
      <c r="B165">
        <v>-20</v>
      </c>
      <c r="C165">
        <v>-83</v>
      </c>
      <c r="D165">
        <v>0.75</v>
      </c>
      <c r="E165" t="s">
        <v>136</v>
      </c>
      <c r="F165" t="s">
        <v>9</v>
      </c>
      <c r="G165">
        <v>30</v>
      </c>
      <c r="L165">
        <v>0.75</v>
      </c>
      <c r="M165">
        <v>-83</v>
      </c>
      <c r="N165">
        <v>-83</v>
      </c>
    </row>
    <row r="166" spans="1:14" x14ac:dyDescent="0.25">
      <c r="A166" t="s">
        <v>7</v>
      </c>
      <c r="B166">
        <v>-20</v>
      </c>
      <c r="C166">
        <v>-83</v>
      </c>
      <c r="D166">
        <v>0.75</v>
      </c>
      <c r="E166" t="s">
        <v>136</v>
      </c>
      <c r="F166" t="s">
        <v>9</v>
      </c>
      <c r="G166">
        <v>30</v>
      </c>
      <c r="L166">
        <v>0.75</v>
      </c>
      <c r="M166">
        <v>-83</v>
      </c>
      <c r="N166">
        <v>-83</v>
      </c>
    </row>
    <row r="167" spans="1:14" x14ac:dyDescent="0.25">
      <c r="A167" t="s">
        <v>7</v>
      </c>
      <c r="B167">
        <v>-20</v>
      </c>
      <c r="C167">
        <v>-83</v>
      </c>
      <c r="D167">
        <v>0.75</v>
      </c>
      <c r="E167" t="s">
        <v>137</v>
      </c>
      <c r="F167" t="s">
        <v>9</v>
      </c>
      <c r="G167">
        <v>30</v>
      </c>
      <c r="L167">
        <v>0.75</v>
      </c>
      <c r="M167">
        <v>-83</v>
      </c>
      <c r="N167">
        <v>-83</v>
      </c>
    </row>
    <row r="168" spans="1:14" x14ac:dyDescent="0.25">
      <c r="A168" t="s">
        <v>7</v>
      </c>
      <c r="B168">
        <v>-20</v>
      </c>
      <c r="C168">
        <v>-83</v>
      </c>
      <c r="D168">
        <v>0.75</v>
      </c>
      <c r="E168" t="s">
        <v>138</v>
      </c>
      <c r="F168" t="s">
        <v>9</v>
      </c>
      <c r="G168">
        <v>30</v>
      </c>
      <c r="L168">
        <v>0.75</v>
      </c>
      <c r="M168">
        <v>-83</v>
      </c>
      <c r="N168">
        <v>-83</v>
      </c>
    </row>
    <row r="169" spans="1:14" x14ac:dyDescent="0.25">
      <c r="A169" t="s">
        <v>7</v>
      </c>
      <c r="B169">
        <v>-20</v>
      </c>
      <c r="C169">
        <v>-83</v>
      </c>
      <c r="D169">
        <v>0.75</v>
      </c>
      <c r="E169" t="s">
        <v>138</v>
      </c>
      <c r="F169" t="s">
        <v>9</v>
      </c>
      <c r="G169">
        <v>30</v>
      </c>
      <c r="L169">
        <v>0.75</v>
      </c>
      <c r="M169">
        <v>-83</v>
      </c>
      <c r="N169">
        <v>-83</v>
      </c>
    </row>
    <row r="170" spans="1:14" x14ac:dyDescent="0.25">
      <c r="A170" t="s">
        <v>7</v>
      </c>
      <c r="B170">
        <v>-20</v>
      </c>
      <c r="C170">
        <v>-83</v>
      </c>
      <c r="D170">
        <v>0.75</v>
      </c>
      <c r="E170" t="s">
        <v>139</v>
      </c>
      <c r="F170" t="s">
        <v>9</v>
      </c>
      <c r="G170">
        <v>30</v>
      </c>
      <c r="L170">
        <v>0.75</v>
      </c>
      <c r="M170">
        <v>-83</v>
      </c>
      <c r="N170">
        <v>-83</v>
      </c>
    </row>
    <row r="171" spans="1:14" x14ac:dyDescent="0.25">
      <c r="A171" t="s">
        <v>7</v>
      </c>
      <c r="B171">
        <v>-20</v>
      </c>
      <c r="C171">
        <v>-83</v>
      </c>
      <c r="D171">
        <v>0.75</v>
      </c>
      <c r="E171" t="s">
        <v>140</v>
      </c>
      <c r="F171" t="s">
        <v>9</v>
      </c>
      <c r="G171">
        <v>30</v>
      </c>
      <c r="L171">
        <v>0.75</v>
      </c>
      <c r="M171">
        <v>-83</v>
      </c>
      <c r="N171">
        <v>-83</v>
      </c>
    </row>
    <row r="172" spans="1:14" x14ac:dyDescent="0.25">
      <c r="A172" t="s">
        <v>7</v>
      </c>
      <c r="B172">
        <v>-20</v>
      </c>
      <c r="C172">
        <v>-84</v>
      </c>
      <c r="D172">
        <v>0.75</v>
      </c>
      <c r="E172" t="s">
        <v>141</v>
      </c>
      <c r="F172" t="s">
        <v>9</v>
      </c>
      <c r="G172">
        <v>30</v>
      </c>
      <c r="L172">
        <v>0.75</v>
      </c>
      <c r="M172">
        <v>-84</v>
      </c>
      <c r="N172">
        <v>-84</v>
      </c>
    </row>
    <row r="173" spans="1:14" x14ac:dyDescent="0.25">
      <c r="A173" t="s">
        <v>7</v>
      </c>
      <c r="B173">
        <v>-20</v>
      </c>
      <c r="C173">
        <v>-84</v>
      </c>
      <c r="D173">
        <v>0.75</v>
      </c>
      <c r="E173" t="s">
        <v>142</v>
      </c>
      <c r="F173" t="s">
        <v>9</v>
      </c>
      <c r="G173">
        <v>30</v>
      </c>
      <c r="L173">
        <v>0.75</v>
      </c>
      <c r="M173">
        <v>-84</v>
      </c>
      <c r="N173">
        <v>-84</v>
      </c>
    </row>
    <row r="174" spans="1:14" x14ac:dyDescent="0.25">
      <c r="A174" t="s">
        <v>7</v>
      </c>
      <c r="B174">
        <v>-20</v>
      </c>
      <c r="C174">
        <v>-84</v>
      </c>
      <c r="D174">
        <v>0.75</v>
      </c>
      <c r="E174" t="s">
        <v>143</v>
      </c>
      <c r="F174" t="s">
        <v>9</v>
      </c>
      <c r="G174">
        <v>30</v>
      </c>
      <c r="L174">
        <v>0.75</v>
      </c>
      <c r="M174">
        <v>-84</v>
      </c>
      <c r="N174">
        <v>-84</v>
      </c>
    </row>
    <row r="175" spans="1:14" x14ac:dyDescent="0.25">
      <c r="A175" t="s">
        <v>7</v>
      </c>
      <c r="B175">
        <v>-20</v>
      </c>
      <c r="C175">
        <v>-84</v>
      </c>
      <c r="D175">
        <v>0.75</v>
      </c>
      <c r="E175" t="s">
        <v>144</v>
      </c>
      <c r="F175" t="s">
        <v>9</v>
      </c>
      <c r="G175">
        <v>30</v>
      </c>
      <c r="L175">
        <v>0.75</v>
      </c>
      <c r="M175">
        <v>-84</v>
      </c>
      <c r="N175">
        <v>-84</v>
      </c>
    </row>
    <row r="176" spans="1:14" x14ac:dyDescent="0.25">
      <c r="A176" t="s">
        <v>7</v>
      </c>
      <c r="B176">
        <v>-20</v>
      </c>
      <c r="C176">
        <v>-84</v>
      </c>
      <c r="D176">
        <v>0.75</v>
      </c>
      <c r="E176" t="s">
        <v>144</v>
      </c>
      <c r="F176" t="s">
        <v>9</v>
      </c>
      <c r="G176">
        <v>30</v>
      </c>
      <c r="L176">
        <v>0.75</v>
      </c>
      <c r="M176">
        <v>-84</v>
      </c>
      <c r="N176">
        <v>-84</v>
      </c>
    </row>
    <row r="177" spans="1:14" x14ac:dyDescent="0.25">
      <c r="A177" t="s">
        <v>7</v>
      </c>
      <c r="B177">
        <v>-20</v>
      </c>
      <c r="C177">
        <v>-81</v>
      </c>
      <c r="D177">
        <v>0.75</v>
      </c>
      <c r="E177" t="s">
        <v>145</v>
      </c>
      <c r="F177" t="s">
        <v>9</v>
      </c>
      <c r="G177">
        <v>29</v>
      </c>
      <c r="L177">
        <v>0.75</v>
      </c>
      <c r="M177">
        <v>-81</v>
      </c>
    </row>
    <row r="178" spans="1:14" x14ac:dyDescent="0.25">
      <c r="A178" t="s">
        <v>7</v>
      </c>
      <c r="B178">
        <v>-20</v>
      </c>
      <c r="C178">
        <v>-83</v>
      </c>
      <c r="D178">
        <v>0.75</v>
      </c>
      <c r="E178" t="s">
        <v>146</v>
      </c>
      <c r="F178" t="s">
        <v>9</v>
      </c>
      <c r="G178">
        <v>29</v>
      </c>
      <c r="L178">
        <v>0.75</v>
      </c>
      <c r="M178">
        <v>-83</v>
      </c>
      <c r="N178">
        <v>-83</v>
      </c>
    </row>
    <row r="179" spans="1:14" x14ac:dyDescent="0.25">
      <c r="A179" t="s">
        <v>7</v>
      </c>
      <c r="B179">
        <v>-20</v>
      </c>
      <c r="C179">
        <v>-83</v>
      </c>
      <c r="D179">
        <v>0.75</v>
      </c>
      <c r="E179" t="s">
        <v>147</v>
      </c>
      <c r="F179" t="s">
        <v>9</v>
      </c>
      <c r="G179">
        <v>29</v>
      </c>
      <c r="L179">
        <v>0.75</v>
      </c>
      <c r="M179">
        <v>-83</v>
      </c>
      <c r="N179">
        <v>-83</v>
      </c>
    </row>
    <row r="180" spans="1:14" x14ac:dyDescent="0.25">
      <c r="A180" t="s">
        <v>7</v>
      </c>
      <c r="B180">
        <v>-20</v>
      </c>
      <c r="C180">
        <v>-80</v>
      </c>
      <c r="D180">
        <v>0.75</v>
      </c>
      <c r="E180" t="s">
        <v>148</v>
      </c>
      <c r="F180" t="s">
        <v>9</v>
      </c>
      <c r="G180">
        <v>29</v>
      </c>
      <c r="L180">
        <v>0.75</v>
      </c>
      <c r="M180">
        <v>-80</v>
      </c>
    </row>
    <row r="181" spans="1:14" x14ac:dyDescent="0.25">
      <c r="A181" t="s">
        <v>7</v>
      </c>
      <c r="B181">
        <v>-20</v>
      </c>
      <c r="C181">
        <v>-81</v>
      </c>
      <c r="D181">
        <v>0.75</v>
      </c>
      <c r="E181" t="s">
        <v>149</v>
      </c>
      <c r="F181" t="s">
        <v>9</v>
      </c>
      <c r="G181">
        <v>29</v>
      </c>
      <c r="L181">
        <v>0.75</v>
      </c>
      <c r="M181">
        <v>-81</v>
      </c>
    </row>
    <row r="182" spans="1:14" x14ac:dyDescent="0.25">
      <c r="A182" t="s">
        <v>7</v>
      </c>
      <c r="B182">
        <v>-20</v>
      </c>
      <c r="C182">
        <v>-81</v>
      </c>
      <c r="D182">
        <v>0.75</v>
      </c>
      <c r="E182" t="s">
        <v>150</v>
      </c>
      <c r="F182" t="s">
        <v>9</v>
      </c>
      <c r="G182">
        <v>29</v>
      </c>
      <c r="L182">
        <v>0.75</v>
      </c>
      <c r="M182">
        <v>-81</v>
      </c>
    </row>
    <row r="183" spans="1:14" x14ac:dyDescent="0.25">
      <c r="A183" t="s">
        <v>7</v>
      </c>
      <c r="B183">
        <v>-20</v>
      </c>
      <c r="C183">
        <v>-84</v>
      </c>
      <c r="D183">
        <v>1</v>
      </c>
      <c r="E183" t="s">
        <v>151</v>
      </c>
      <c r="F183" t="s">
        <v>9</v>
      </c>
      <c r="G183">
        <v>28</v>
      </c>
      <c r="L183">
        <v>1</v>
      </c>
      <c r="M183">
        <v>-84</v>
      </c>
    </row>
    <row r="184" spans="1:14" x14ac:dyDescent="0.25">
      <c r="A184" t="s">
        <v>7</v>
      </c>
      <c r="B184">
        <v>-20</v>
      </c>
      <c r="C184">
        <v>-81</v>
      </c>
      <c r="D184">
        <v>1</v>
      </c>
      <c r="E184" t="s">
        <v>152</v>
      </c>
      <c r="F184" t="s">
        <v>9</v>
      </c>
      <c r="G184">
        <v>28</v>
      </c>
      <c r="L184">
        <v>1</v>
      </c>
      <c r="M184">
        <v>-81</v>
      </c>
      <c r="N184">
        <v>-81</v>
      </c>
    </row>
    <row r="185" spans="1:14" x14ac:dyDescent="0.25">
      <c r="A185" t="s">
        <v>7</v>
      </c>
      <c r="B185">
        <v>-20</v>
      </c>
      <c r="C185">
        <v>-81</v>
      </c>
      <c r="D185">
        <v>1</v>
      </c>
      <c r="E185" t="s">
        <v>153</v>
      </c>
      <c r="F185" t="s">
        <v>9</v>
      </c>
      <c r="G185">
        <v>28</v>
      </c>
      <c r="L185">
        <v>1</v>
      </c>
      <c r="M185">
        <v>-81</v>
      </c>
      <c r="N185">
        <v>-81</v>
      </c>
    </row>
    <row r="186" spans="1:14" x14ac:dyDescent="0.25">
      <c r="A186" t="s">
        <v>7</v>
      </c>
      <c r="B186">
        <v>-20</v>
      </c>
      <c r="C186">
        <v>-81</v>
      </c>
      <c r="D186">
        <v>1</v>
      </c>
      <c r="E186" t="s">
        <v>154</v>
      </c>
      <c r="F186" t="s">
        <v>9</v>
      </c>
      <c r="G186">
        <v>28</v>
      </c>
      <c r="L186">
        <v>1</v>
      </c>
      <c r="M186">
        <v>-81</v>
      </c>
      <c r="N186">
        <v>-81</v>
      </c>
    </row>
    <row r="187" spans="1:14" x14ac:dyDescent="0.25">
      <c r="A187" t="s">
        <v>7</v>
      </c>
      <c r="B187">
        <v>-20</v>
      </c>
      <c r="C187">
        <v>-81</v>
      </c>
      <c r="D187">
        <v>1</v>
      </c>
      <c r="E187" t="s">
        <v>155</v>
      </c>
      <c r="F187" t="s">
        <v>9</v>
      </c>
      <c r="G187">
        <v>28</v>
      </c>
      <c r="L187">
        <v>1</v>
      </c>
      <c r="M187">
        <v>-81</v>
      </c>
      <c r="N187">
        <v>-81</v>
      </c>
    </row>
    <row r="188" spans="1:14" x14ac:dyDescent="0.25">
      <c r="A188" t="s">
        <v>7</v>
      </c>
      <c r="B188">
        <v>-20</v>
      </c>
      <c r="C188">
        <v>-81</v>
      </c>
      <c r="D188">
        <v>1</v>
      </c>
      <c r="E188" t="s">
        <v>156</v>
      </c>
      <c r="F188" t="s">
        <v>9</v>
      </c>
      <c r="G188">
        <v>27</v>
      </c>
      <c r="L188">
        <v>1</v>
      </c>
      <c r="M188">
        <v>-81</v>
      </c>
      <c r="N188">
        <v>-81</v>
      </c>
    </row>
    <row r="189" spans="1:14" x14ac:dyDescent="0.25">
      <c r="A189" t="s">
        <v>7</v>
      </c>
      <c r="B189">
        <v>-20</v>
      </c>
      <c r="C189">
        <v>-82</v>
      </c>
      <c r="D189">
        <v>1</v>
      </c>
      <c r="E189" t="s">
        <v>157</v>
      </c>
      <c r="F189" t="s">
        <v>9</v>
      </c>
      <c r="G189">
        <v>27</v>
      </c>
      <c r="L189">
        <v>1</v>
      </c>
      <c r="M189">
        <v>-82</v>
      </c>
      <c r="N189">
        <v>-82</v>
      </c>
    </row>
    <row r="190" spans="1:14" x14ac:dyDescent="0.25">
      <c r="A190" t="s">
        <v>7</v>
      </c>
      <c r="B190">
        <v>-20</v>
      </c>
      <c r="C190">
        <v>-82</v>
      </c>
      <c r="D190">
        <v>1</v>
      </c>
      <c r="E190" t="s">
        <v>158</v>
      </c>
      <c r="F190" t="s">
        <v>9</v>
      </c>
      <c r="G190">
        <v>27</v>
      </c>
      <c r="L190">
        <v>1</v>
      </c>
      <c r="M190">
        <v>-82</v>
      </c>
      <c r="N190">
        <v>-82</v>
      </c>
    </row>
    <row r="191" spans="1:14" x14ac:dyDescent="0.25">
      <c r="A191" t="s">
        <v>7</v>
      </c>
      <c r="B191">
        <v>-20</v>
      </c>
      <c r="C191">
        <v>-82</v>
      </c>
      <c r="D191">
        <v>1</v>
      </c>
      <c r="E191" t="s">
        <v>159</v>
      </c>
      <c r="F191" t="s">
        <v>9</v>
      </c>
      <c r="G191">
        <v>27</v>
      </c>
      <c r="L191">
        <v>1</v>
      </c>
      <c r="M191">
        <v>-82</v>
      </c>
      <c r="N191">
        <v>-82</v>
      </c>
    </row>
    <row r="192" spans="1:14" x14ac:dyDescent="0.25">
      <c r="A192" t="s">
        <v>7</v>
      </c>
      <c r="B192">
        <v>-20</v>
      </c>
      <c r="C192">
        <v>-82</v>
      </c>
      <c r="D192">
        <v>1</v>
      </c>
      <c r="E192" t="s">
        <v>160</v>
      </c>
      <c r="F192" t="s">
        <v>9</v>
      </c>
      <c r="G192">
        <v>27</v>
      </c>
      <c r="L192">
        <v>1</v>
      </c>
      <c r="M192">
        <v>-82</v>
      </c>
      <c r="N192">
        <v>-82</v>
      </c>
    </row>
    <row r="193" spans="1:14" x14ac:dyDescent="0.25">
      <c r="A193" t="s">
        <v>7</v>
      </c>
      <c r="B193">
        <v>-20</v>
      </c>
      <c r="C193">
        <v>-81</v>
      </c>
      <c r="D193">
        <v>1</v>
      </c>
      <c r="E193" t="s">
        <v>161</v>
      </c>
      <c r="F193" t="s">
        <v>9</v>
      </c>
      <c r="G193">
        <v>27</v>
      </c>
      <c r="L193">
        <v>1</v>
      </c>
      <c r="M193">
        <v>-81</v>
      </c>
      <c r="N193">
        <v>-81</v>
      </c>
    </row>
    <row r="194" spans="1:14" x14ac:dyDescent="0.25">
      <c r="A194" t="s">
        <v>7</v>
      </c>
      <c r="B194">
        <v>-20</v>
      </c>
      <c r="C194">
        <v>-82</v>
      </c>
      <c r="D194">
        <v>1</v>
      </c>
      <c r="E194" t="s">
        <v>161</v>
      </c>
      <c r="F194" t="s">
        <v>9</v>
      </c>
      <c r="G194">
        <v>27</v>
      </c>
      <c r="L194">
        <v>1</v>
      </c>
      <c r="M194">
        <v>-82</v>
      </c>
      <c r="N194">
        <v>-82</v>
      </c>
    </row>
    <row r="195" spans="1:14" x14ac:dyDescent="0.25">
      <c r="A195" t="s">
        <v>7</v>
      </c>
      <c r="B195">
        <v>-20</v>
      </c>
      <c r="C195">
        <v>-81</v>
      </c>
      <c r="D195">
        <v>1</v>
      </c>
      <c r="E195" t="s">
        <v>162</v>
      </c>
      <c r="F195" t="s">
        <v>9</v>
      </c>
      <c r="G195">
        <v>27</v>
      </c>
      <c r="L195">
        <v>1</v>
      </c>
      <c r="M195">
        <v>-81</v>
      </c>
      <c r="N195">
        <v>-81</v>
      </c>
    </row>
    <row r="196" spans="1:14" x14ac:dyDescent="0.25">
      <c r="A196" t="s">
        <v>7</v>
      </c>
      <c r="B196">
        <v>-20</v>
      </c>
      <c r="C196">
        <v>-82</v>
      </c>
      <c r="D196">
        <v>1</v>
      </c>
      <c r="E196" t="s">
        <v>163</v>
      </c>
      <c r="F196" t="s">
        <v>9</v>
      </c>
      <c r="G196">
        <v>26</v>
      </c>
      <c r="L196">
        <v>1</v>
      </c>
      <c r="M196">
        <v>-82</v>
      </c>
      <c r="N196">
        <v>-82</v>
      </c>
    </row>
    <row r="197" spans="1:14" x14ac:dyDescent="0.25">
      <c r="A197" t="s">
        <v>7</v>
      </c>
      <c r="B197">
        <v>-20</v>
      </c>
      <c r="C197">
        <v>-82</v>
      </c>
      <c r="D197">
        <v>1</v>
      </c>
      <c r="E197" t="s">
        <v>164</v>
      </c>
      <c r="F197" t="s">
        <v>9</v>
      </c>
      <c r="G197">
        <v>26</v>
      </c>
      <c r="L197">
        <v>1</v>
      </c>
      <c r="M197">
        <v>-82</v>
      </c>
      <c r="N197">
        <v>-82</v>
      </c>
    </row>
    <row r="198" spans="1:14" x14ac:dyDescent="0.25">
      <c r="A198" t="s">
        <v>7</v>
      </c>
      <c r="B198">
        <v>-20</v>
      </c>
      <c r="C198">
        <v>-81</v>
      </c>
      <c r="D198">
        <v>1</v>
      </c>
      <c r="E198" t="s">
        <v>165</v>
      </c>
      <c r="F198" t="s">
        <v>9</v>
      </c>
      <c r="G198">
        <v>26</v>
      </c>
      <c r="L198">
        <v>1</v>
      </c>
      <c r="M198">
        <v>-81</v>
      </c>
      <c r="N198">
        <v>-81</v>
      </c>
    </row>
    <row r="199" spans="1:14" x14ac:dyDescent="0.25">
      <c r="A199" t="s">
        <v>7</v>
      </c>
      <c r="B199">
        <v>-20</v>
      </c>
      <c r="C199">
        <v>-82</v>
      </c>
      <c r="D199">
        <v>1</v>
      </c>
      <c r="E199" t="s">
        <v>166</v>
      </c>
      <c r="F199" t="s">
        <v>9</v>
      </c>
      <c r="G199">
        <v>26</v>
      </c>
      <c r="L199">
        <v>1</v>
      </c>
      <c r="M199">
        <v>-82</v>
      </c>
      <c r="N199">
        <v>-82</v>
      </c>
    </row>
    <row r="200" spans="1:14" x14ac:dyDescent="0.25">
      <c r="A200" t="s">
        <v>7</v>
      </c>
      <c r="B200">
        <v>-20</v>
      </c>
      <c r="C200">
        <v>-82</v>
      </c>
      <c r="D200">
        <v>1</v>
      </c>
      <c r="E200" t="s">
        <v>166</v>
      </c>
      <c r="F200" t="s">
        <v>9</v>
      </c>
      <c r="G200">
        <v>26</v>
      </c>
      <c r="L200">
        <v>1</v>
      </c>
      <c r="M200">
        <v>-82</v>
      </c>
      <c r="N200">
        <v>-82</v>
      </c>
    </row>
    <row r="201" spans="1:14" x14ac:dyDescent="0.25">
      <c r="A201" t="s">
        <v>7</v>
      </c>
      <c r="B201">
        <v>-20</v>
      </c>
      <c r="C201">
        <v>-82</v>
      </c>
      <c r="D201">
        <v>1</v>
      </c>
      <c r="E201" t="s">
        <v>167</v>
      </c>
      <c r="F201" t="s">
        <v>9</v>
      </c>
      <c r="G201">
        <v>26</v>
      </c>
      <c r="L201">
        <v>1</v>
      </c>
      <c r="M201">
        <v>-82</v>
      </c>
      <c r="N201">
        <v>-82</v>
      </c>
    </row>
    <row r="202" spans="1:14" x14ac:dyDescent="0.25">
      <c r="A202" t="s">
        <v>7</v>
      </c>
      <c r="B202">
        <v>-20</v>
      </c>
      <c r="C202">
        <v>-82</v>
      </c>
      <c r="D202">
        <v>1</v>
      </c>
      <c r="E202" t="s">
        <v>167</v>
      </c>
      <c r="F202" t="s">
        <v>9</v>
      </c>
      <c r="G202">
        <v>26</v>
      </c>
      <c r="L202">
        <v>1</v>
      </c>
      <c r="M202">
        <v>-82</v>
      </c>
      <c r="N202">
        <v>-82</v>
      </c>
    </row>
    <row r="203" spans="1:14" x14ac:dyDescent="0.25">
      <c r="A203" t="s">
        <v>7</v>
      </c>
      <c r="B203">
        <v>-20</v>
      </c>
      <c r="C203">
        <v>-82</v>
      </c>
      <c r="D203">
        <v>1</v>
      </c>
      <c r="E203" t="s">
        <v>168</v>
      </c>
      <c r="F203" t="s">
        <v>9</v>
      </c>
      <c r="G203">
        <v>25</v>
      </c>
      <c r="L203">
        <v>1</v>
      </c>
      <c r="M203">
        <v>-82</v>
      </c>
      <c r="N203">
        <v>-82</v>
      </c>
    </row>
    <row r="204" spans="1:14" x14ac:dyDescent="0.25">
      <c r="A204" t="s">
        <v>7</v>
      </c>
      <c r="B204">
        <v>-20</v>
      </c>
      <c r="C204">
        <v>-82</v>
      </c>
      <c r="D204">
        <v>1</v>
      </c>
      <c r="E204" t="s">
        <v>169</v>
      </c>
      <c r="F204" t="s">
        <v>9</v>
      </c>
      <c r="G204">
        <v>25</v>
      </c>
      <c r="L204">
        <v>1</v>
      </c>
      <c r="M204">
        <v>-82</v>
      </c>
      <c r="N204">
        <v>-82</v>
      </c>
    </row>
    <row r="205" spans="1:14" x14ac:dyDescent="0.25">
      <c r="A205" t="s">
        <v>7</v>
      </c>
      <c r="B205">
        <v>-20</v>
      </c>
      <c r="C205">
        <v>-80</v>
      </c>
      <c r="D205">
        <v>1</v>
      </c>
      <c r="E205" t="s">
        <v>170</v>
      </c>
      <c r="F205" t="s">
        <v>9</v>
      </c>
      <c r="G205">
        <v>25</v>
      </c>
      <c r="L205">
        <v>1</v>
      </c>
      <c r="M205">
        <v>-80</v>
      </c>
    </row>
    <row r="206" spans="1:14" x14ac:dyDescent="0.25">
      <c r="A206" t="s">
        <v>7</v>
      </c>
      <c r="B206">
        <v>-20</v>
      </c>
      <c r="C206">
        <v>-84</v>
      </c>
      <c r="D206">
        <v>1</v>
      </c>
      <c r="E206" t="s">
        <v>171</v>
      </c>
      <c r="F206" t="s">
        <v>9</v>
      </c>
      <c r="G206">
        <v>25</v>
      </c>
      <c r="L206">
        <v>1</v>
      </c>
      <c r="M206">
        <v>-84</v>
      </c>
    </row>
    <row r="207" spans="1:14" x14ac:dyDescent="0.25">
      <c r="A207" t="s">
        <v>7</v>
      </c>
      <c r="B207">
        <v>-20</v>
      </c>
      <c r="C207">
        <v>-81</v>
      </c>
      <c r="D207">
        <v>1</v>
      </c>
      <c r="E207" t="s">
        <v>172</v>
      </c>
      <c r="F207" t="s">
        <v>9</v>
      </c>
      <c r="G207">
        <v>25</v>
      </c>
      <c r="L207">
        <v>1</v>
      </c>
      <c r="M207">
        <v>-81</v>
      </c>
      <c r="N207">
        <v>-81</v>
      </c>
    </row>
    <row r="208" spans="1:14" x14ac:dyDescent="0.25">
      <c r="A208" t="s">
        <v>7</v>
      </c>
      <c r="B208">
        <v>-20</v>
      </c>
      <c r="C208">
        <v>-82</v>
      </c>
      <c r="D208">
        <v>1.5</v>
      </c>
      <c r="E208" t="s">
        <v>173</v>
      </c>
      <c r="F208" t="s">
        <v>9</v>
      </c>
      <c r="G208">
        <v>25</v>
      </c>
      <c r="L208">
        <v>1.5</v>
      </c>
      <c r="M208">
        <v>-82</v>
      </c>
      <c r="N208">
        <v>-82</v>
      </c>
    </row>
    <row r="209" spans="1:14" x14ac:dyDescent="0.25">
      <c r="A209" t="s">
        <v>7</v>
      </c>
      <c r="B209">
        <v>-20</v>
      </c>
      <c r="C209">
        <v>-82</v>
      </c>
      <c r="D209">
        <v>1.5</v>
      </c>
      <c r="E209" t="s">
        <v>174</v>
      </c>
      <c r="F209" t="s">
        <v>9</v>
      </c>
      <c r="G209">
        <v>25</v>
      </c>
      <c r="L209">
        <v>1.5</v>
      </c>
      <c r="M209">
        <v>-82</v>
      </c>
      <c r="N209">
        <v>-82</v>
      </c>
    </row>
    <row r="210" spans="1:14" x14ac:dyDescent="0.25">
      <c r="A210" t="s">
        <v>7</v>
      </c>
      <c r="B210">
        <v>-20</v>
      </c>
      <c r="C210">
        <v>-82</v>
      </c>
      <c r="D210">
        <v>1.5</v>
      </c>
      <c r="E210" t="s">
        <v>175</v>
      </c>
      <c r="F210" t="s">
        <v>9</v>
      </c>
      <c r="G210">
        <v>25</v>
      </c>
      <c r="L210">
        <v>1.5</v>
      </c>
      <c r="M210">
        <v>-82</v>
      </c>
      <c r="N210">
        <v>-82</v>
      </c>
    </row>
    <row r="211" spans="1:14" x14ac:dyDescent="0.25">
      <c r="A211" t="s">
        <v>7</v>
      </c>
      <c r="B211">
        <v>-20</v>
      </c>
      <c r="C211">
        <v>-82</v>
      </c>
      <c r="D211">
        <v>1.5</v>
      </c>
      <c r="E211" t="s">
        <v>176</v>
      </c>
      <c r="F211" t="s">
        <v>9</v>
      </c>
      <c r="G211">
        <v>25</v>
      </c>
      <c r="L211">
        <v>1.5</v>
      </c>
      <c r="M211">
        <v>-82</v>
      </c>
      <c r="N211">
        <v>-82</v>
      </c>
    </row>
    <row r="212" spans="1:14" x14ac:dyDescent="0.25">
      <c r="A212" t="s">
        <v>7</v>
      </c>
      <c r="B212">
        <v>-20</v>
      </c>
      <c r="C212">
        <v>-82</v>
      </c>
      <c r="D212">
        <v>1.5</v>
      </c>
      <c r="E212" t="s">
        <v>177</v>
      </c>
      <c r="F212" t="s">
        <v>9</v>
      </c>
      <c r="G212">
        <v>25</v>
      </c>
      <c r="L212">
        <v>1.5</v>
      </c>
      <c r="M212">
        <v>-82</v>
      </c>
      <c r="N212">
        <v>-82</v>
      </c>
    </row>
    <row r="213" spans="1:14" x14ac:dyDescent="0.25">
      <c r="A213" t="s">
        <v>7</v>
      </c>
      <c r="B213">
        <v>-20</v>
      </c>
      <c r="C213">
        <v>-82</v>
      </c>
      <c r="D213">
        <v>1.5</v>
      </c>
      <c r="E213" t="s">
        <v>177</v>
      </c>
      <c r="F213" t="s">
        <v>9</v>
      </c>
      <c r="G213">
        <v>25</v>
      </c>
      <c r="L213">
        <v>1.5</v>
      </c>
      <c r="M213">
        <v>-82</v>
      </c>
      <c r="N213">
        <v>-82</v>
      </c>
    </row>
    <row r="214" spans="1:14" x14ac:dyDescent="0.25">
      <c r="A214" t="s">
        <v>7</v>
      </c>
      <c r="B214">
        <v>-20</v>
      </c>
      <c r="C214">
        <v>-82</v>
      </c>
      <c r="D214">
        <v>1.5</v>
      </c>
      <c r="E214" t="s">
        <v>178</v>
      </c>
      <c r="F214" t="s">
        <v>9</v>
      </c>
      <c r="G214">
        <v>25</v>
      </c>
      <c r="L214">
        <v>1.5</v>
      </c>
      <c r="M214">
        <v>-82</v>
      </c>
      <c r="N214">
        <v>-82</v>
      </c>
    </row>
    <row r="215" spans="1:14" x14ac:dyDescent="0.25">
      <c r="A215" t="s">
        <v>7</v>
      </c>
      <c r="B215">
        <v>-20</v>
      </c>
      <c r="C215">
        <v>-82</v>
      </c>
      <c r="D215">
        <v>1.5</v>
      </c>
      <c r="E215" t="s">
        <v>179</v>
      </c>
      <c r="F215" t="s">
        <v>9</v>
      </c>
      <c r="G215">
        <v>25</v>
      </c>
      <c r="L215">
        <v>1.5</v>
      </c>
      <c r="M215">
        <v>-82</v>
      </c>
      <c r="N215">
        <v>-82</v>
      </c>
    </row>
    <row r="216" spans="1:14" x14ac:dyDescent="0.25">
      <c r="A216" t="s">
        <v>7</v>
      </c>
      <c r="B216">
        <v>-20</v>
      </c>
      <c r="C216">
        <v>-83</v>
      </c>
      <c r="D216">
        <v>1.5</v>
      </c>
      <c r="E216" t="s">
        <v>180</v>
      </c>
      <c r="F216" t="s">
        <v>9</v>
      </c>
      <c r="G216">
        <v>25</v>
      </c>
      <c r="L216">
        <v>1.5</v>
      </c>
      <c r="M216">
        <v>-83</v>
      </c>
      <c r="N216">
        <v>-83</v>
      </c>
    </row>
    <row r="217" spans="1:14" x14ac:dyDescent="0.25">
      <c r="A217" t="s">
        <v>7</v>
      </c>
      <c r="B217">
        <v>-20</v>
      </c>
      <c r="C217">
        <v>-82</v>
      </c>
      <c r="D217">
        <v>1.5</v>
      </c>
      <c r="E217" t="s">
        <v>181</v>
      </c>
      <c r="F217" t="s">
        <v>9</v>
      </c>
      <c r="G217">
        <v>24</v>
      </c>
      <c r="L217">
        <v>1.5</v>
      </c>
      <c r="M217">
        <v>-82</v>
      </c>
      <c r="N217">
        <v>-82</v>
      </c>
    </row>
    <row r="218" spans="1:14" x14ac:dyDescent="0.25">
      <c r="A218" t="s">
        <v>7</v>
      </c>
      <c r="B218">
        <v>-20</v>
      </c>
      <c r="C218">
        <v>-82</v>
      </c>
      <c r="D218">
        <v>1.5</v>
      </c>
      <c r="E218" t="s">
        <v>182</v>
      </c>
      <c r="F218" t="s">
        <v>9</v>
      </c>
      <c r="G218">
        <v>24</v>
      </c>
      <c r="L218">
        <v>1.5</v>
      </c>
      <c r="M218">
        <v>-82</v>
      </c>
      <c r="N218">
        <v>-82</v>
      </c>
    </row>
    <row r="219" spans="1:14" x14ac:dyDescent="0.25">
      <c r="A219" t="s">
        <v>7</v>
      </c>
      <c r="B219">
        <v>-20</v>
      </c>
      <c r="C219">
        <v>-83</v>
      </c>
      <c r="D219">
        <v>1.5</v>
      </c>
      <c r="E219" t="s">
        <v>183</v>
      </c>
      <c r="F219" t="s">
        <v>9</v>
      </c>
      <c r="G219">
        <v>24</v>
      </c>
      <c r="L219">
        <v>1.5</v>
      </c>
      <c r="M219">
        <v>-83</v>
      </c>
      <c r="N219">
        <v>-83</v>
      </c>
    </row>
    <row r="220" spans="1:14" x14ac:dyDescent="0.25">
      <c r="A220" t="s">
        <v>7</v>
      </c>
      <c r="B220">
        <v>-20</v>
      </c>
      <c r="C220">
        <v>-82</v>
      </c>
      <c r="D220">
        <v>1.5</v>
      </c>
      <c r="E220" t="s">
        <v>184</v>
      </c>
      <c r="F220" t="s">
        <v>9</v>
      </c>
      <c r="G220">
        <v>24</v>
      </c>
      <c r="L220">
        <v>1.5</v>
      </c>
      <c r="M220">
        <v>-82</v>
      </c>
      <c r="N220">
        <v>-82</v>
      </c>
    </row>
    <row r="221" spans="1:14" x14ac:dyDescent="0.25">
      <c r="A221" t="s">
        <v>7</v>
      </c>
      <c r="B221">
        <v>-20</v>
      </c>
      <c r="C221">
        <v>-82</v>
      </c>
      <c r="D221">
        <v>1.5</v>
      </c>
      <c r="E221" t="s">
        <v>185</v>
      </c>
      <c r="F221" t="s">
        <v>9</v>
      </c>
      <c r="G221">
        <v>24</v>
      </c>
      <c r="L221">
        <v>1.5</v>
      </c>
      <c r="M221">
        <v>-82</v>
      </c>
      <c r="N221">
        <v>-82</v>
      </c>
    </row>
    <row r="222" spans="1:14" x14ac:dyDescent="0.25">
      <c r="A222" t="s">
        <v>7</v>
      </c>
      <c r="B222">
        <v>-20</v>
      </c>
      <c r="C222">
        <v>-83</v>
      </c>
      <c r="D222">
        <v>1.5</v>
      </c>
      <c r="E222" t="s">
        <v>186</v>
      </c>
      <c r="F222" t="s">
        <v>9</v>
      </c>
      <c r="G222">
        <v>24</v>
      </c>
      <c r="L222">
        <v>1.5</v>
      </c>
      <c r="M222">
        <v>-83</v>
      </c>
      <c r="N222">
        <v>-83</v>
      </c>
    </row>
    <row r="223" spans="1:14" x14ac:dyDescent="0.25">
      <c r="A223" t="s">
        <v>7</v>
      </c>
      <c r="B223">
        <v>-20</v>
      </c>
      <c r="C223">
        <v>-82</v>
      </c>
      <c r="D223">
        <v>1.5</v>
      </c>
      <c r="E223" t="s">
        <v>187</v>
      </c>
      <c r="F223" t="s">
        <v>9</v>
      </c>
      <c r="G223">
        <v>23</v>
      </c>
      <c r="L223">
        <v>1.5</v>
      </c>
      <c r="M223">
        <v>-82</v>
      </c>
      <c r="N223">
        <v>-82</v>
      </c>
    </row>
    <row r="224" spans="1:14" x14ac:dyDescent="0.25">
      <c r="A224" t="s">
        <v>7</v>
      </c>
      <c r="B224">
        <v>-20</v>
      </c>
      <c r="C224">
        <v>-83</v>
      </c>
      <c r="D224">
        <v>1.5</v>
      </c>
      <c r="E224" t="s">
        <v>188</v>
      </c>
      <c r="F224" t="s">
        <v>9</v>
      </c>
      <c r="G224">
        <v>23</v>
      </c>
      <c r="L224">
        <v>1.5</v>
      </c>
      <c r="M224">
        <v>-83</v>
      </c>
      <c r="N224">
        <v>-83</v>
      </c>
    </row>
    <row r="225" spans="1:14" x14ac:dyDescent="0.25">
      <c r="A225" t="s">
        <v>7</v>
      </c>
      <c r="B225">
        <v>-20</v>
      </c>
      <c r="C225">
        <v>-83</v>
      </c>
      <c r="D225">
        <v>1.5</v>
      </c>
      <c r="E225" t="s">
        <v>189</v>
      </c>
      <c r="F225" t="s">
        <v>9</v>
      </c>
      <c r="G225">
        <v>23</v>
      </c>
      <c r="L225">
        <v>1.5</v>
      </c>
      <c r="M225">
        <v>-83</v>
      </c>
      <c r="N225">
        <v>-83</v>
      </c>
    </row>
    <row r="226" spans="1:14" x14ac:dyDescent="0.25">
      <c r="A226" t="s">
        <v>7</v>
      </c>
      <c r="B226">
        <v>-20</v>
      </c>
      <c r="C226">
        <v>-82</v>
      </c>
      <c r="D226">
        <v>1.5</v>
      </c>
      <c r="E226" t="s">
        <v>190</v>
      </c>
      <c r="F226" t="s">
        <v>9</v>
      </c>
      <c r="G226">
        <v>23</v>
      </c>
      <c r="L226">
        <v>1.5</v>
      </c>
      <c r="M226">
        <v>-82</v>
      </c>
      <c r="N226">
        <v>-82</v>
      </c>
    </row>
    <row r="227" spans="1:14" x14ac:dyDescent="0.25">
      <c r="A227" t="s">
        <v>7</v>
      </c>
      <c r="B227">
        <v>-20</v>
      </c>
      <c r="C227">
        <v>-82</v>
      </c>
      <c r="D227">
        <v>1.5</v>
      </c>
      <c r="E227" t="s">
        <v>190</v>
      </c>
      <c r="F227" t="s">
        <v>9</v>
      </c>
      <c r="G227">
        <v>23</v>
      </c>
      <c r="L227">
        <v>1.5</v>
      </c>
      <c r="M227">
        <v>-82</v>
      </c>
      <c r="N227">
        <v>-82</v>
      </c>
    </row>
    <row r="228" spans="1:14" x14ac:dyDescent="0.25">
      <c r="A228" t="s">
        <v>7</v>
      </c>
      <c r="B228">
        <v>-20</v>
      </c>
      <c r="C228">
        <v>-83</v>
      </c>
      <c r="D228">
        <v>1.5</v>
      </c>
      <c r="E228" t="s">
        <v>191</v>
      </c>
      <c r="F228" t="s">
        <v>9</v>
      </c>
      <c r="G228">
        <v>23</v>
      </c>
      <c r="L228">
        <v>1.5</v>
      </c>
      <c r="M228">
        <v>-83</v>
      </c>
      <c r="N228">
        <v>-83</v>
      </c>
    </row>
    <row r="229" spans="1:14" x14ac:dyDescent="0.25">
      <c r="A229" t="s">
        <v>7</v>
      </c>
      <c r="B229">
        <v>-20</v>
      </c>
      <c r="C229">
        <v>-82</v>
      </c>
      <c r="D229">
        <v>1.5</v>
      </c>
      <c r="E229" t="s">
        <v>192</v>
      </c>
      <c r="F229" t="s">
        <v>9</v>
      </c>
      <c r="G229">
        <v>23</v>
      </c>
      <c r="L229">
        <v>1.5</v>
      </c>
      <c r="M229">
        <v>-82</v>
      </c>
      <c r="N229">
        <v>-82</v>
      </c>
    </row>
    <row r="230" spans="1:14" x14ac:dyDescent="0.25">
      <c r="A230" t="s">
        <v>7</v>
      </c>
      <c r="B230">
        <v>-20</v>
      </c>
      <c r="C230">
        <v>-82</v>
      </c>
      <c r="D230">
        <v>1.5</v>
      </c>
      <c r="E230" t="s">
        <v>193</v>
      </c>
      <c r="F230" t="s">
        <v>9</v>
      </c>
      <c r="G230">
        <v>23</v>
      </c>
      <c r="L230">
        <v>1.5</v>
      </c>
      <c r="M230">
        <v>-82</v>
      </c>
      <c r="N230">
        <v>-82</v>
      </c>
    </row>
    <row r="231" spans="1:14" x14ac:dyDescent="0.25">
      <c r="A231" t="s">
        <v>7</v>
      </c>
      <c r="B231">
        <v>-20</v>
      </c>
      <c r="C231">
        <v>-84</v>
      </c>
      <c r="D231">
        <v>1.5</v>
      </c>
      <c r="E231" t="s">
        <v>194</v>
      </c>
      <c r="F231" t="s">
        <v>9</v>
      </c>
      <c r="G231">
        <v>22</v>
      </c>
      <c r="L231">
        <v>1.5</v>
      </c>
      <c r="M231">
        <v>-84</v>
      </c>
    </row>
    <row r="232" spans="1:14" x14ac:dyDescent="0.25">
      <c r="A232" t="s">
        <v>7</v>
      </c>
      <c r="B232">
        <v>-20</v>
      </c>
      <c r="C232">
        <v>-82</v>
      </c>
      <c r="D232">
        <v>1.5</v>
      </c>
      <c r="E232" t="s">
        <v>195</v>
      </c>
      <c r="F232" t="s">
        <v>9</v>
      </c>
      <c r="G232">
        <v>22</v>
      </c>
      <c r="L232">
        <v>1.5</v>
      </c>
      <c r="M232">
        <v>-82</v>
      </c>
      <c r="N232">
        <v>-82</v>
      </c>
    </row>
    <row r="233" spans="1:14" x14ac:dyDescent="0.25">
      <c r="A233" t="s">
        <v>7</v>
      </c>
      <c r="B233">
        <v>-20</v>
      </c>
      <c r="C233">
        <v>-82</v>
      </c>
      <c r="D233">
        <v>1.5</v>
      </c>
      <c r="E233" t="s">
        <v>196</v>
      </c>
      <c r="F233" t="s">
        <v>9</v>
      </c>
      <c r="G233">
        <v>22</v>
      </c>
      <c r="L233">
        <v>1.5</v>
      </c>
      <c r="M233">
        <v>-82</v>
      </c>
      <c r="N233">
        <v>-82</v>
      </c>
    </row>
    <row r="234" spans="1:14" x14ac:dyDescent="0.25">
      <c r="A234" t="s">
        <v>7</v>
      </c>
      <c r="B234">
        <v>-20</v>
      </c>
      <c r="C234">
        <v>-82</v>
      </c>
      <c r="D234">
        <v>1.5</v>
      </c>
      <c r="E234" t="s">
        <v>197</v>
      </c>
      <c r="F234" t="s">
        <v>9</v>
      </c>
      <c r="G234">
        <v>22</v>
      </c>
      <c r="L234">
        <v>1.5</v>
      </c>
      <c r="M234">
        <v>-82</v>
      </c>
      <c r="N234">
        <v>-82</v>
      </c>
    </row>
    <row r="235" spans="1:14" x14ac:dyDescent="0.25">
      <c r="A235" t="s">
        <v>7</v>
      </c>
      <c r="B235">
        <v>-20</v>
      </c>
      <c r="C235">
        <v>-82</v>
      </c>
      <c r="D235">
        <v>1.5</v>
      </c>
      <c r="E235" t="s">
        <v>197</v>
      </c>
      <c r="F235" t="s">
        <v>9</v>
      </c>
      <c r="G235">
        <v>22</v>
      </c>
      <c r="L235">
        <v>1.5</v>
      </c>
      <c r="M235">
        <v>-82</v>
      </c>
      <c r="N235">
        <v>-82</v>
      </c>
    </row>
    <row r="236" spans="1:14" x14ac:dyDescent="0.25">
      <c r="A236" t="s">
        <v>7</v>
      </c>
      <c r="B236">
        <v>-20</v>
      </c>
      <c r="C236">
        <v>-82</v>
      </c>
      <c r="D236">
        <v>1.5</v>
      </c>
      <c r="E236" t="s">
        <v>198</v>
      </c>
      <c r="F236" t="s">
        <v>9</v>
      </c>
      <c r="G236">
        <v>22</v>
      </c>
      <c r="L236">
        <v>1.5</v>
      </c>
      <c r="M236">
        <v>-82</v>
      </c>
      <c r="N236">
        <v>-82</v>
      </c>
    </row>
    <row r="237" spans="1:14" x14ac:dyDescent="0.25">
      <c r="A237" t="s">
        <v>7</v>
      </c>
      <c r="B237">
        <v>-20</v>
      </c>
      <c r="C237">
        <v>-86</v>
      </c>
      <c r="D237">
        <v>2</v>
      </c>
      <c r="E237" t="s">
        <v>199</v>
      </c>
      <c r="F237" t="s">
        <v>9</v>
      </c>
      <c r="G237">
        <v>22</v>
      </c>
      <c r="L237">
        <v>2</v>
      </c>
      <c r="M237">
        <v>-86</v>
      </c>
      <c r="N237">
        <v>-86</v>
      </c>
    </row>
    <row r="238" spans="1:14" x14ac:dyDescent="0.25">
      <c r="A238" t="s">
        <v>7</v>
      </c>
      <c r="B238">
        <v>-20</v>
      </c>
      <c r="C238">
        <v>-86</v>
      </c>
      <c r="D238">
        <v>2</v>
      </c>
      <c r="E238" t="s">
        <v>200</v>
      </c>
      <c r="F238" t="s">
        <v>9</v>
      </c>
      <c r="G238">
        <v>22</v>
      </c>
      <c r="L238">
        <v>2</v>
      </c>
      <c r="M238">
        <v>-86</v>
      </c>
      <c r="N238">
        <v>-86</v>
      </c>
    </row>
    <row r="239" spans="1:14" x14ac:dyDescent="0.25">
      <c r="A239" t="s">
        <v>7</v>
      </c>
      <c r="B239">
        <v>-20</v>
      </c>
      <c r="C239">
        <v>-86</v>
      </c>
      <c r="D239">
        <v>2</v>
      </c>
      <c r="E239" t="s">
        <v>201</v>
      </c>
      <c r="F239" t="s">
        <v>9</v>
      </c>
      <c r="G239">
        <v>22</v>
      </c>
      <c r="L239">
        <v>2</v>
      </c>
      <c r="M239">
        <v>-86</v>
      </c>
      <c r="N239">
        <v>-86</v>
      </c>
    </row>
    <row r="240" spans="1:14" x14ac:dyDescent="0.25">
      <c r="A240" t="s">
        <v>7</v>
      </c>
      <c r="B240">
        <v>-20</v>
      </c>
      <c r="C240">
        <v>-85</v>
      </c>
      <c r="D240">
        <v>2</v>
      </c>
      <c r="E240" t="s">
        <v>202</v>
      </c>
      <c r="F240" t="s">
        <v>9</v>
      </c>
      <c r="G240">
        <v>22</v>
      </c>
      <c r="L240">
        <v>2</v>
      </c>
      <c r="M240">
        <v>-85</v>
      </c>
      <c r="N240">
        <v>-85</v>
      </c>
    </row>
    <row r="241" spans="1:14" x14ac:dyDescent="0.25">
      <c r="A241" t="s">
        <v>7</v>
      </c>
      <c r="B241">
        <v>-20</v>
      </c>
      <c r="C241">
        <v>-85</v>
      </c>
      <c r="D241">
        <v>2</v>
      </c>
      <c r="E241" t="s">
        <v>203</v>
      </c>
      <c r="F241" t="s">
        <v>9</v>
      </c>
      <c r="G241">
        <v>22</v>
      </c>
      <c r="L241">
        <v>2</v>
      </c>
      <c r="M241">
        <v>-85</v>
      </c>
      <c r="N241">
        <v>-85</v>
      </c>
    </row>
    <row r="242" spans="1:14" x14ac:dyDescent="0.25">
      <c r="A242" t="s">
        <v>7</v>
      </c>
      <c r="B242">
        <v>-20</v>
      </c>
      <c r="C242">
        <v>-87</v>
      </c>
      <c r="D242">
        <v>2</v>
      </c>
      <c r="E242" t="s">
        <v>204</v>
      </c>
      <c r="F242" t="s">
        <v>9</v>
      </c>
      <c r="G242">
        <v>22</v>
      </c>
      <c r="L242">
        <v>2</v>
      </c>
      <c r="M242">
        <v>-87</v>
      </c>
    </row>
    <row r="243" spans="1:14" x14ac:dyDescent="0.25">
      <c r="A243" t="s">
        <v>7</v>
      </c>
      <c r="B243">
        <v>-20</v>
      </c>
      <c r="C243">
        <v>-86</v>
      </c>
      <c r="D243">
        <v>2</v>
      </c>
      <c r="E243" t="s">
        <v>204</v>
      </c>
      <c r="F243" t="s">
        <v>9</v>
      </c>
      <c r="G243">
        <v>22</v>
      </c>
      <c r="L243">
        <v>2</v>
      </c>
      <c r="M243">
        <v>-86</v>
      </c>
      <c r="N243">
        <v>-86</v>
      </c>
    </row>
    <row r="244" spans="1:14" x14ac:dyDescent="0.25">
      <c r="A244" t="s">
        <v>7</v>
      </c>
      <c r="B244">
        <v>-20</v>
      </c>
      <c r="C244">
        <v>-86</v>
      </c>
      <c r="D244">
        <v>2</v>
      </c>
      <c r="E244" t="s">
        <v>205</v>
      </c>
      <c r="F244" t="s">
        <v>9</v>
      </c>
      <c r="G244">
        <v>21</v>
      </c>
      <c r="L244">
        <v>2</v>
      </c>
      <c r="M244">
        <v>-86</v>
      </c>
      <c r="N244">
        <v>-86</v>
      </c>
    </row>
    <row r="245" spans="1:14" x14ac:dyDescent="0.25">
      <c r="A245" t="s">
        <v>7</v>
      </c>
      <c r="B245">
        <v>-20</v>
      </c>
      <c r="C245">
        <v>-85</v>
      </c>
      <c r="D245">
        <v>2</v>
      </c>
      <c r="E245" t="s">
        <v>205</v>
      </c>
      <c r="F245" t="s">
        <v>9</v>
      </c>
      <c r="G245">
        <v>21</v>
      </c>
      <c r="L245">
        <v>2</v>
      </c>
      <c r="M245">
        <v>-85</v>
      </c>
      <c r="N245">
        <v>-85</v>
      </c>
    </row>
    <row r="246" spans="1:14" x14ac:dyDescent="0.25">
      <c r="A246" t="s">
        <v>7</v>
      </c>
      <c r="B246">
        <v>-20</v>
      </c>
      <c r="C246">
        <v>-86</v>
      </c>
      <c r="D246">
        <v>2</v>
      </c>
      <c r="E246" t="s">
        <v>206</v>
      </c>
      <c r="F246" t="s">
        <v>9</v>
      </c>
      <c r="G246">
        <v>21</v>
      </c>
      <c r="L246">
        <v>2</v>
      </c>
      <c r="M246">
        <v>-86</v>
      </c>
      <c r="N246">
        <v>-86</v>
      </c>
    </row>
    <row r="247" spans="1:14" x14ac:dyDescent="0.25">
      <c r="A247" t="s">
        <v>7</v>
      </c>
      <c r="B247">
        <v>-20</v>
      </c>
      <c r="C247">
        <v>-85</v>
      </c>
      <c r="D247">
        <v>2</v>
      </c>
      <c r="E247" t="s">
        <v>207</v>
      </c>
      <c r="F247" t="s">
        <v>9</v>
      </c>
      <c r="G247">
        <v>21</v>
      </c>
      <c r="L247">
        <v>2</v>
      </c>
      <c r="M247">
        <v>-85</v>
      </c>
      <c r="N247">
        <v>-85</v>
      </c>
    </row>
    <row r="248" spans="1:14" x14ac:dyDescent="0.25">
      <c r="A248" t="s">
        <v>7</v>
      </c>
      <c r="B248">
        <v>-20</v>
      </c>
      <c r="C248">
        <v>-86</v>
      </c>
      <c r="D248">
        <v>2</v>
      </c>
      <c r="E248" t="s">
        <v>207</v>
      </c>
      <c r="F248" t="s">
        <v>9</v>
      </c>
      <c r="G248">
        <v>21</v>
      </c>
      <c r="L248">
        <v>2</v>
      </c>
      <c r="M248">
        <v>-86</v>
      </c>
      <c r="N248">
        <v>-86</v>
      </c>
    </row>
    <row r="249" spans="1:14" x14ac:dyDescent="0.25">
      <c r="A249" t="s">
        <v>7</v>
      </c>
      <c r="B249">
        <v>-20</v>
      </c>
      <c r="C249">
        <v>-85</v>
      </c>
      <c r="D249">
        <v>2</v>
      </c>
      <c r="E249" t="s">
        <v>208</v>
      </c>
      <c r="F249" t="s">
        <v>9</v>
      </c>
      <c r="G249">
        <v>21</v>
      </c>
      <c r="L249">
        <v>2</v>
      </c>
      <c r="M249">
        <v>-85</v>
      </c>
      <c r="N249">
        <v>-85</v>
      </c>
    </row>
    <row r="250" spans="1:14" x14ac:dyDescent="0.25">
      <c r="A250" t="s">
        <v>7</v>
      </c>
      <c r="B250">
        <v>-20</v>
      </c>
      <c r="C250">
        <v>-85</v>
      </c>
      <c r="D250">
        <v>2</v>
      </c>
      <c r="E250" t="s">
        <v>209</v>
      </c>
      <c r="F250" t="s">
        <v>9</v>
      </c>
      <c r="G250">
        <v>21</v>
      </c>
      <c r="L250">
        <v>2</v>
      </c>
      <c r="M250">
        <v>-85</v>
      </c>
      <c r="N250">
        <v>-85</v>
      </c>
    </row>
    <row r="251" spans="1:14" x14ac:dyDescent="0.25">
      <c r="A251" t="s">
        <v>7</v>
      </c>
      <c r="B251">
        <v>-20</v>
      </c>
      <c r="C251">
        <v>-85</v>
      </c>
      <c r="D251">
        <v>2</v>
      </c>
      <c r="E251" t="s">
        <v>209</v>
      </c>
      <c r="F251" t="s">
        <v>9</v>
      </c>
      <c r="G251">
        <v>21</v>
      </c>
      <c r="L251">
        <v>2</v>
      </c>
      <c r="M251">
        <v>-85</v>
      </c>
      <c r="N251">
        <v>-85</v>
      </c>
    </row>
    <row r="252" spans="1:14" x14ac:dyDescent="0.25">
      <c r="A252" t="s">
        <v>7</v>
      </c>
      <c r="B252">
        <v>-20</v>
      </c>
      <c r="C252">
        <v>-85</v>
      </c>
      <c r="D252">
        <v>2</v>
      </c>
      <c r="E252" t="s">
        <v>210</v>
      </c>
      <c r="F252" t="s">
        <v>9</v>
      </c>
      <c r="G252">
        <v>21</v>
      </c>
      <c r="L252">
        <v>2</v>
      </c>
      <c r="M252">
        <v>-85</v>
      </c>
      <c r="N252">
        <v>-85</v>
      </c>
    </row>
    <row r="253" spans="1:14" x14ac:dyDescent="0.25">
      <c r="A253" t="s">
        <v>7</v>
      </c>
      <c r="B253">
        <v>-20</v>
      </c>
      <c r="C253">
        <v>-85</v>
      </c>
      <c r="D253">
        <v>2</v>
      </c>
      <c r="E253" t="s">
        <v>210</v>
      </c>
      <c r="F253" t="s">
        <v>9</v>
      </c>
      <c r="G253">
        <v>21</v>
      </c>
      <c r="L253">
        <v>2</v>
      </c>
      <c r="M253">
        <v>-85</v>
      </c>
      <c r="N253">
        <v>-85</v>
      </c>
    </row>
    <row r="254" spans="1:14" x14ac:dyDescent="0.25">
      <c r="A254" t="s">
        <v>7</v>
      </c>
      <c r="B254">
        <v>-20</v>
      </c>
      <c r="C254">
        <v>-85</v>
      </c>
      <c r="D254">
        <v>2</v>
      </c>
      <c r="E254" t="s">
        <v>210</v>
      </c>
      <c r="F254" t="s">
        <v>9</v>
      </c>
      <c r="G254">
        <v>21</v>
      </c>
      <c r="L254">
        <v>2</v>
      </c>
      <c r="M254">
        <v>-85</v>
      </c>
      <c r="N254">
        <v>-85</v>
      </c>
    </row>
    <row r="255" spans="1:14" x14ac:dyDescent="0.25">
      <c r="A255" t="s">
        <v>7</v>
      </c>
      <c r="B255">
        <v>-20</v>
      </c>
      <c r="C255">
        <v>-85</v>
      </c>
      <c r="D255">
        <v>2</v>
      </c>
      <c r="E255" t="s">
        <v>211</v>
      </c>
      <c r="F255" t="s">
        <v>9</v>
      </c>
      <c r="G255">
        <v>21</v>
      </c>
      <c r="L255">
        <v>2</v>
      </c>
      <c r="M255">
        <v>-85</v>
      </c>
      <c r="N255">
        <v>-85</v>
      </c>
    </row>
    <row r="256" spans="1:14" x14ac:dyDescent="0.25">
      <c r="A256" t="s">
        <v>7</v>
      </c>
      <c r="B256">
        <v>-20</v>
      </c>
      <c r="C256">
        <v>-85</v>
      </c>
      <c r="D256">
        <v>2</v>
      </c>
      <c r="E256" t="s">
        <v>211</v>
      </c>
      <c r="F256" t="s">
        <v>9</v>
      </c>
      <c r="G256">
        <v>21</v>
      </c>
      <c r="L256">
        <v>2</v>
      </c>
      <c r="M256">
        <v>-85</v>
      </c>
      <c r="N256">
        <v>-85</v>
      </c>
    </row>
    <row r="257" spans="1:14" x14ac:dyDescent="0.25">
      <c r="A257" t="s">
        <v>7</v>
      </c>
      <c r="B257">
        <v>-20</v>
      </c>
      <c r="C257">
        <v>-85</v>
      </c>
      <c r="D257">
        <v>2</v>
      </c>
      <c r="E257" t="s">
        <v>211</v>
      </c>
      <c r="F257" t="s">
        <v>9</v>
      </c>
      <c r="G257">
        <v>21</v>
      </c>
      <c r="L257">
        <v>2</v>
      </c>
      <c r="M257">
        <v>-85</v>
      </c>
      <c r="N257">
        <v>-85</v>
      </c>
    </row>
    <row r="258" spans="1:14" x14ac:dyDescent="0.25">
      <c r="A258" t="s">
        <v>7</v>
      </c>
      <c r="B258">
        <v>-20</v>
      </c>
      <c r="C258">
        <v>-85</v>
      </c>
      <c r="D258">
        <v>2</v>
      </c>
      <c r="E258" t="s">
        <v>212</v>
      </c>
      <c r="F258" t="s">
        <v>9</v>
      </c>
      <c r="G258">
        <v>21</v>
      </c>
      <c r="L258">
        <v>2</v>
      </c>
      <c r="M258">
        <v>-85</v>
      </c>
      <c r="N258">
        <v>-85</v>
      </c>
    </row>
    <row r="259" spans="1:14" x14ac:dyDescent="0.25">
      <c r="A259" t="s">
        <v>7</v>
      </c>
      <c r="B259">
        <v>-20</v>
      </c>
      <c r="C259">
        <v>-85</v>
      </c>
      <c r="D259">
        <v>2</v>
      </c>
      <c r="E259" t="s">
        <v>212</v>
      </c>
      <c r="F259" t="s">
        <v>9</v>
      </c>
      <c r="G259">
        <v>21</v>
      </c>
      <c r="L259">
        <v>2</v>
      </c>
      <c r="M259">
        <v>-85</v>
      </c>
      <c r="N259">
        <v>-85</v>
      </c>
    </row>
    <row r="260" spans="1:14" x14ac:dyDescent="0.25">
      <c r="A260" t="s">
        <v>7</v>
      </c>
      <c r="B260">
        <v>-20</v>
      </c>
      <c r="C260">
        <v>-85</v>
      </c>
      <c r="D260">
        <v>2</v>
      </c>
      <c r="E260" t="s">
        <v>213</v>
      </c>
      <c r="F260" t="s">
        <v>9</v>
      </c>
      <c r="G260">
        <v>21</v>
      </c>
      <c r="L260">
        <v>2</v>
      </c>
      <c r="M260">
        <v>-85</v>
      </c>
      <c r="N260">
        <v>-85</v>
      </c>
    </row>
    <row r="261" spans="1:14" x14ac:dyDescent="0.25">
      <c r="A261" t="s">
        <v>7</v>
      </c>
      <c r="B261">
        <v>-20</v>
      </c>
      <c r="C261">
        <v>-85</v>
      </c>
      <c r="D261">
        <v>2</v>
      </c>
      <c r="E261" t="s">
        <v>213</v>
      </c>
      <c r="F261" t="s">
        <v>9</v>
      </c>
      <c r="G261">
        <v>21</v>
      </c>
      <c r="L261">
        <v>2</v>
      </c>
      <c r="M261">
        <v>-85</v>
      </c>
      <c r="N261">
        <v>-85</v>
      </c>
    </row>
    <row r="262" spans="1:14" x14ac:dyDescent="0.25">
      <c r="A262" t="s">
        <v>7</v>
      </c>
      <c r="B262">
        <v>-20</v>
      </c>
      <c r="C262">
        <v>-86</v>
      </c>
      <c r="D262">
        <v>2</v>
      </c>
      <c r="E262" t="s">
        <v>214</v>
      </c>
      <c r="F262" t="s">
        <v>9</v>
      </c>
      <c r="G262">
        <v>21</v>
      </c>
      <c r="L262">
        <v>2</v>
      </c>
      <c r="M262">
        <v>-86</v>
      </c>
      <c r="N262">
        <v>-86</v>
      </c>
    </row>
    <row r="263" spans="1:14" x14ac:dyDescent="0.25">
      <c r="A263" t="s">
        <v>7</v>
      </c>
      <c r="B263">
        <v>-20</v>
      </c>
      <c r="C263">
        <v>-85</v>
      </c>
      <c r="D263">
        <v>2</v>
      </c>
      <c r="E263" t="s">
        <v>215</v>
      </c>
      <c r="F263" t="s">
        <v>9</v>
      </c>
      <c r="G263">
        <v>21</v>
      </c>
      <c r="L263">
        <v>2</v>
      </c>
      <c r="M263">
        <v>-85</v>
      </c>
      <c r="N263">
        <v>-85</v>
      </c>
    </row>
    <row r="264" spans="1:14" x14ac:dyDescent="0.25">
      <c r="A264" t="s">
        <v>7</v>
      </c>
      <c r="B264">
        <v>-20</v>
      </c>
      <c r="C264">
        <v>-85</v>
      </c>
      <c r="D264">
        <v>2</v>
      </c>
      <c r="E264" t="s">
        <v>215</v>
      </c>
      <c r="F264" t="s">
        <v>9</v>
      </c>
      <c r="G264">
        <v>21</v>
      </c>
      <c r="L264">
        <v>2</v>
      </c>
      <c r="M264">
        <v>-85</v>
      </c>
      <c r="N264">
        <v>-85</v>
      </c>
    </row>
    <row r="265" spans="1:14" x14ac:dyDescent="0.25">
      <c r="A265" t="s">
        <v>7</v>
      </c>
      <c r="B265">
        <v>-20</v>
      </c>
      <c r="C265">
        <v>-85</v>
      </c>
      <c r="D265">
        <v>2</v>
      </c>
      <c r="E265" t="s">
        <v>216</v>
      </c>
      <c r="F265" t="s">
        <v>9</v>
      </c>
      <c r="G265">
        <v>21</v>
      </c>
      <c r="L265">
        <v>2</v>
      </c>
      <c r="M265">
        <v>-85</v>
      </c>
      <c r="N265">
        <v>-85</v>
      </c>
    </row>
    <row r="266" spans="1:14" x14ac:dyDescent="0.25">
      <c r="A266" t="s">
        <v>7</v>
      </c>
      <c r="B266">
        <v>-20</v>
      </c>
      <c r="C266">
        <v>-85</v>
      </c>
      <c r="D266">
        <v>2</v>
      </c>
      <c r="E266" t="s">
        <v>217</v>
      </c>
      <c r="F266" t="s">
        <v>9</v>
      </c>
      <c r="G266">
        <v>21</v>
      </c>
      <c r="L266">
        <v>2</v>
      </c>
      <c r="M266">
        <v>-85</v>
      </c>
      <c r="N266">
        <v>-85</v>
      </c>
    </row>
    <row r="267" spans="1:14" x14ac:dyDescent="0.25">
      <c r="A267" t="s">
        <v>7</v>
      </c>
      <c r="B267">
        <v>-20</v>
      </c>
      <c r="C267">
        <v>-85</v>
      </c>
      <c r="D267">
        <v>2</v>
      </c>
      <c r="E267" t="s">
        <v>218</v>
      </c>
      <c r="F267" t="s">
        <v>9</v>
      </c>
      <c r="G267">
        <v>21</v>
      </c>
      <c r="L267">
        <v>2</v>
      </c>
      <c r="M267">
        <v>-85</v>
      </c>
      <c r="N267">
        <v>-85</v>
      </c>
    </row>
    <row r="268" spans="1:14" x14ac:dyDescent="0.25">
      <c r="A268" t="s">
        <v>7</v>
      </c>
      <c r="B268">
        <v>-20</v>
      </c>
      <c r="C268">
        <v>-85</v>
      </c>
      <c r="D268">
        <v>2</v>
      </c>
      <c r="E268" t="s">
        <v>219</v>
      </c>
      <c r="F268" t="s">
        <v>9</v>
      </c>
      <c r="G268">
        <v>21</v>
      </c>
      <c r="L268">
        <v>2</v>
      </c>
      <c r="M268">
        <v>-85</v>
      </c>
      <c r="N268">
        <v>-85</v>
      </c>
    </row>
    <row r="269" spans="1:14" x14ac:dyDescent="0.25">
      <c r="A269" t="s">
        <v>7</v>
      </c>
      <c r="B269">
        <v>-20</v>
      </c>
      <c r="C269">
        <v>-86</v>
      </c>
      <c r="D269">
        <v>2</v>
      </c>
      <c r="E269" t="s">
        <v>220</v>
      </c>
      <c r="F269" t="s">
        <v>9</v>
      </c>
      <c r="G269">
        <v>21</v>
      </c>
      <c r="L269">
        <v>2</v>
      </c>
      <c r="M269">
        <v>-86</v>
      </c>
      <c r="N269">
        <v>-86</v>
      </c>
    </row>
    <row r="270" spans="1:14" x14ac:dyDescent="0.25">
      <c r="A270" t="s">
        <v>7</v>
      </c>
      <c r="B270">
        <v>-20</v>
      </c>
      <c r="C270">
        <v>-85</v>
      </c>
      <c r="D270">
        <v>2</v>
      </c>
      <c r="E270" t="s">
        <v>220</v>
      </c>
      <c r="F270" t="s">
        <v>9</v>
      </c>
      <c r="G270">
        <v>21</v>
      </c>
      <c r="L270">
        <v>2</v>
      </c>
      <c r="M270">
        <v>-85</v>
      </c>
      <c r="N270">
        <v>-85</v>
      </c>
    </row>
    <row r="271" spans="1:14" x14ac:dyDescent="0.25">
      <c r="A271" t="s">
        <v>7</v>
      </c>
      <c r="B271">
        <v>-20</v>
      </c>
      <c r="C271">
        <v>-85</v>
      </c>
      <c r="D271">
        <v>2</v>
      </c>
      <c r="E271" t="s">
        <v>221</v>
      </c>
      <c r="F271" t="s">
        <v>9</v>
      </c>
      <c r="G271">
        <v>21</v>
      </c>
      <c r="L271">
        <v>2</v>
      </c>
      <c r="M271">
        <v>-85</v>
      </c>
      <c r="N271">
        <v>-85</v>
      </c>
    </row>
    <row r="272" spans="1:14" x14ac:dyDescent="0.25">
      <c r="A272" t="s">
        <v>7</v>
      </c>
      <c r="B272">
        <v>-20</v>
      </c>
      <c r="C272">
        <v>-85</v>
      </c>
      <c r="D272">
        <v>2</v>
      </c>
      <c r="E272" t="s">
        <v>222</v>
      </c>
      <c r="F272" t="s">
        <v>9</v>
      </c>
      <c r="G272">
        <v>21</v>
      </c>
      <c r="L272">
        <v>2</v>
      </c>
      <c r="M272">
        <v>-85</v>
      </c>
      <c r="N272">
        <v>-85</v>
      </c>
    </row>
    <row r="273" spans="1:14" x14ac:dyDescent="0.25">
      <c r="A273" t="s">
        <v>7</v>
      </c>
      <c r="B273">
        <v>-20</v>
      </c>
      <c r="C273">
        <v>-84</v>
      </c>
      <c r="D273">
        <v>2</v>
      </c>
      <c r="E273" t="s">
        <v>222</v>
      </c>
      <c r="F273" t="s">
        <v>9</v>
      </c>
      <c r="G273">
        <v>21</v>
      </c>
      <c r="L273">
        <v>2</v>
      </c>
      <c r="M273">
        <v>-84</v>
      </c>
    </row>
    <row r="274" spans="1:14" x14ac:dyDescent="0.25">
      <c r="A274" t="s">
        <v>7</v>
      </c>
      <c r="B274">
        <v>-20</v>
      </c>
      <c r="C274">
        <v>-84</v>
      </c>
      <c r="D274">
        <v>2</v>
      </c>
      <c r="E274" t="s">
        <v>222</v>
      </c>
      <c r="F274" t="s">
        <v>9</v>
      </c>
      <c r="G274">
        <v>21</v>
      </c>
      <c r="L274">
        <v>2</v>
      </c>
      <c r="M274">
        <v>-84</v>
      </c>
    </row>
    <row r="275" spans="1:14" x14ac:dyDescent="0.25">
      <c r="A275" t="s">
        <v>7</v>
      </c>
      <c r="B275">
        <v>-20</v>
      </c>
      <c r="C275">
        <v>-85</v>
      </c>
      <c r="D275">
        <v>2</v>
      </c>
      <c r="E275" t="s">
        <v>223</v>
      </c>
      <c r="F275" t="s">
        <v>9</v>
      </c>
      <c r="G275">
        <v>20</v>
      </c>
      <c r="L275">
        <v>2</v>
      </c>
      <c r="M275">
        <v>-85</v>
      </c>
      <c r="N275">
        <v>-85</v>
      </c>
    </row>
    <row r="276" spans="1:14" x14ac:dyDescent="0.25">
      <c r="A276" t="s">
        <v>7</v>
      </c>
      <c r="B276">
        <v>-20</v>
      </c>
      <c r="C276">
        <v>-85</v>
      </c>
      <c r="D276">
        <v>2</v>
      </c>
      <c r="E276" t="s">
        <v>224</v>
      </c>
      <c r="F276" t="s">
        <v>9</v>
      </c>
      <c r="G276">
        <v>20</v>
      </c>
      <c r="L276">
        <v>2</v>
      </c>
      <c r="M276">
        <v>-85</v>
      </c>
      <c r="N276">
        <v>-85</v>
      </c>
    </row>
    <row r="277" spans="1:14" x14ac:dyDescent="0.25">
      <c r="A277" t="s">
        <v>7</v>
      </c>
      <c r="B277">
        <v>-20</v>
      </c>
      <c r="C277">
        <v>-84</v>
      </c>
      <c r="D277">
        <v>2</v>
      </c>
      <c r="E277" t="s">
        <v>225</v>
      </c>
      <c r="F277" t="s">
        <v>9</v>
      </c>
      <c r="G277">
        <v>20</v>
      </c>
      <c r="L277">
        <v>2</v>
      </c>
      <c r="M277">
        <v>-84</v>
      </c>
    </row>
    <row r="278" spans="1:14" x14ac:dyDescent="0.25">
      <c r="A278" t="s">
        <v>7</v>
      </c>
      <c r="B278">
        <v>-20</v>
      </c>
      <c r="C278">
        <v>-85</v>
      </c>
      <c r="D278">
        <v>2</v>
      </c>
      <c r="E278" t="s">
        <v>225</v>
      </c>
      <c r="F278" t="s">
        <v>9</v>
      </c>
      <c r="G278">
        <v>20</v>
      </c>
      <c r="L278">
        <v>2</v>
      </c>
      <c r="M278">
        <v>-85</v>
      </c>
      <c r="N278">
        <v>-85</v>
      </c>
    </row>
    <row r="279" spans="1:14" x14ac:dyDescent="0.25">
      <c r="A279" t="s">
        <v>7</v>
      </c>
      <c r="B279">
        <v>-20</v>
      </c>
      <c r="C279">
        <v>-85</v>
      </c>
      <c r="D279">
        <v>2</v>
      </c>
      <c r="E279" t="s">
        <v>226</v>
      </c>
      <c r="F279" t="s">
        <v>9</v>
      </c>
      <c r="G279">
        <v>20</v>
      </c>
      <c r="L279">
        <v>2</v>
      </c>
      <c r="M279">
        <v>-85</v>
      </c>
      <c r="N279">
        <v>-85</v>
      </c>
    </row>
    <row r="280" spans="1:14" x14ac:dyDescent="0.25">
      <c r="A280" t="s">
        <v>7</v>
      </c>
      <c r="B280">
        <v>-20</v>
      </c>
      <c r="C280">
        <v>-85</v>
      </c>
      <c r="D280">
        <v>2</v>
      </c>
      <c r="E280" t="s">
        <v>226</v>
      </c>
      <c r="F280" t="s">
        <v>9</v>
      </c>
      <c r="G280">
        <v>20</v>
      </c>
      <c r="L280">
        <v>2</v>
      </c>
      <c r="M280">
        <v>-85</v>
      </c>
      <c r="N280">
        <v>-85</v>
      </c>
    </row>
    <row r="281" spans="1:14" x14ac:dyDescent="0.25">
      <c r="A281" t="s">
        <v>7</v>
      </c>
      <c r="B281">
        <v>-20</v>
      </c>
      <c r="C281">
        <v>-90</v>
      </c>
      <c r="D281">
        <v>2.5</v>
      </c>
      <c r="E281" t="s">
        <v>227</v>
      </c>
      <c r="F281" t="s">
        <v>9</v>
      </c>
      <c r="G281">
        <v>20</v>
      </c>
      <c r="L281">
        <v>2.5</v>
      </c>
      <c r="M281">
        <v>-90</v>
      </c>
      <c r="N281">
        <v>-90</v>
      </c>
    </row>
    <row r="282" spans="1:14" x14ac:dyDescent="0.25">
      <c r="A282" t="s">
        <v>7</v>
      </c>
      <c r="B282">
        <v>-20</v>
      </c>
      <c r="C282">
        <v>-90</v>
      </c>
      <c r="D282">
        <v>2.5</v>
      </c>
      <c r="E282" t="s">
        <v>227</v>
      </c>
      <c r="F282" t="s">
        <v>9</v>
      </c>
      <c r="G282">
        <v>20</v>
      </c>
      <c r="L282">
        <v>2.5</v>
      </c>
      <c r="M282">
        <v>-90</v>
      </c>
      <c r="N282">
        <v>-90</v>
      </c>
    </row>
    <row r="283" spans="1:14" x14ac:dyDescent="0.25">
      <c r="A283" t="s">
        <v>7</v>
      </c>
      <c r="B283">
        <v>-20</v>
      </c>
      <c r="C283">
        <v>-90</v>
      </c>
      <c r="D283">
        <v>2.5</v>
      </c>
      <c r="E283" t="s">
        <v>227</v>
      </c>
      <c r="F283" t="s">
        <v>9</v>
      </c>
      <c r="G283">
        <v>20</v>
      </c>
      <c r="L283">
        <v>2.5</v>
      </c>
      <c r="M283">
        <v>-90</v>
      </c>
      <c r="N283">
        <v>-90</v>
      </c>
    </row>
    <row r="284" spans="1:14" x14ac:dyDescent="0.25">
      <c r="A284" t="s">
        <v>7</v>
      </c>
      <c r="B284">
        <v>-20</v>
      </c>
      <c r="C284">
        <v>-90</v>
      </c>
      <c r="D284">
        <v>2.5</v>
      </c>
      <c r="E284" t="s">
        <v>227</v>
      </c>
      <c r="F284" t="s">
        <v>9</v>
      </c>
      <c r="G284">
        <v>20</v>
      </c>
      <c r="L284">
        <v>2.5</v>
      </c>
      <c r="M284">
        <v>-90</v>
      </c>
      <c r="N284">
        <v>-90</v>
      </c>
    </row>
    <row r="285" spans="1:14" x14ac:dyDescent="0.25">
      <c r="A285" t="s">
        <v>7</v>
      </c>
      <c r="B285">
        <v>-20</v>
      </c>
      <c r="C285">
        <v>-90</v>
      </c>
      <c r="D285">
        <v>2.5</v>
      </c>
      <c r="E285" t="s">
        <v>228</v>
      </c>
      <c r="F285" t="s">
        <v>9</v>
      </c>
      <c r="G285">
        <v>20</v>
      </c>
      <c r="L285">
        <v>2.5</v>
      </c>
      <c r="M285">
        <v>-90</v>
      </c>
      <c r="N285">
        <v>-90</v>
      </c>
    </row>
    <row r="286" spans="1:14" x14ac:dyDescent="0.25">
      <c r="A286" t="s">
        <v>7</v>
      </c>
      <c r="B286">
        <v>-20</v>
      </c>
      <c r="C286">
        <v>-90</v>
      </c>
      <c r="D286">
        <v>2.5</v>
      </c>
      <c r="E286" t="s">
        <v>228</v>
      </c>
      <c r="F286" t="s">
        <v>9</v>
      </c>
      <c r="G286">
        <v>20</v>
      </c>
      <c r="L286">
        <v>2.5</v>
      </c>
      <c r="M286">
        <v>-90</v>
      </c>
      <c r="N286">
        <v>-90</v>
      </c>
    </row>
    <row r="287" spans="1:14" x14ac:dyDescent="0.25">
      <c r="A287" t="s">
        <v>7</v>
      </c>
      <c r="B287">
        <v>-20</v>
      </c>
      <c r="C287">
        <v>-90</v>
      </c>
      <c r="D287">
        <v>2.5</v>
      </c>
      <c r="E287" t="s">
        <v>228</v>
      </c>
      <c r="F287" t="s">
        <v>9</v>
      </c>
      <c r="G287">
        <v>20</v>
      </c>
      <c r="L287">
        <v>2.5</v>
      </c>
      <c r="M287">
        <v>-90</v>
      </c>
      <c r="N287">
        <v>-90</v>
      </c>
    </row>
    <row r="288" spans="1:14" x14ac:dyDescent="0.25">
      <c r="A288" t="s">
        <v>7</v>
      </c>
      <c r="B288">
        <v>-20</v>
      </c>
      <c r="C288">
        <v>-92</v>
      </c>
      <c r="D288">
        <v>2.5</v>
      </c>
      <c r="E288" t="s">
        <v>229</v>
      </c>
      <c r="F288" t="s">
        <v>9</v>
      </c>
      <c r="G288">
        <v>20</v>
      </c>
      <c r="L288">
        <v>2.5</v>
      </c>
      <c r="M288">
        <v>-92</v>
      </c>
      <c r="N288">
        <v>-92</v>
      </c>
    </row>
    <row r="289" spans="1:14" x14ac:dyDescent="0.25">
      <c r="A289" t="s">
        <v>7</v>
      </c>
      <c r="B289">
        <v>-20</v>
      </c>
      <c r="C289">
        <v>-89</v>
      </c>
      <c r="D289">
        <v>2.5</v>
      </c>
      <c r="E289" t="s">
        <v>229</v>
      </c>
      <c r="F289" t="s">
        <v>9</v>
      </c>
      <c r="G289">
        <v>20</v>
      </c>
      <c r="L289">
        <v>2.5</v>
      </c>
      <c r="M289">
        <v>-89</v>
      </c>
    </row>
    <row r="290" spans="1:14" x14ac:dyDescent="0.25">
      <c r="A290" t="s">
        <v>7</v>
      </c>
      <c r="B290">
        <v>-20</v>
      </c>
      <c r="C290">
        <v>-90</v>
      </c>
      <c r="D290">
        <v>2.5</v>
      </c>
      <c r="E290" t="s">
        <v>230</v>
      </c>
      <c r="F290" t="s">
        <v>9</v>
      </c>
      <c r="G290">
        <v>20</v>
      </c>
      <c r="L290">
        <v>2.5</v>
      </c>
      <c r="M290">
        <v>-90</v>
      </c>
      <c r="N290">
        <v>-90</v>
      </c>
    </row>
    <row r="291" spans="1:14" x14ac:dyDescent="0.25">
      <c r="A291" t="s">
        <v>7</v>
      </c>
      <c r="B291">
        <v>-20</v>
      </c>
      <c r="C291">
        <v>-92</v>
      </c>
      <c r="D291">
        <v>2.5</v>
      </c>
      <c r="E291" t="s">
        <v>231</v>
      </c>
      <c r="F291" t="s">
        <v>9</v>
      </c>
      <c r="G291">
        <v>20</v>
      </c>
      <c r="L291">
        <v>2.5</v>
      </c>
      <c r="M291">
        <v>-92</v>
      </c>
      <c r="N291">
        <v>-92</v>
      </c>
    </row>
    <row r="292" spans="1:14" x14ac:dyDescent="0.25">
      <c r="A292" t="s">
        <v>7</v>
      </c>
      <c r="B292">
        <v>-20</v>
      </c>
      <c r="C292">
        <v>-92</v>
      </c>
      <c r="D292">
        <v>2.5</v>
      </c>
      <c r="E292" t="s">
        <v>232</v>
      </c>
      <c r="F292" t="s">
        <v>9</v>
      </c>
      <c r="G292">
        <v>19</v>
      </c>
      <c r="L292">
        <v>2.5</v>
      </c>
      <c r="M292">
        <v>-92</v>
      </c>
      <c r="N292">
        <v>-92</v>
      </c>
    </row>
    <row r="293" spans="1:14" x14ac:dyDescent="0.25">
      <c r="A293" t="s">
        <v>7</v>
      </c>
      <c r="B293">
        <v>-20</v>
      </c>
      <c r="C293">
        <v>-92</v>
      </c>
      <c r="D293">
        <v>2.5</v>
      </c>
      <c r="E293" t="s">
        <v>232</v>
      </c>
      <c r="F293" t="s">
        <v>9</v>
      </c>
      <c r="G293">
        <v>19</v>
      </c>
      <c r="L293">
        <v>2.5</v>
      </c>
      <c r="M293">
        <v>-92</v>
      </c>
      <c r="N293">
        <v>-92</v>
      </c>
    </row>
    <row r="294" spans="1:14" x14ac:dyDescent="0.25">
      <c r="A294" t="s">
        <v>7</v>
      </c>
      <c r="B294">
        <v>-20</v>
      </c>
      <c r="C294">
        <v>-97</v>
      </c>
      <c r="D294">
        <v>2.5</v>
      </c>
      <c r="E294" t="s">
        <v>233</v>
      </c>
      <c r="F294" t="s">
        <v>9</v>
      </c>
      <c r="G294">
        <v>19</v>
      </c>
      <c r="L294">
        <v>2.5</v>
      </c>
      <c r="M294">
        <v>-97</v>
      </c>
    </row>
    <row r="295" spans="1:14" x14ac:dyDescent="0.25">
      <c r="A295" t="s">
        <v>7</v>
      </c>
      <c r="B295">
        <v>-20</v>
      </c>
      <c r="C295">
        <v>-93</v>
      </c>
      <c r="D295">
        <v>2.5</v>
      </c>
      <c r="E295" t="s">
        <v>233</v>
      </c>
      <c r="F295" t="s">
        <v>9</v>
      </c>
      <c r="G295">
        <v>19</v>
      </c>
      <c r="L295">
        <v>2.5</v>
      </c>
      <c r="M295">
        <v>-93</v>
      </c>
      <c r="N295">
        <v>-93</v>
      </c>
    </row>
    <row r="296" spans="1:14" x14ac:dyDescent="0.25">
      <c r="A296" t="s">
        <v>7</v>
      </c>
      <c r="B296">
        <v>-20</v>
      </c>
      <c r="C296">
        <v>-92</v>
      </c>
      <c r="D296">
        <v>2.5</v>
      </c>
      <c r="E296" t="s">
        <v>234</v>
      </c>
      <c r="F296" t="s">
        <v>9</v>
      </c>
      <c r="G296">
        <v>19</v>
      </c>
      <c r="L296">
        <v>2.5</v>
      </c>
      <c r="M296">
        <v>-92</v>
      </c>
      <c r="N296">
        <v>-92</v>
      </c>
    </row>
    <row r="297" spans="1:14" x14ac:dyDescent="0.25">
      <c r="A297" t="s">
        <v>7</v>
      </c>
      <c r="B297">
        <v>-20</v>
      </c>
      <c r="C297">
        <v>-92</v>
      </c>
      <c r="D297">
        <v>2.5</v>
      </c>
      <c r="E297" t="s">
        <v>235</v>
      </c>
      <c r="F297" t="s">
        <v>9</v>
      </c>
      <c r="G297">
        <v>19</v>
      </c>
      <c r="L297">
        <v>2.5</v>
      </c>
      <c r="M297">
        <v>-92</v>
      </c>
      <c r="N297">
        <v>-92</v>
      </c>
    </row>
    <row r="298" spans="1:14" x14ac:dyDescent="0.25">
      <c r="A298" t="s">
        <v>7</v>
      </c>
      <c r="B298">
        <v>-20</v>
      </c>
      <c r="C298">
        <v>-92</v>
      </c>
      <c r="D298">
        <v>2.5</v>
      </c>
      <c r="E298" t="s">
        <v>235</v>
      </c>
      <c r="F298" t="s">
        <v>9</v>
      </c>
      <c r="G298">
        <v>19</v>
      </c>
      <c r="L298">
        <v>2.5</v>
      </c>
      <c r="M298">
        <v>-92</v>
      </c>
      <c r="N298">
        <v>-92</v>
      </c>
    </row>
    <row r="299" spans="1:14" x14ac:dyDescent="0.25">
      <c r="A299" t="s">
        <v>7</v>
      </c>
      <c r="B299">
        <v>-20</v>
      </c>
      <c r="C299">
        <v>-91</v>
      </c>
      <c r="D299">
        <v>2.5</v>
      </c>
      <c r="E299" t="s">
        <v>236</v>
      </c>
      <c r="F299" t="s">
        <v>9</v>
      </c>
      <c r="G299">
        <v>19</v>
      </c>
      <c r="L299">
        <v>2.5</v>
      </c>
      <c r="M299">
        <v>-91</v>
      </c>
      <c r="N299">
        <v>-91</v>
      </c>
    </row>
    <row r="300" spans="1:14" x14ac:dyDescent="0.25">
      <c r="A300" t="s">
        <v>7</v>
      </c>
      <c r="B300">
        <v>-20</v>
      </c>
      <c r="C300">
        <v>-92</v>
      </c>
      <c r="D300">
        <v>2.5</v>
      </c>
      <c r="E300" t="s">
        <v>237</v>
      </c>
      <c r="F300" t="s">
        <v>9</v>
      </c>
      <c r="G300">
        <v>19</v>
      </c>
      <c r="L300">
        <v>2.5</v>
      </c>
      <c r="M300">
        <v>-92</v>
      </c>
      <c r="N300">
        <v>-92</v>
      </c>
    </row>
    <row r="301" spans="1:14" x14ac:dyDescent="0.25">
      <c r="A301" t="s">
        <v>7</v>
      </c>
      <c r="B301">
        <v>-20</v>
      </c>
      <c r="C301">
        <v>-92</v>
      </c>
      <c r="D301">
        <v>2.5</v>
      </c>
      <c r="E301" t="s">
        <v>237</v>
      </c>
      <c r="F301" t="s">
        <v>9</v>
      </c>
      <c r="G301">
        <v>19</v>
      </c>
      <c r="L301">
        <v>2.5</v>
      </c>
      <c r="M301">
        <v>-92</v>
      </c>
      <c r="N301">
        <v>-92</v>
      </c>
    </row>
    <row r="302" spans="1:14" x14ac:dyDescent="0.25">
      <c r="A302" t="s">
        <v>7</v>
      </c>
      <c r="B302">
        <v>-20</v>
      </c>
      <c r="C302">
        <v>-90</v>
      </c>
      <c r="D302">
        <v>2.5</v>
      </c>
      <c r="E302" t="s">
        <v>238</v>
      </c>
      <c r="F302" t="s">
        <v>9</v>
      </c>
      <c r="G302">
        <v>19</v>
      </c>
      <c r="L302">
        <v>2.5</v>
      </c>
      <c r="M302">
        <v>-90</v>
      </c>
      <c r="N302">
        <v>-90</v>
      </c>
    </row>
    <row r="303" spans="1:14" x14ac:dyDescent="0.25">
      <c r="A303" t="s">
        <v>7</v>
      </c>
      <c r="B303">
        <v>-20</v>
      </c>
      <c r="C303">
        <v>-92</v>
      </c>
      <c r="D303">
        <v>2.5</v>
      </c>
      <c r="E303" t="s">
        <v>239</v>
      </c>
      <c r="F303" t="s">
        <v>9</v>
      </c>
      <c r="G303">
        <v>19</v>
      </c>
      <c r="L303">
        <v>2.5</v>
      </c>
      <c r="M303">
        <v>-92</v>
      </c>
      <c r="N303">
        <v>-92</v>
      </c>
    </row>
    <row r="304" spans="1:14" x14ac:dyDescent="0.25">
      <c r="A304" t="s">
        <v>7</v>
      </c>
      <c r="B304">
        <v>-20</v>
      </c>
      <c r="C304">
        <v>-91</v>
      </c>
      <c r="D304">
        <v>2.5</v>
      </c>
      <c r="E304" t="s">
        <v>240</v>
      </c>
      <c r="F304" t="s">
        <v>9</v>
      </c>
      <c r="G304">
        <v>19</v>
      </c>
      <c r="L304">
        <v>2.5</v>
      </c>
      <c r="M304">
        <v>-91</v>
      </c>
      <c r="N304">
        <v>-91</v>
      </c>
    </row>
    <row r="305" spans="1:14" x14ac:dyDescent="0.25">
      <c r="A305" t="s">
        <v>7</v>
      </c>
      <c r="B305">
        <v>-20</v>
      </c>
      <c r="C305">
        <v>-92</v>
      </c>
      <c r="D305">
        <v>2.5</v>
      </c>
      <c r="E305" t="s">
        <v>241</v>
      </c>
      <c r="F305" t="s">
        <v>9</v>
      </c>
      <c r="G305">
        <v>19</v>
      </c>
      <c r="L305">
        <v>2.5</v>
      </c>
      <c r="M305">
        <v>-92</v>
      </c>
      <c r="N305">
        <v>-92</v>
      </c>
    </row>
    <row r="306" spans="1:14" x14ac:dyDescent="0.25">
      <c r="A306" t="s">
        <v>7</v>
      </c>
      <c r="B306">
        <v>-20</v>
      </c>
      <c r="C306">
        <v>-91</v>
      </c>
      <c r="D306">
        <v>2.5</v>
      </c>
      <c r="E306" t="s">
        <v>242</v>
      </c>
      <c r="F306" t="s">
        <v>9</v>
      </c>
      <c r="G306">
        <v>19</v>
      </c>
      <c r="L306">
        <v>2.5</v>
      </c>
      <c r="M306">
        <v>-91</v>
      </c>
      <c r="N306">
        <v>-91</v>
      </c>
    </row>
    <row r="307" spans="1:14" x14ac:dyDescent="0.25">
      <c r="A307" t="s">
        <v>7</v>
      </c>
      <c r="B307">
        <v>-20</v>
      </c>
      <c r="C307">
        <v>-92</v>
      </c>
      <c r="D307">
        <v>2.5</v>
      </c>
      <c r="E307" t="s">
        <v>243</v>
      </c>
      <c r="F307" t="s">
        <v>9</v>
      </c>
      <c r="G307">
        <v>19</v>
      </c>
      <c r="L307">
        <v>2.5</v>
      </c>
      <c r="M307">
        <v>-92</v>
      </c>
      <c r="N307">
        <v>-92</v>
      </c>
    </row>
    <row r="308" spans="1:14" x14ac:dyDescent="0.25">
      <c r="A308" t="s">
        <v>7</v>
      </c>
      <c r="B308">
        <v>-20</v>
      </c>
      <c r="C308">
        <v>-92</v>
      </c>
      <c r="D308">
        <v>2.5</v>
      </c>
      <c r="E308" t="s">
        <v>244</v>
      </c>
      <c r="F308" t="s">
        <v>9</v>
      </c>
      <c r="G308">
        <v>19</v>
      </c>
      <c r="L308">
        <v>2.5</v>
      </c>
      <c r="M308">
        <v>-92</v>
      </c>
      <c r="N308">
        <v>-92</v>
      </c>
    </row>
    <row r="309" spans="1:14" x14ac:dyDescent="0.25">
      <c r="A309" t="s">
        <v>7</v>
      </c>
      <c r="B309">
        <v>-20</v>
      </c>
      <c r="C309">
        <v>-91</v>
      </c>
      <c r="D309">
        <v>2.5</v>
      </c>
      <c r="E309" t="s">
        <v>245</v>
      </c>
      <c r="F309" t="s">
        <v>9</v>
      </c>
      <c r="G309">
        <v>19</v>
      </c>
      <c r="L309">
        <v>2.5</v>
      </c>
      <c r="M309">
        <v>-91</v>
      </c>
      <c r="N309">
        <v>-91</v>
      </c>
    </row>
    <row r="310" spans="1:14" x14ac:dyDescent="0.25">
      <c r="A310" t="s">
        <v>7</v>
      </c>
      <c r="B310">
        <v>-20</v>
      </c>
      <c r="C310">
        <v>-98</v>
      </c>
      <c r="D310">
        <v>3</v>
      </c>
      <c r="E310" t="s">
        <v>246</v>
      </c>
      <c r="F310" t="s">
        <v>9</v>
      </c>
      <c r="G310">
        <v>18</v>
      </c>
      <c r="L310">
        <v>3</v>
      </c>
      <c r="M310">
        <v>-98</v>
      </c>
      <c r="N310">
        <v>-98</v>
      </c>
    </row>
    <row r="311" spans="1:14" x14ac:dyDescent="0.25">
      <c r="A311" t="s">
        <v>7</v>
      </c>
      <c r="B311">
        <v>-20</v>
      </c>
      <c r="C311">
        <v>-98</v>
      </c>
      <c r="D311">
        <v>3</v>
      </c>
      <c r="E311" t="s">
        <v>246</v>
      </c>
      <c r="F311" t="s">
        <v>9</v>
      </c>
      <c r="G311">
        <v>18</v>
      </c>
      <c r="L311">
        <v>3</v>
      </c>
      <c r="M311">
        <v>-98</v>
      </c>
      <c r="N311">
        <v>-98</v>
      </c>
    </row>
    <row r="312" spans="1:14" x14ac:dyDescent="0.25">
      <c r="A312" t="s">
        <v>7</v>
      </c>
      <c r="B312">
        <v>-20</v>
      </c>
      <c r="C312">
        <v>-99</v>
      </c>
      <c r="D312">
        <v>3</v>
      </c>
      <c r="E312" t="s">
        <v>247</v>
      </c>
      <c r="F312" t="s">
        <v>9</v>
      </c>
      <c r="G312">
        <v>18</v>
      </c>
      <c r="L312">
        <v>3</v>
      </c>
      <c r="M312">
        <v>-99</v>
      </c>
      <c r="N312">
        <v>-99</v>
      </c>
    </row>
    <row r="313" spans="1:14" x14ac:dyDescent="0.25">
      <c r="A313" t="s">
        <v>7</v>
      </c>
      <c r="B313">
        <v>-20</v>
      </c>
      <c r="C313">
        <v>-99</v>
      </c>
      <c r="D313">
        <v>3</v>
      </c>
      <c r="E313" t="s">
        <v>247</v>
      </c>
      <c r="F313" t="s">
        <v>9</v>
      </c>
      <c r="G313">
        <v>18</v>
      </c>
      <c r="L313">
        <v>3</v>
      </c>
      <c r="M313">
        <v>-99</v>
      </c>
      <c r="N313">
        <v>-99</v>
      </c>
    </row>
    <row r="314" spans="1:14" x14ac:dyDescent="0.25">
      <c r="A314" t="s">
        <v>7</v>
      </c>
      <c r="B314">
        <v>-20</v>
      </c>
      <c r="C314">
        <v>-98</v>
      </c>
      <c r="D314">
        <v>3</v>
      </c>
      <c r="E314" t="s">
        <v>248</v>
      </c>
      <c r="F314" t="s">
        <v>9</v>
      </c>
      <c r="G314">
        <v>18</v>
      </c>
      <c r="L314">
        <v>3</v>
      </c>
      <c r="M314">
        <v>-98</v>
      </c>
      <c r="N314">
        <v>-98</v>
      </c>
    </row>
    <row r="315" spans="1:14" x14ac:dyDescent="0.25">
      <c r="A315" t="s">
        <v>7</v>
      </c>
      <c r="B315">
        <v>-20</v>
      </c>
      <c r="C315">
        <v>-98</v>
      </c>
      <c r="D315">
        <v>3</v>
      </c>
      <c r="E315" t="s">
        <v>248</v>
      </c>
      <c r="F315" t="s">
        <v>9</v>
      </c>
      <c r="G315">
        <v>18</v>
      </c>
      <c r="L315">
        <v>3</v>
      </c>
      <c r="M315">
        <v>-98</v>
      </c>
      <c r="N315">
        <v>-98</v>
      </c>
    </row>
    <row r="316" spans="1:14" x14ac:dyDescent="0.25">
      <c r="A316" t="s">
        <v>7</v>
      </c>
      <c r="B316">
        <v>-20</v>
      </c>
      <c r="C316">
        <v>-100</v>
      </c>
      <c r="D316">
        <v>3</v>
      </c>
      <c r="E316" t="s">
        <v>249</v>
      </c>
      <c r="F316" t="s">
        <v>9</v>
      </c>
      <c r="G316">
        <v>18</v>
      </c>
      <c r="L316">
        <v>3</v>
      </c>
      <c r="M316">
        <v>-100</v>
      </c>
    </row>
    <row r="317" spans="1:14" x14ac:dyDescent="0.25">
      <c r="A317" t="s">
        <v>7</v>
      </c>
      <c r="B317">
        <v>-20</v>
      </c>
      <c r="C317">
        <v>-99</v>
      </c>
      <c r="D317">
        <v>3</v>
      </c>
      <c r="E317" t="s">
        <v>250</v>
      </c>
      <c r="F317" t="s">
        <v>9</v>
      </c>
      <c r="G317">
        <v>18</v>
      </c>
      <c r="L317">
        <v>3</v>
      </c>
      <c r="M317">
        <v>-99</v>
      </c>
      <c r="N317">
        <v>-99</v>
      </c>
    </row>
    <row r="318" spans="1:14" x14ac:dyDescent="0.25">
      <c r="A318" t="s">
        <v>7</v>
      </c>
      <c r="B318">
        <v>-20</v>
      </c>
      <c r="C318">
        <v>-98</v>
      </c>
      <c r="D318">
        <v>3</v>
      </c>
      <c r="E318" t="s">
        <v>251</v>
      </c>
      <c r="F318" t="s">
        <v>9</v>
      </c>
      <c r="G318">
        <v>18</v>
      </c>
      <c r="L318">
        <v>3</v>
      </c>
      <c r="M318">
        <v>-98</v>
      </c>
      <c r="N318">
        <v>-98</v>
      </c>
    </row>
    <row r="319" spans="1:14" x14ac:dyDescent="0.25">
      <c r="A319" t="s">
        <v>7</v>
      </c>
      <c r="B319">
        <v>-20</v>
      </c>
      <c r="C319">
        <v>-98</v>
      </c>
      <c r="D319">
        <v>3</v>
      </c>
      <c r="E319" t="s">
        <v>252</v>
      </c>
      <c r="F319" t="s">
        <v>9</v>
      </c>
      <c r="G319">
        <v>18</v>
      </c>
      <c r="L319">
        <v>3</v>
      </c>
      <c r="M319">
        <v>-98</v>
      </c>
      <c r="N319">
        <v>-98</v>
      </c>
    </row>
    <row r="320" spans="1:14" x14ac:dyDescent="0.25">
      <c r="A320" t="s">
        <v>7</v>
      </c>
      <c r="B320">
        <v>-20</v>
      </c>
      <c r="C320">
        <v>-97</v>
      </c>
      <c r="D320">
        <v>3</v>
      </c>
      <c r="E320" t="s">
        <v>253</v>
      </c>
      <c r="F320" t="s">
        <v>9</v>
      </c>
      <c r="G320">
        <v>18</v>
      </c>
      <c r="L320">
        <v>3</v>
      </c>
      <c r="M320">
        <v>-97</v>
      </c>
      <c r="N320">
        <v>-97</v>
      </c>
    </row>
    <row r="321" spans="1:14" x14ac:dyDescent="0.25">
      <c r="A321" t="s">
        <v>7</v>
      </c>
      <c r="B321">
        <v>-20</v>
      </c>
      <c r="C321">
        <v>-95</v>
      </c>
      <c r="D321">
        <v>3</v>
      </c>
      <c r="E321" t="s">
        <v>254</v>
      </c>
      <c r="F321" t="s">
        <v>9</v>
      </c>
      <c r="G321">
        <v>16</v>
      </c>
      <c r="L321">
        <v>3</v>
      </c>
      <c r="M321">
        <v>-95</v>
      </c>
      <c r="N321">
        <v>-95</v>
      </c>
    </row>
    <row r="322" spans="1:14" x14ac:dyDescent="0.25">
      <c r="A322" t="s">
        <v>7</v>
      </c>
      <c r="B322">
        <v>-20</v>
      </c>
      <c r="C322">
        <v>-95</v>
      </c>
      <c r="D322">
        <v>3</v>
      </c>
      <c r="E322" t="s">
        <v>254</v>
      </c>
      <c r="F322" t="s">
        <v>9</v>
      </c>
      <c r="G322">
        <v>16</v>
      </c>
      <c r="L322">
        <v>3</v>
      </c>
      <c r="M322">
        <v>-95</v>
      </c>
      <c r="N322">
        <v>-95</v>
      </c>
    </row>
    <row r="323" spans="1:14" x14ac:dyDescent="0.25">
      <c r="A323" t="s">
        <v>7</v>
      </c>
      <c r="B323">
        <v>-20</v>
      </c>
      <c r="C323">
        <v>-93</v>
      </c>
      <c r="D323">
        <v>3</v>
      </c>
      <c r="E323" t="s">
        <v>255</v>
      </c>
      <c r="F323" t="s">
        <v>9</v>
      </c>
      <c r="G323">
        <v>16</v>
      </c>
      <c r="L323">
        <v>3</v>
      </c>
      <c r="M323">
        <v>-93</v>
      </c>
    </row>
    <row r="324" spans="1:14" x14ac:dyDescent="0.25">
      <c r="A324" t="s">
        <v>7</v>
      </c>
      <c r="B324">
        <v>-20</v>
      </c>
      <c r="C324">
        <v>-93</v>
      </c>
      <c r="D324">
        <v>3</v>
      </c>
      <c r="E324" t="s">
        <v>255</v>
      </c>
      <c r="F324" t="s">
        <v>9</v>
      </c>
      <c r="G324">
        <v>16</v>
      </c>
      <c r="L324">
        <v>3</v>
      </c>
      <c r="M324">
        <v>-93</v>
      </c>
    </row>
    <row r="325" spans="1:14" x14ac:dyDescent="0.25">
      <c r="A325" t="s">
        <v>7</v>
      </c>
      <c r="B325">
        <v>-20</v>
      </c>
      <c r="C325">
        <v>-95</v>
      </c>
      <c r="D325">
        <v>3</v>
      </c>
      <c r="E325" t="s">
        <v>256</v>
      </c>
      <c r="F325" t="s">
        <v>9</v>
      </c>
      <c r="G325">
        <v>15</v>
      </c>
      <c r="L325">
        <v>3</v>
      </c>
      <c r="M325">
        <v>-95</v>
      </c>
      <c r="N325">
        <v>-95</v>
      </c>
    </row>
    <row r="326" spans="1:14" x14ac:dyDescent="0.25">
      <c r="A326" t="s">
        <v>7</v>
      </c>
      <c r="B326">
        <v>-20</v>
      </c>
      <c r="C326">
        <v>-96</v>
      </c>
      <c r="D326">
        <v>3</v>
      </c>
      <c r="E326" t="s">
        <v>257</v>
      </c>
      <c r="F326" t="s">
        <v>9</v>
      </c>
      <c r="G326">
        <v>15</v>
      </c>
      <c r="L326">
        <v>3</v>
      </c>
      <c r="M326">
        <v>-96</v>
      </c>
      <c r="N326">
        <v>-96</v>
      </c>
    </row>
    <row r="327" spans="1:14" x14ac:dyDescent="0.25">
      <c r="A327" t="s">
        <v>7</v>
      </c>
      <c r="B327">
        <v>-20</v>
      </c>
      <c r="C327">
        <v>-96</v>
      </c>
      <c r="D327">
        <v>3</v>
      </c>
      <c r="E327" t="s">
        <v>257</v>
      </c>
      <c r="F327" t="s">
        <v>9</v>
      </c>
      <c r="G327">
        <v>15</v>
      </c>
      <c r="L327">
        <v>3</v>
      </c>
      <c r="M327">
        <v>-96</v>
      </c>
      <c r="N327">
        <v>-96</v>
      </c>
    </row>
    <row r="328" spans="1:14" x14ac:dyDescent="0.25">
      <c r="A328" t="s">
        <v>7</v>
      </c>
      <c r="B328">
        <v>-20</v>
      </c>
      <c r="C328">
        <v>-96</v>
      </c>
      <c r="D328">
        <v>3</v>
      </c>
      <c r="E328" t="s">
        <v>257</v>
      </c>
      <c r="F328" t="s">
        <v>9</v>
      </c>
      <c r="G328">
        <v>15</v>
      </c>
      <c r="L328">
        <v>3</v>
      </c>
      <c r="M328">
        <v>-96</v>
      </c>
      <c r="N328">
        <v>-96</v>
      </c>
    </row>
    <row r="329" spans="1:14" x14ac:dyDescent="0.25">
      <c r="A329" t="s">
        <v>7</v>
      </c>
      <c r="B329">
        <v>-20</v>
      </c>
      <c r="C329">
        <v>-96</v>
      </c>
      <c r="D329">
        <v>3</v>
      </c>
      <c r="E329" t="s">
        <v>258</v>
      </c>
      <c r="F329" t="s">
        <v>9</v>
      </c>
      <c r="G329">
        <v>15</v>
      </c>
      <c r="L329">
        <v>3</v>
      </c>
      <c r="M329">
        <v>-96</v>
      </c>
      <c r="N329">
        <v>-96</v>
      </c>
    </row>
    <row r="330" spans="1:14" x14ac:dyDescent="0.25">
      <c r="A330" t="s">
        <v>7</v>
      </c>
      <c r="B330">
        <v>-20</v>
      </c>
      <c r="C330">
        <v>-97</v>
      </c>
      <c r="D330">
        <v>3</v>
      </c>
      <c r="E330" t="s">
        <v>259</v>
      </c>
      <c r="F330" t="s">
        <v>9</v>
      </c>
      <c r="G330">
        <v>15</v>
      </c>
      <c r="L330">
        <v>3</v>
      </c>
      <c r="M330">
        <v>-97</v>
      </c>
      <c r="N330">
        <v>-97</v>
      </c>
    </row>
    <row r="331" spans="1:14" x14ac:dyDescent="0.25">
      <c r="A331" t="s">
        <v>7</v>
      </c>
      <c r="B331">
        <v>-20</v>
      </c>
      <c r="C331">
        <v>-97</v>
      </c>
      <c r="D331">
        <v>3</v>
      </c>
      <c r="E331" t="s">
        <v>260</v>
      </c>
      <c r="F331" t="s">
        <v>9</v>
      </c>
      <c r="G331">
        <v>15</v>
      </c>
      <c r="L331">
        <v>3</v>
      </c>
      <c r="M331">
        <v>-97</v>
      </c>
      <c r="N331">
        <v>-97</v>
      </c>
    </row>
    <row r="332" spans="1:14" x14ac:dyDescent="0.25">
      <c r="A332" t="s">
        <v>7</v>
      </c>
      <c r="B332">
        <v>-20</v>
      </c>
      <c r="C332">
        <v>-97</v>
      </c>
      <c r="D332">
        <v>3</v>
      </c>
      <c r="E332" t="s">
        <v>261</v>
      </c>
      <c r="F332" t="s">
        <v>9</v>
      </c>
      <c r="G332">
        <v>15</v>
      </c>
      <c r="L332">
        <v>3</v>
      </c>
      <c r="M332">
        <v>-97</v>
      </c>
      <c r="N332">
        <v>-97</v>
      </c>
    </row>
    <row r="333" spans="1:14" x14ac:dyDescent="0.25">
      <c r="A333" t="s">
        <v>7</v>
      </c>
      <c r="B333">
        <v>-20</v>
      </c>
      <c r="C333">
        <v>-98</v>
      </c>
      <c r="D333">
        <v>3</v>
      </c>
      <c r="E333" t="s">
        <v>262</v>
      </c>
      <c r="F333" t="s">
        <v>9</v>
      </c>
      <c r="G333">
        <v>15</v>
      </c>
      <c r="L333">
        <v>3</v>
      </c>
      <c r="M333">
        <v>-98</v>
      </c>
      <c r="N333">
        <v>-98</v>
      </c>
    </row>
    <row r="334" spans="1:14" x14ac:dyDescent="0.25">
      <c r="A334" t="s">
        <v>7</v>
      </c>
      <c r="B334">
        <v>-20</v>
      </c>
      <c r="C334">
        <v>-96</v>
      </c>
      <c r="D334">
        <v>3</v>
      </c>
      <c r="E334" t="s">
        <v>263</v>
      </c>
      <c r="F334" t="s">
        <v>9</v>
      </c>
      <c r="G334">
        <v>15</v>
      </c>
      <c r="L334">
        <v>3</v>
      </c>
      <c r="M334">
        <v>-96</v>
      </c>
      <c r="N334">
        <v>-96</v>
      </c>
    </row>
    <row r="335" spans="1:14" x14ac:dyDescent="0.25">
      <c r="A335" t="s">
        <v>7</v>
      </c>
      <c r="B335">
        <v>-20</v>
      </c>
      <c r="C335">
        <v>-91</v>
      </c>
      <c r="D335">
        <v>3.5</v>
      </c>
      <c r="E335" t="s">
        <v>264</v>
      </c>
      <c r="F335" t="s">
        <v>9</v>
      </c>
      <c r="G335">
        <v>15</v>
      </c>
      <c r="L335">
        <v>3.5</v>
      </c>
      <c r="M335">
        <v>-91</v>
      </c>
      <c r="N335">
        <v>-91</v>
      </c>
    </row>
    <row r="336" spans="1:14" x14ac:dyDescent="0.25">
      <c r="A336" t="s">
        <v>7</v>
      </c>
      <c r="B336">
        <v>-20</v>
      </c>
      <c r="C336">
        <v>-90</v>
      </c>
      <c r="D336">
        <v>3.5</v>
      </c>
      <c r="E336" t="s">
        <v>265</v>
      </c>
      <c r="F336" t="s">
        <v>9</v>
      </c>
      <c r="G336">
        <v>15</v>
      </c>
      <c r="L336">
        <v>3.5</v>
      </c>
      <c r="M336">
        <v>-90</v>
      </c>
    </row>
    <row r="337" spans="1:14" x14ac:dyDescent="0.25">
      <c r="A337" t="s">
        <v>7</v>
      </c>
      <c r="B337">
        <v>-20</v>
      </c>
      <c r="C337">
        <v>-92</v>
      </c>
      <c r="D337">
        <v>3.5</v>
      </c>
      <c r="E337" t="s">
        <v>266</v>
      </c>
      <c r="F337" t="s">
        <v>9</v>
      </c>
      <c r="G337">
        <v>15</v>
      </c>
      <c r="L337">
        <v>3.5</v>
      </c>
      <c r="M337">
        <v>-92</v>
      </c>
      <c r="N337">
        <v>-92</v>
      </c>
    </row>
    <row r="338" spans="1:14" x14ac:dyDescent="0.25">
      <c r="A338" t="s">
        <v>7</v>
      </c>
      <c r="B338">
        <v>-20</v>
      </c>
      <c r="C338">
        <v>-90</v>
      </c>
      <c r="D338">
        <v>3.5</v>
      </c>
      <c r="E338" t="s">
        <v>267</v>
      </c>
      <c r="F338" t="s">
        <v>9</v>
      </c>
      <c r="G338">
        <v>14</v>
      </c>
      <c r="L338">
        <v>3.5</v>
      </c>
      <c r="M338">
        <v>-90</v>
      </c>
    </row>
    <row r="339" spans="1:14" x14ac:dyDescent="0.25">
      <c r="A339" t="s">
        <v>7</v>
      </c>
      <c r="B339">
        <v>-20</v>
      </c>
      <c r="C339">
        <v>-88</v>
      </c>
      <c r="D339">
        <v>3.5</v>
      </c>
      <c r="E339" t="s">
        <v>268</v>
      </c>
      <c r="F339" t="s">
        <v>9</v>
      </c>
      <c r="G339">
        <v>14</v>
      </c>
      <c r="L339">
        <v>3.5</v>
      </c>
      <c r="M339">
        <v>-88</v>
      </c>
    </row>
    <row r="340" spans="1:14" x14ac:dyDescent="0.25">
      <c r="A340" t="s">
        <v>7</v>
      </c>
      <c r="B340">
        <v>-20</v>
      </c>
      <c r="C340">
        <v>-90</v>
      </c>
      <c r="D340">
        <v>3.5</v>
      </c>
      <c r="E340" t="s">
        <v>269</v>
      </c>
      <c r="F340" t="s">
        <v>9</v>
      </c>
      <c r="G340">
        <v>14</v>
      </c>
      <c r="L340">
        <v>3.5</v>
      </c>
      <c r="M340">
        <v>-90</v>
      </c>
    </row>
    <row r="341" spans="1:14" x14ac:dyDescent="0.25">
      <c r="A341" t="s">
        <v>7</v>
      </c>
      <c r="B341">
        <v>-20</v>
      </c>
      <c r="C341">
        <v>-89</v>
      </c>
      <c r="D341">
        <v>3.5</v>
      </c>
      <c r="E341" t="s">
        <v>270</v>
      </c>
      <c r="F341" t="s">
        <v>9</v>
      </c>
      <c r="G341">
        <v>14</v>
      </c>
      <c r="L341">
        <v>3.5</v>
      </c>
      <c r="M341">
        <v>-89</v>
      </c>
    </row>
    <row r="342" spans="1:14" x14ac:dyDescent="0.25">
      <c r="A342" t="s">
        <v>7</v>
      </c>
      <c r="B342">
        <v>-20</v>
      </c>
      <c r="C342">
        <v>-92</v>
      </c>
      <c r="D342">
        <v>3.5</v>
      </c>
      <c r="E342" t="s">
        <v>271</v>
      </c>
      <c r="F342" t="s">
        <v>9</v>
      </c>
      <c r="G342">
        <v>14</v>
      </c>
      <c r="L342">
        <v>3.5</v>
      </c>
      <c r="M342">
        <v>-92</v>
      </c>
      <c r="N342">
        <v>-92</v>
      </c>
    </row>
    <row r="343" spans="1:14" x14ac:dyDescent="0.25">
      <c r="A343" t="s">
        <v>7</v>
      </c>
      <c r="B343">
        <v>-20</v>
      </c>
      <c r="C343">
        <v>-92</v>
      </c>
      <c r="D343">
        <v>3.5</v>
      </c>
      <c r="E343" t="s">
        <v>272</v>
      </c>
      <c r="F343" t="s">
        <v>9</v>
      </c>
      <c r="G343">
        <v>14</v>
      </c>
      <c r="L343">
        <v>3.5</v>
      </c>
      <c r="M343">
        <v>-92</v>
      </c>
      <c r="N343">
        <v>-92</v>
      </c>
    </row>
    <row r="344" spans="1:14" x14ac:dyDescent="0.25">
      <c r="A344" t="s">
        <v>7</v>
      </c>
      <c r="B344">
        <v>-20</v>
      </c>
      <c r="C344">
        <v>-91</v>
      </c>
      <c r="D344">
        <v>3.5</v>
      </c>
      <c r="E344" t="s">
        <v>273</v>
      </c>
      <c r="F344" t="s">
        <v>9</v>
      </c>
      <c r="G344">
        <v>14</v>
      </c>
      <c r="L344">
        <v>3.5</v>
      </c>
      <c r="M344">
        <v>-91</v>
      </c>
      <c r="N344">
        <v>-91</v>
      </c>
    </row>
    <row r="345" spans="1:14" x14ac:dyDescent="0.25">
      <c r="A345" t="s">
        <v>7</v>
      </c>
      <c r="B345">
        <v>-20</v>
      </c>
      <c r="C345">
        <v>-92</v>
      </c>
      <c r="D345">
        <v>3.5</v>
      </c>
      <c r="E345" t="s">
        <v>274</v>
      </c>
      <c r="F345" t="s">
        <v>9</v>
      </c>
      <c r="G345">
        <v>14</v>
      </c>
      <c r="L345">
        <v>3.5</v>
      </c>
      <c r="M345">
        <v>-92</v>
      </c>
      <c r="N345">
        <v>-92</v>
      </c>
    </row>
    <row r="346" spans="1:14" x14ac:dyDescent="0.25">
      <c r="A346" t="s">
        <v>7</v>
      </c>
      <c r="B346">
        <v>-20</v>
      </c>
      <c r="C346">
        <v>-93</v>
      </c>
      <c r="D346">
        <v>3.5</v>
      </c>
      <c r="E346" t="s">
        <v>275</v>
      </c>
      <c r="F346" t="s">
        <v>9</v>
      </c>
      <c r="G346">
        <v>14</v>
      </c>
      <c r="L346">
        <v>3.5</v>
      </c>
      <c r="M346">
        <v>-93</v>
      </c>
      <c r="N346">
        <v>-93</v>
      </c>
    </row>
    <row r="347" spans="1:14" x14ac:dyDescent="0.25">
      <c r="A347" t="s">
        <v>7</v>
      </c>
      <c r="B347">
        <v>-20</v>
      </c>
      <c r="C347">
        <v>-92</v>
      </c>
      <c r="D347">
        <v>3.5</v>
      </c>
      <c r="E347" t="s">
        <v>276</v>
      </c>
      <c r="F347" t="s">
        <v>9</v>
      </c>
      <c r="G347">
        <v>14</v>
      </c>
      <c r="L347">
        <v>3.5</v>
      </c>
      <c r="M347">
        <v>-92</v>
      </c>
      <c r="N347">
        <v>-92</v>
      </c>
    </row>
    <row r="348" spans="1:14" x14ac:dyDescent="0.25">
      <c r="A348" t="s">
        <v>7</v>
      </c>
      <c r="B348">
        <v>-20</v>
      </c>
      <c r="C348">
        <v>-92</v>
      </c>
      <c r="D348">
        <v>3.5</v>
      </c>
      <c r="E348" t="s">
        <v>276</v>
      </c>
      <c r="F348" t="s">
        <v>9</v>
      </c>
      <c r="G348">
        <v>14</v>
      </c>
      <c r="L348">
        <v>3.5</v>
      </c>
      <c r="M348">
        <v>-92</v>
      </c>
      <c r="N348">
        <v>-92</v>
      </c>
    </row>
    <row r="349" spans="1:14" x14ac:dyDescent="0.25">
      <c r="A349" t="s">
        <v>7</v>
      </c>
      <c r="B349">
        <v>-20</v>
      </c>
      <c r="C349">
        <v>-92</v>
      </c>
      <c r="D349">
        <v>3.5</v>
      </c>
      <c r="E349" t="s">
        <v>277</v>
      </c>
      <c r="F349" t="s">
        <v>9</v>
      </c>
      <c r="G349">
        <v>14</v>
      </c>
      <c r="L349">
        <v>3.5</v>
      </c>
      <c r="M349">
        <v>-92</v>
      </c>
      <c r="N349">
        <v>-92</v>
      </c>
    </row>
    <row r="350" spans="1:14" x14ac:dyDescent="0.25">
      <c r="A350" t="s">
        <v>7</v>
      </c>
      <c r="B350">
        <v>-20</v>
      </c>
      <c r="C350">
        <v>-93</v>
      </c>
      <c r="D350">
        <v>3.5</v>
      </c>
      <c r="E350" t="s">
        <v>277</v>
      </c>
      <c r="F350" t="s">
        <v>9</v>
      </c>
      <c r="G350">
        <v>14</v>
      </c>
      <c r="L350">
        <v>3.5</v>
      </c>
      <c r="M350">
        <v>-93</v>
      </c>
      <c r="N350">
        <v>-93</v>
      </c>
    </row>
    <row r="351" spans="1:14" x14ac:dyDescent="0.25">
      <c r="A351" t="s">
        <v>7</v>
      </c>
      <c r="B351">
        <v>-20</v>
      </c>
      <c r="C351">
        <v>-93</v>
      </c>
      <c r="D351">
        <v>3.5</v>
      </c>
      <c r="E351" t="s">
        <v>278</v>
      </c>
      <c r="F351" t="s">
        <v>9</v>
      </c>
      <c r="G351">
        <v>14</v>
      </c>
      <c r="L351">
        <v>3.5</v>
      </c>
      <c r="M351">
        <v>-93</v>
      </c>
      <c r="N351">
        <v>-93</v>
      </c>
    </row>
    <row r="352" spans="1:14" x14ac:dyDescent="0.25">
      <c r="A352" t="s">
        <v>7</v>
      </c>
      <c r="B352">
        <v>-20</v>
      </c>
      <c r="C352">
        <v>-91</v>
      </c>
      <c r="D352">
        <v>3.5</v>
      </c>
      <c r="E352" t="s">
        <v>279</v>
      </c>
      <c r="F352" t="s">
        <v>9</v>
      </c>
      <c r="G352">
        <v>14</v>
      </c>
      <c r="L352">
        <v>3.5</v>
      </c>
      <c r="M352">
        <v>-91</v>
      </c>
      <c r="N352">
        <v>-91</v>
      </c>
    </row>
    <row r="353" spans="1:14" x14ac:dyDescent="0.25">
      <c r="A353" t="s">
        <v>7</v>
      </c>
      <c r="B353">
        <v>-20</v>
      </c>
      <c r="C353">
        <v>-91</v>
      </c>
      <c r="D353">
        <v>3.5</v>
      </c>
      <c r="E353" t="s">
        <v>280</v>
      </c>
      <c r="F353" t="s">
        <v>9</v>
      </c>
      <c r="G353">
        <v>14</v>
      </c>
      <c r="L353">
        <v>3.5</v>
      </c>
      <c r="M353">
        <v>-91</v>
      </c>
      <c r="N353">
        <v>-91</v>
      </c>
    </row>
    <row r="354" spans="1:14" x14ac:dyDescent="0.25">
      <c r="A354" t="s">
        <v>7</v>
      </c>
      <c r="B354">
        <v>-20</v>
      </c>
      <c r="C354">
        <v>-92</v>
      </c>
      <c r="D354">
        <v>3.5</v>
      </c>
      <c r="E354" t="s">
        <v>281</v>
      </c>
      <c r="F354" t="s">
        <v>9</v>
      </c>
      <c r="G354">
        <v>14</v>
      </c>
      <c r="L354">
        <v>3.5</v>
      </c>
      <c r="M354">
        <v>-92</v>
      </c>
      <c r="N354">
        <v>-92</v>
      </c>
    </row>
    <row r="355" spans="1:14" x14ac:dyDescent="0.25">
      <c r="A355" t="s">
        <v>7</v>
      </c>
      <c r="B355">
        <v>-20</v>
      </c>
      <c r="C355">
        <v>-92</v>
      </c>
      <c r="D355">
        <v>3.5</v>
      </c>
      <c r="E355" t="s">
        <v>282</v>
      </c>
      <c r="F355" t="s">
        <v>9</v>
      </c>
      <c r="G355">
        <v>14</v>
      </c>
      <c r="L355">
        <v>3.5</v>
      </c>
      <c r="M355">
        <v>-92</v>
      </c>
      <c r="N355">
        <v>-92</v>
      </c>
    </row>
    <row r="356" spans="1:14" x14ac:dyDescent="0.25">
      <c r="A356" t="s">
        <v>7</v>
      </c>
      <c r="B356">
        <v>-20</v>
      </c>
      <c r="C356">
        <v>-92</v>
      </c>
      <c r="D356">
        <v>3.5</v>
      </c>
      <c r="E356" t="s">
        <v>282</v>
      </c>
      <c r="F356" t="s">
        <v>9</v>
      </c>
      <c r="G356">
        <v>14</v>
      </c>
      <c r="L356">
        <v>3.5</v>
      </c>
      <c r="M356">
        <v>-92</v>
      </c>
      <c r="N356">
        <v>-92</v>
      </c>
    </row>
    <row r="357" spans="1:14" x14ac:dyDescent="0.25">
      <c r="A357" t="s">
        <v>7</v>
      </c>
      <c r="B357">
        <v>-20</v>
      </c>
      <c r="C357">
        <v>-93</v>
      </c>
      <c r="D357">
        <v>3.5</v>
      </c>
      <c r="E357" t="s">
        <v>283</v>
      </c>
      <c r="F357" t="s">
        <v>9</v>
      </c>
      <c r="G357">
        <v>14</v>
      </c>
      <c r="L357">
        <v>3.5</v>
      </c>
      <c r="M357">
        <v>-93</v>
      </c>
      <c r="N357">
        <v>-93</v>
      </c>
    </row>
    <row r="358" spans="1:14" x14ac:dyDescent="0.25">
      <c r="A358" t="s">
        <v>7</v>
      </c>
      <c r="B358">
        <v>-20</v>
      </c>
      <c r="C358">
        <v>-92</v>
      </c>
      <c r="D358">
        <v>3.5</v>
      </c>
      <c r="E358" t="s">
        <v>284</v>
      </c>
      <c r="F358" t="s">
        <v>9</v>
      </c>
      <c r="G358">
        <v>14</v>
      </c>
      <c r="L358">
        <v>3.5</v>
      </c>
      <c r="M358">
        <v>-92</v>
      </c>
      <c r="N358">
        <v>-92</v>
      </c>
    </row>
    <row r="359" spans="1:14" x14ac:dyDescent="0.25">
      <c r="A359" t="s">
        <v>7</v>
      </c>
      <c r="B359">
        <v>-20</v>
      </c>
      <c r="C359">
        <v>-93</v>
      </c>
      <c r="D359">
        <v>3.5</v>
      </c>
      <c r="E359" t="s">
        <v>284</v>
      </c>
      <c r="F359" t="s">
        <v>9</v>
      </c>
      <c r="G359">
        <v>14</v>
      </c>
      <c r="L359">
        <v>3.5</v>
      </c>
      <c r="M359">
        <v>-93</v>
      </c>
      <c r="N359">
        <v>-93</v>
      </c>
    </row>
    <row r="360" spans="1:14" x14ac:dyDescent="0.25">
      <c r="A360" t="s">
        <v>7</v>
      </c>
      <c r="B360">
        <v>-20</v>
      </c>
      <c r="C360">
        <v>-92</v>
      </c>
      <c r="D360">
        <v>3.5</v>
      </c>
      <c r="E360" t="s">
        <v>285</v>
      </c>
      <c r="F360" t="s">
        <v>9</v>
      </c>
      <c r="G360">
        <v>13</v>
      </c>
      <c r="L360">
        <v>3.5</v>
      </c>
      <c r="M360">
        <v>-92</v>
      </c>
      <c r="N360">
        <v>-92</v>
      </c>
    </row>
    <row r="361" spans="1:14" x14ac:dyDescent="0.25">
      <c r="A361" t="s">
        <v>7</v>
      </c>
      <c r="B361">
        <v>-20</v>
      </c>
      <c r="C361">
        <v>-93</v>
      </c>
      <c r="D361">
        <v>3.5</v>
      </c>
      <c r="E361" t="s">
        <v>286</v>
      </c>
      <c r="F361" t="s">
        <v>9</v>
      </c>
      <c r="G361">
        <v>13</v>
      </c>
      <c r="L361">
        <v>3.5</v>
      </c>
      <c r="M361">
        <v>-93</v>
      </c>
      <c r="N361">
        <v>-93</v>
      </c>
    </row>
    <row r="362" spans="1:14" x14ac:dyDescent="0.25">
      <c r="A362" t="s">
        <v>7</v>
      </c>
      <c r="B362">
        <v>-20</v>
      </c>
      <c r="C362">
        <v>-93</v>
      </c>
      <c r="D362">
        <v>3.5</v>
      </c>
      <c r="E362" t="s">
        <v>287</v>
      </c>
      <c r="F362" t="s">
        <v>9</v>
      </c>
      <c r="G362">
        <v>13</v>
      </c>
      <c r="L362">
        <v>3.5</v>
      </c>
      <c r="M362">
        <v>-93</v>
      </c>
      <c r="N362">
        <v>-93</v>
      </c>
    </row>
    <row r="363" spans="1:14" x14ac:dyDescent="0.25">
      <c r="A363" t="s">
        <v>7</v>
      </c>
      <c r="B363">
        <v>-20</v>
      </c>
      <c r="C363">
        <v>-91</v>
      </c>
      <c r="D363">
        <v>3.5</v>
      </c>
      <c r="E363" t="s">
        <v>288</v>
      </c>
      <c r="F363" t="s">
        <v>9</v>
      </c>
      <c r="G363">
        <v>13</v>
      </c>
      <c r="L363">
        <v>3.5</v>
      </c>
      <c r="M363">
        <v>-91</v>
      </c>
      <c r="N363">
        <v>-91</v>
      </c>
    </row>
    <row r="364" spans="1:14" x14ac:dyDescent="0.25">
      <c r="A364" t="s">
        <v>7</v>
      </c>
      <c r="B364">
        <v>-20</v>
      </c>
      <c r="C364">
        <v>-100</v>
      </c>
      <c r="D364">
        <v>4</v>
      </c>
      <c r="E364" t="s">
        <v>289</v>
      </c>
      <c r="F364" t="s">
        <v>9</v>
      </c>
      <c r="G364">
        <v>13</v>
      </c>
      <c r="L364">
        <v>4</v>
      </c>
      <c r="M364">
        <v>-100</v>
      </c>
      <c r="N364">
        <v>-100</v>
      </c>
    </row>
    <row r="365" spans="1:14" x14ac:dyDescent="0.25">
      <c r="A365" t="s">
        <v>7</v>
      </c>
      <c r="B365">
        <v>-20</v>
      </c>
      <c r="C365">
        <v>-97</v>
      </c>
      <c r="D365">
        <v>4</v>
      </c>
      <c r="E365" t="s">
        <v>290</v>
      </c>
      <c r="F365" t="s">
        <v>9</v>
      </c>
      <c r="G365">
        <v>12</v>
      </c>
      <c r="L365">
        <v>4</v>
      </c>
      <c r="M365">
        <v>-97</v>
      </c>
      <c r="N365">
        <v>-97</v>
      </c>
    </row>
    <row r="366" spans="1:14" x14ac:dyDescent="0.25">
      <c r="A366" t="s">
        <v>7</v>
      </c>
      <c r="B366">
        <v>-20</v>
      </c>
      <c r="C366">
        <v>-95</v>
      </c>
      <c r="D366">
        <v>4</v>
      </c>
      <c r="E366" t="s">
        <v>291</v>
      </c>
      <c r="F366" t="s">
        <v>9</v>
      </c>
      <c r="G366">
        <v>12</v>
      </c>
      <c r="L366">
        <v>4</v>
      </c>
      <c r="M366">
        <v>-95</v>
      </c>
    </row>
    <row r="367" spans="1:14" x14ac:dyDescent="0.25">
      <c r="A367" t="s">
        <v>7</v>
      </c>
      <c r="B367">
        <v>-20</v>
      </c>
      <c r="C367">
        <v>-99</v>
      </c>
      <c r="D367">
        <v>4</v>
      </c>
      <c r="E367" t="s">
        <v>292</v>
      </c>
      <c r="F367" t="s">
        <v>9</v>
      </c>
      <c r="G367">
        <v>11</v>
      </c>
      <c r="L367">
        <v>4</v>
      </c>
      <c r="M367">
        <v>-99</v>
      </c>
      <c r="N367">
        <v>-99</v>
      </c>
    </row>
    <row r="368" spans="1:14" x14ac:dyDescent="0.25">
      <c r="A368" t="s">
        <v>7</v>
      </c>
      <c r="B368">
        <v>-20</v>
      </c>
      <c r="C368">
        <v>-98</v>
      </c>
      <c r="D368">
        <v>4</v>
      </c>
      <c r="E368" t="s">
        <v>293</v>
      </c>
      <c r="F368" t="s">
        <v>9</v>
      </c>
      <c r="G368">
        <v>11</v>
      </c>
      <c r="L368">
        <v>4</v>
      </c>
      <c r="M368">
        <v>-98</v>
      </c>
      <c r="N368">
        <v>-98</v>
      </c>
    </row>
    <row r="369" spans="1:14" x14ac:dyDescent="0.25">
      <c r="A369" t="s">
        <v>7</v>
      </c>
      <c r="B369">
        <v>-20</v>
      </c>
      <c r="C369">
        <v>-98</v>
      </c>
      <c r="D369">
        <v>4</v>
      </c>
      <c r="E369" t="s">
        <v>294</v>
      </c>
      <c r="F369" t="s">
        <v>9</v>
      </c>
      <c r="G369">
        <v>11</v>
      </c>
      <c r="L369">
        <v>4</v>
      </c>
      <c r="M369">
        <v>-98</v>
      </c>
      <c r="N369">
        <v>-98</v>
      </c>
    </row>
    <row r="370" spans="1:14" x14ac:dyDescent="0.25">
      <c r="A370" t="s">
        <v>7</v>
      </c>
      <c r="B370">
        <v>-20</v>
      </c>
      <c r="C370">
        <v>-99</v>
      </c>
      <c r="D370">
        <v>4</v>
      </c>
      <c r="E370" t="s">
        <v>295</v>
      </c>
      <c r="F370" t="s">
        <v>9</v>
      </c>
      <c r="G370">
        <v>11</v>
      </c>
      <c r="L370">
        <v>4</v>
      </c>
      <c r="M370">
        <v>-99</v>
      </c>
      <c r="N370">
        <v>-99</v>
      </c>
    </row>
    <row r="371" spans="1:14" x14ac:dyDescent="0.25">
      <c r="A371" t="s">
        <v>7</v>
      </c>
      <c r="B371">
        <v>-20</v>
      </c>
      <c r="C371">
        <v>-99</v>
      </c>
      <c r="D371">
        <v>4</v>
      </c>
      <c r="E371" t="s">
        <v>296</v>
      </c>
      <c r="F371" t="s">
        <v>9</v>
      </c>
      <c r="G371">
        <v>11</v>
      </c>
      <c r="L371">
        <v>4</v>
      </c>
      <c r="M371">
        <v>-99</v>
      </c>
      <c r="N371">
        <v>-99</v>
      </c>
    </row>
    <row r="372" spans="1:14" x14ac:dyDescent="0.25">
      <c r="A372" t="s">
        <v>7</v>
      </c>
      <c r="B372">
        <v>-20</v>
      </c>
      <c r="C372">
        <v>-98</v>
      </c>
      <c r="D372">
        <v>4</v>
      </c>
      <c r="E372" t="s">
        <v>297</v>
      </c>
      <c r="F372" t="s">
        <v>9</v>
      </c>
      <c r="G372">
        <v>11</v>
      </c>
      <c r="L372">
        <v>4</v>
      </c>
      <c r="M372">
        <v>-98</v>
      </c>
      <c r="N372">
        <v>-98</v>
      </c>
    </row>
    <row r="373" spans="1:14" x14ac:dyDescent="0.25">
      <c r="A373" t="s">
        <v>7</v>
      </c>
      <c r="B373">
        <v>-20</v>
      </c>
      <c r="C373">
        <v>-97</v>
      </c>
      <c r="D373">
        <v>4</v>
      </c>
      <c r="E373" t="s">
        <v>298</v>
      </c>
      <c r="F373" t="s">
        <v>9</v>
      </c>
      <c r="G373">
        <v>11</v>
      </c>
      <c r="L373">
        <v>4</v>
      </c>
      <c r="M373">
        <v>-97</v>
      </c>
      <c r="N373">
        <v>-97</v>
      </c>
    </row>
    <row r="374" spans="1:14" x14ac:dyDescent="0.25">
      <c r="A374" t="s">
        <v>7</v>
      </c>
      <c r="B374">
        <v>-20</v>
      </c>
      <c r="C374">
        <v>-96</v>
      </c>
      <c r="D374">
        <v>4</v>
      </c>
      <c r="E374" t="s">
        <v>299</v>
      </c>
      <c r="F374" t="s">
        <v>9</v>
      </c>
      <c r="G374">
        <v>11</v>
      </c>
      <c r="L374">
        <v>4</v>
      </c>
      <c r="M374">
        <v>-96</v>
      </c>
      <c r="N374">
        <v>-96</v>
      </c>
    </row>
    <row r="375" spans="1:14" x14ac:dyDescent="0.25">
      <c r="A375" t="s">
        <v>7</v>
      </c>
      <c r="B375">
        <v>-20</v>
      </c>
      <c r="C375">
        <v>-97</v>
      </c>
      <c r="D375">
        <v>4</v>
      </c>
      <c r="E375" t="s">
        <v>300</v>
      </c>
      <c r="F375" t="s">
        <v>9</v>
      </c>
      <c r="G375">
        <v>10</v>
      </c>
      <c r="L375">
        <v>4</v>
      </c>
      <c r="M375">
        <v>-97</v>
      </c>
      <c r="N375">
        <v>-97</v>
      </c>
    </row>
    <row r="376" spans="1:14" x14ac:dyDescent="0.25">
      <c r="A376" t="s">
        <v>7</v>
      </c>
      <c r="B376">
        <v>-20</v>
      </c>
      <c r="C376">
        <v>-99</v>
      </c>
      <c r="D376">
        <v>4</v>
      </c>
      <c r="E376" t="s">
        <v>301</v>
      </c>
      <c r="F376" t="s">
        <v>9</v>
      </c>
      <c r="G376">
        <v>10</v>
      </c>
      <c r="L376">
        <v>4</v>
      </c>
      <c r="M376">
        <v>-99</v>
      </c>
      <c r="N376">
        <v>-99</v>
      </c>
    </row>
    <row r="377" spans="1:14" x14ac:dyDescent="0.25">
      <c r="A377" t="s">
        <v>7</v>
      </c>
      <c r="B377">
        <v>-20</v>
      </c>
      <c r="C377">
        <v>-100</v>
      </c>
      <c r="D377">
        <v>4</v>
      </c>
      <c r="E377" t="s">
        <v>302</v>
      </c>
      <c r="F377" t="s">
        <v>9</v>
      </c>
      <c r="G377">
        <v>10</v>
      </c>
      <c r="L377">
        <v>4</v>
      </c>
      <c r="M377">
        <v>-100</v>
      </c>
      <c r="N377">
        <v>-100</v>
      </c>
    </row>
    <row r="378" spans="1:14" x14ac:dyDescent="0.25">
      <c r="A378" t="s">
        <v>7</v>
      </c>
      <c r="B378">
        <v>-20</v>
      </c>
      <c r="C378">
        <v>-98</v>
      </c>
      <c r="D378">
        <v>4</v>
      </c>
      <c r="E378" t="s">
        <v>302</v>
      </c>
      <c r="F378" t="s">
        <v>9</v>
      </c>
      <c r="G378">
        <v>10</v>
      </c>
      <c r="L378">
        <v>4</v>
      </c>
      <c r="M378">
        <v>-98</v>
      </c>
      <c r="N378">
        <v>-98</v>
      </c>
    </row>
    <row r="379" spans="1:14" x14ac:dyDescent="0.25">
      <c r="A379" t="s">
        <v>7</v>
      </c>
      <c r="B379">
        <v>-20</v>
      </c>
      <c r="C379">
        <v>-87</v>
      </c>
      <c r="D379">
        <v>4.5</v>
      </c>
      <c r="E379" t="s">
        <v>303</v>
      </c>
      <c r="F379" t="s">
        <v>9</v>
      </c>
      <c r="G379">
        <v>45</v>
      </c>
      <c r="L379">
        <v>4.5</v>
      </c>
      <c r="M379">
        <v>-87</v>
      </c>
      <c r="N379">
        <v>-87</v>
      </c>
    </row>
    <row r="380" spans="1:14" x14ac:dyDescent="0.25">
      <c r="A380" t="s">
        <v>7</v>
      </c>
      <c r="B380">
        <v>-20</v>
      </c>
      <c r="C380">
        <v>-87</v>
      </c>
      <c r="D380">
        <v>4.5</v>
      </c>
      <c r="E380" t="s">
        <v>304</v>
      </c>
      <c r="F380" t="s">
        <v>9</v>
      </c>
      <c r="G380">
        <v>45</v>
      </c>
      <c r="L380">
        <v>4.5</v>
      </c>
      <c r="M380">
        <v>-87</v>
      </c>
      <c r="N380">
        <v>-87</v>
      </c>
    </row>
    <row r="381" spans="1:14" x14ac:dyDescent="0.25">
      <c r="A381" t="s">
        <v>7</v>
      </c>
      <c r="B381">
        <v>-20</v>
      </c>
      <c r="C381">
        <v>-88</v>
      </c>
      <c r="D381">
        <v>4.5</v>
      </c>
      <c r="E381" t="s">
        <v>305</v>
      </c>
      <c r="F381" t="s">
        <v>9</v>
      </c>
      <c r="G381">
        <v>45</v>
      </c>
      <c r="L381">
        <v>4.5</v>
      </c>
      <c r="M381">
        <v>-88</v>
      </c>
      <c r="N381">
        <v>-88</v>
      </c>
    </row>
    <row r="382" spans="1:14" x14ac:dyDescent="0.25">
      <c r="A382" t="s">
        <v>7</v>
      </c>
      <c r="B382">
        <v>-20</v>
      </c>
      <c r="C382">
        <v>-87</v>
      </c>
      <c r="D382">
        <v>4.5</v>
      </c>
      <c r="E382" t="s">
        <v>306</v>
      </c>
      <c r="F382" t="s">
        <v>9</v>
      </c>
      <c r="G382">
        <v>45</v>
      </c>
      <c r="L382">
        <v>4.5</v>
      </c>
      <c r="M382">
        <v>-87</v>
      </c>
      <c r="N382">
        <v>-87</v>
      </c>
    </row>
    <row r="383" spans="1:14" x14ac:dyDescent="0.25">
      <c r="A383" t="s">
        <v>7</v>
      </c>
      <c r="B383">
        <v>-20</v>
      </c>
      <c r="C383">
        <v>-88</v>
      </c>
      <c r="D383">
        <v>4.5</v>
      </c>
      <c r="E383" t="s">
        <v>307</v>
      </c>
      <c r="F383" t="s">
        <v>9</v>
      </c>
      <c r="G383">
        <v>45</v>
      </c>
      <c r="L383">
        <v>4.5</v>
      </c>
      <c r="M383">
        <v>-88</v>
      </c>
      <c r="N383">
        <v>-88</v>
      </c>
    </row>
    <row r="384" spans="1:14" x14ac:dyDescent="0.25">
      <c r="A384" t="s">
        <v>7</v>
      </c>
      <c r="B384">
        <v>-20</v>
      </c>
      <c r="C384">
        <v>-88</v>
      </c>
      <c r="D384">
        <v>4.5</v>
      </c>
      <c r="E384" t="s">
        <v>307</v>
      </c>
      <c r="F384" t="s">
        <v>9</v>
      </c>
      <c r="G384">
        <v>45</v>
      </c>
      <c r="L384">
        <v>4.5</v>
      </c>
      <c r="M384">
        <v>-88</v>
      </c>
      <c r="N384">
        <v>-88</v>
      </c>
    </row>
    <row r="385" spans="1:14" x14ac:dyDescent="0.25">
      <c r="A385" t="s">
        <v>7</v>
      </c>
      <c r="B385">
        <v>-20</v>
      </c>
      <c r="C385">
        <v>-88</v>
      </c>
      <c r="D385">
        <v>4.5</v>
      </c>
      <c r="E385" t="s">
        <v>308</v>
      </c>
      <c r="F385" t="s">
        <v>9</v>
      </c>
      <c r="G385">
        <v>45</v>
      </c>
      <c r="L385">
        <v>4.5</v>
      </c>
      <c r="M385">
        <v>-88</v>
      </c>
      <c r="N385">
        <v>-88</v>
      </c>
    </row>
    <row r="386" spans="1:14" x14ac:dyDescent="0.25">
      <c r="A386" t="s">
        <v>7</v>
      </c>
      <c r="B386">
        <v>-20</v>
      </c>
      <c r="C386">
        <v>-87</v>
      </c>
      <c r="D386">
        <v>4.5</v>
      </c>
      <c r="E386" t="s">
        <v>309</v>
      </c>
      <c r="F386" t="s">
        <v>9</v>
      </c>
      <c r="G386">
        <v>45</v>
      </c>
      <c r="L386">
        <v>4.5</v>
      </c>
      <c r="M386">
        <v>-87</v>
      </c>
      <c r="N386">
        <v>-87</v>
      </c>
    </row>
    <row r="387" spans="1:14" x14ac:dyDescent="0.25">
      <c r="A387" t="s">
        <v>7</v>
      </c>
      <c r="B387">
        <v>-20</v>
      </c>
      <c r="C387">
        <v>-88</v>
      </c>
      <c r="D387">
        <v>4.5</v>
      </c>
      <c r="E387" t="s">
        <v>310</v>
      </c>
      <c r="F387" t="s">
        <v>9</v>
      </c>
      <c r="G387">
        <v>44</v>
      </c>
      <c r="L387">
        <v>4.5</v>
      </c>
      <c r="M387">
        <v>-88</v>
      </c>
      <c r="N387">
        <v>-88</v>
      </c>
    </row>
    <row r="388" spans="1:14" x14ac:dyDescent="0.25">
      <c r="A388" t="s">
        <v>7</v>
      </c>
      <c r="B388">
        <v>-20</v>
      </c>
      <c r="C388">
        <v>-89</v>
      </c>
      <c r="D388">
        <v>4.5</v>
      </c>
      <c r="E388" t="s">
        <v>311</v>
      </c>
      <c r="F388" t="s">
        <v>9</v>
      </c>
      <c r="G388">
        <v>44</v>
      </c>
      <c r="L388">
        <v>4.5</v>
      </c>
      <c r="M388">
        <v>-89</v>
      </c>
      <c r="N388">
        <v>-89</v>
      </c>
    </row>
    <row r="389" spans="1:14" x14ac:dyDescent="0.25">
      <c r="A389" t="s">
        <v>7</v>
      </c>
      <c r="B389">
        <v>-20</v>
      </c>
      <c r="C389">
        <v>-89</v>
      </c>
      <c r="D389">
        <v>4.5</v>
      </c>
      <c r="E389" t="s">
        <v>311</v>
      </c>
      <c r="F389" t="s">
        <v>9</v>
      </c>
      <c r="G389">
        <v>44</v>
      </c>
      <c r="L389">
        <v>4.5</v>
      </c>
      <c r="M389">
        <v>-89</v>
      </c>
      <c r="N389">
        <v>-89</v>
      </c>
    </row>
    <row r="390" spans="1:14" x14ac:dyDescent="0.25">
      <c r="A390" t="s">
        <v>7</v>
      </c>
      <c r="B390">
        <v>-20</v>
      </c>
      <c r="C390">
        <v>-88</v>
      </c>
      <c r="D390">
        <v>4.5</v>
      </c>
      <c r="E390" t="s">
        <v>312</v>
      </c>
      <c r="F390" t="s">
        <v>9</v>
      </c>
      <c r="G390">
        <v>44</v>
      </c>
      <c r="L390">
        <v>4.5</v>
      </c>
      <c r="M390">
        <v>-88</v>
      </c>
      <c r="N390">
        <v>-88</v>
      </c>
    </row>
    <row r="391" spans="1:14" x14ac:dyDescent="0.25">
      <c r="A391" t="s">
        <v>7</v>
      </c>
      <c r="B391">
        <v>-20</v>
      </c>
      <c r="C391">
        <v>-87</v>
      </c>
      <c r="D391">
        <v>4.5</v>
      </c>
      <c r="E391" t="s">
        <v>313</v>
      </c>
      <c r="F391" t="s">
        <v>9</v>
      </c>
      <c r="G391">
        <v>44</v>
      </c>
      <c r="L391">
        <v>4.5</v>
      </c>
      <c r="M391">
        <v>-87</v>
      </c>
      <c r="N391">
        <v>-87</v>
      </c>
    </row>
    <row r="392" spans="1:14" x14ac:dyDescent="0.25">
      <c r="A392" t="s">
        <v>7</v>
      </c>
      <c r="B392">
        <v>-20</v>
      </c>
      <c r="C392">
        <v>-88</v>
      </c>
      <c r="D392">
        <v>4.5</v>
      </c>
      <c r="E392" t="s">
        <v>313</v>
      </c>
      <c r="F392" t="s">
        <v>9</v>
      </c>
      <c r="G392">
        <v>44</v>
      </c>
      <c r="L392">
        <v>4.5</v>
      </c>
      <c r="M392">
        <v>-88</v>
      </c>
      <c r="N392">
        <v>-88</v>
      </c>
    </row>
    <row r="393" spans="1:14" x14ac:dyDescent="0.25">
      <c r="A393" t="s">
        <v>7</v>
      </c>
      <c r="B393">
        <v>-20</v>
      </c>
      <c r="C393">
        <v>-88</v>
      </c>
      <c r="D393">
        <v>4.5</v>
      </c>
      <c r="E393" t="s">
        <v>314</v>
      </c>
      <c r="F393" t="s">
        <v>9</v>
      </c>
      <c r="G393">
        <v>44</v>
      </c>
      <c r="L393">
        <v>4.5</v>
      </c>
      <c r="M393">
        <v>-88</v>
      </c>
      <c r="N393">
        <v>-88</v>
      </c>
    </row>
    <row r="394" spans="1:14" x14ac:dyDescent="0.25">
      <c r="A394" t="s">
        <v>7</v>
      </c>
      <c r="B394">
        <v>-20</v>
      </c>
      <c r="C394">
        <v>-88</v>
      </c>
      <c r="D394">
        <v>4.5</v>
      </c>
      <c r="E394" t="s">
        <v>314</v>
      </c>
      <c r="F394" t="s">
        <v>9</v>
      </c>
      <c r="G394">
        <v>44</v>
      </c>
      <c r="L394">
        <v>4.5</v>
      </c>
      <c r="M394">
        <v>-88</v>
      </c>
      <c r="N394">
        <v>-88</v>
      </c>
    </row>
    <row r="395" spans="1:14" x14ac:dyDescent="0.25">
      <c r="A395" t="s">
        <v>7</v>
      </c>
      <c r="B395">
        <v>-20</v>
      </c>
      <c r="C395">
        <v>-88</v>
      </c>
      <c r="D395">
        <v>4.5</v>
      </c>
      <c r="E395" t="s">
        <v>315</v>
      </c>
      <c r="F395" t="s">
        <v>9</v>
      </c>
      <c r="G395">
        <v>44</v>
      </c>
      <c r="L395">
        <v>4.5</v>
      </c>
      <c r="M395">
        <v>-88</v>
      </c>
      <c r="N395">
        <v>-88</v>
      </c>
    </row>
    <row r="396" spans="1:14" x14ac:dyDescent="0.25">
      <c r="A396" t="s">
        <v>7</v>
      </c>
      <c r="B396">
        <v>-20</v>
      </c>
      <c r="C396">
        <v>-88</v>
      </c>
      <c r="D396">
        <v>4.5</v>
      </c>
      <c r="E396" t="s">
        <v>316</v>
      </c>
      <c r="F396" t="s">
        <v>9</v>
      </c>
      <c r="G396">
        <v>44</v>
      </c>
      <c r="L396">
        <v>4.5</v>
      </c>
      <c r="M396">
        <v>-88</v>
      </c>
      <c r="N396">
        <v>-88</v>
      </c>
    </row>
    <row r="397" spans="1:14" x14ac:dyDescent="0.25">
      <c r="A397" t="s">
        <v>7</v>
      </c>
      <c r="B397">
        <v>-20</v>
      </c>
      <c r="C397">
        <v>-84</v>
      </c>
      <c r="D397">
        <v>4.5</v>
      </c>
      <c r="E397" t="s">
        <v>316</v>
      </c>
      <c r="F397" t="s">
        <v>9</v>
      </c>
      <c r="G397">
        <v>44</v>
      </c>
      <c r="L397">
        <v>4.5</v>
      </c>
      <c r="M397">
        <v>-84</v>
      </c>
    </row>
    <row r="398" spans="1:14" x14ac:dyDescent="0.25">
      <c r="A398" t="s">
        <v>7</v>
      </c>
      <c r="B398">
        <v>-20</v>
      </c>
      <c r="C398">
        <v>-89</v>
      </c>
      <c r="D398">
        <v>4.5</v>
      </c>
      <c r="E398" t="s">
        <v>317</v>
      </c>
      <c r="F398" t="s">
        <v>9</v>
      </c>
      <c r="G398">
        <v>44</v>
      </c>
      <c r="L398">
        <v>4.5</v>
      </c>
      <c r="M398">
        <v>-89</v>
      </c>
      <c r="N398">
        <v>-89</v>
      </c>
    </row>
    <row r="399" spans="1:14" x14ac:dyDescent="0.25">
      <c r="A399" t="s">
        <v>7</v>
      </c>
      <c r="B399">
        <v>-20</v>
      </c>
      <c r="C399">
        <v>-88</v>
      </c>
      <c r="D399">
        <v>4.5</v>
      </c>
      <c r="E399" t="s">
        <v>318</v>
      </c>
      <c r="F399" t="s">
        <v>9</v>
      </c>
      <c r="G399">
        <v>44</v>
      </c>
      <c r="L399">
        <v>4.5</v>
      </c>
      <c r="M399">
        <v>-88</v>
      </c>
      <c r="N399">
        <v>-88</v>
      </c>
    </row>
    <row r="400" spans="1:14" x14ac:dyDescent="0.25">
      <c r="A400" t="s">
        <v>7</v>
      </c>
      <c r="B400">
        <v>-20</v>
      </c>
      <c r="C400">
        <v>-88</v>
      </c>
      <c r="D400">
        <v>4.5</v>
      </c>
      <c r="E400" t="s">
        <v>319</v>
      </c>
      <c r="F400" t="s">
        <v>9</v>
      </c>
      <c r="G400">
        <v>44</v>
      </c>
      <c r="L400">
        <v>4.5</v>
      </c>
      <c r="M400">
        <v>-88</v>
      </c>
      <c r="N400">
        <v>-88</v>
      </c>
    </row>
    <row r="401" spans="1:14" x14ac:dyDescent="0.25">
      <c r="A401" t="s">
        <v>7</v>
      </c>
      <c r="B401">
        <v>-20</v>
      </c>
      <c r="C401">
        <v>-88</v>
      </c>
      <c r="D401">
        <v>4.5</v>
      </c>
      <c r="E401" t="s">
        <v>319</v>
      </c>
      <c r="F401" t="s">
        <v>9</v>
      </c>
      <c r="G401">
        <v>44</v>
      </c>
      <c r="L401">
        <v>4.5</v>
      </c>
      <c r="M401">
        <v>-88</v>
      </c>
      <c r="N401">
        <v>-88</v>
      </c>
    </row>
    <row r="402" spans="1:14" x14ac:dyDescent="0.25">
      <c r="A402" t="s">
        <v>7</v>
      </c>
      <c r="B402">
        <v>-20</v>
      </c>
      <c r="C402">
        <v>-88</v>
      </c>
      <c r="D402">
        <v>4.5</v>
      </c>
      <c r="E402" t="s">
        <v>320</v>
      </c>
      <c r="F402" t="s">
        <v>9</v>
      </c>
      <c r="G402">
        <v>44</v>
      </c>
      <c r="L402">
        <v>4.5</v>
      </c>
      <c r="M402">
        <v>-88</v>
      </c>
      <c r="N402">
        <v>-88</v>
      </c>
    </row>
    <row r="403" spans="1:14" x14ac:dyDescent="0.25">
      <c r="A403" t="s">
        <v>7</v>
      </c>
      <c r="B403">
        <v>-20</v>
      </c>
      <c r="C403">
        <v>-89</v>
      </c>
      <c r="D403">
        <v>4.5</v>
      </c>
      <c r="E403" t="s">
        <v>321</v>
      </c>
      <c r="F403" t="s">
        <v>9</v>
      </c>
      <c r="G403">
        <v>43</v>
      </c>
      <c r="L403">
        <v>4.5</v>
      </c>
      <c r="M403">
        <v>-89</v>
      </c>
      <c r="N403">
        <v>-89</v>
      </c>
    </row>
    <row r="404" spans="1:14" x14ac:dyDescent="0.25">
      <c r="A404" t="s">
        <v>7</v>
      </c>
      <c r="B404">
        <v>-20</v>
      </c>
      <c r="C404">
        <v>-90</v>
      </c>
      <c r="D404">
        <v>4.5</v>
      </c>
      <c r="E404" t="s">
        <v>321</v>
      </c>
      <c r="F404" t="s">
        <v>9</v>
      </c>
      <c r="G404">
        <v>43</v>
      </c>
      <c r="L404">
        <v>4.5</v>
      </c>
      <c r="M404">
        <v>-90</v>
      </c>
    </row>
    <row r="405" spans="1:14" x14ac:dyDescent="0.25">
      <c r="A405" t="s">
        <v>7</v>
      </c>
      <c r="B405">
        <v>-20</v>
      </c>
      <c r="C405">
        <v>-89</v>
      </c>
      <c r="D405">
        <v>4.5</v>
      </c>
      <c r="E405" t="s">
        <v>322</v>
      </c>
      <c r="F405" t="s">
        <v>9</v>
      </c>
      <c r="G405">
        <v>43</v>
      </c>
      <c r="L405">
        <v>4.5</v>
      </c>
      <c r="M405">
        <v>-89</v>
      </c>
      <c r="N405">
        <v>-89</v>
      </c>
    </row>
    <row r="406" spans="1:14" x14ac:dyDescent="0.25">
      <c r="A406" t="s">
        <v>7</v>
      </c>
      <c r="B406">
        <v>-20</v>
      </c>
      <c r="C406">
        <v>-90</v>
      </c>
      <c r="D406">
        <v>4.5</v>
      </c>
      <c r="E406" t="s">
        <v>322</v>
      </c>
      <c r="F406" t="s">
        <v>9</v>
      </c>
      <c r="G406">
        <v>43</v>
      </c>
      <c r="L406">
        <v>4.5</v>
      </c>
      <c r="M406">
        <v>-90</v>
      </c>
    </row>
    <row r="407" spans="1:14" x14ac:dyDescent="0.25">
      <c r="A407" t="s">
        <v>7</v>
      </c>
      <c r="B407">
        <v>-20</v>
      </c>
      <c r="C407">
        <v>-88</v>
      </c>
      <c r="D407">
        <v>4.5</v>
      </c>
      <c r="E407" t="s">
        <v>323</v>
      </c>
      <c r="F407" t="s">
        <v>9</v>
      </c>
      <c r="G407">
        <v>43</v>
      </c>
      <c r="L407">
        <v>4.5</v>
      </c>
      <c r="M407">
        <v>-88</v>
      </c>
      <c r="N407">
        <v>-88</v>
      </c>
    </row>
    <row r="408" spans="1:14" x14ac:dyDescent="0.25">
      <c r="A408" t="s">
        <v>7</v>
      </c>
      <c r="B408">
        <v>-20</v>
      </c>
      <c r="C408">
        <v>-88</v>
      </c>
      <c r="D408">
        <v>4.5</v>
      </c>
      <c r="E408" t="s">
        <v>324</v>
      </c>
      <c r="F408" t="s">
        <v>9</v>
      </c>
      <c r="G408">
        <v>43</v>
      </c>
      <c r="L408">
        <v>4.5</v>
      </c>
      <c r="M408">
        <v>-88</v>
      </c>
      <c r="N408">
        <v>-88</v>
      </c>
    </row>
    <row r="409" spans="1:14" x14ac:dyDescent="0.25">
      <c r="A409" t="s">
        <v>7</v>
      </c>
      <c r="B409">
        <v>-20</v>
      </c>
      <c r="C409">
        <v>-88</v>
      </c>
      <c r="D409">
        <v>4.5</v>
      </c>
      <c r="E409" t="s">
        <v>325</v>
      </c>
      <c r="F409" t="s">
        <v>9</v>
      </c>
      <c r="G409">
        <v>43</v>
      </c>
      <c r="L409">
        <v>4.5</v>
      </c>
      <c r="M409">
        <v>-88</v>
      </c>
      <c r="N409">
        <v>-88</v>
      </c>
    </row>
    <row r="410" spans="1:14" x14ac:dyDescent="0.25">
      <c r="A410" t="s">
        <v>7</v>
      </c>
      <c r="B410">
        <v>-20</v>
      </c>
      <c r="C410">
        <v>-88</v>
      </c>
      <c r="D410">
        <v>4.5</v>
      </c>
      <c r="E410" t="s">
        <v>326</v>
      </c>
      <c r="F410" t="s">
        <v>9</v>
      </c>
      <c r="G410">
        <v>43</v>
      </c>
      <c r="L410">
        <v>4.5</v>
      </c>
      <c r="M410">
        <v>-88</v>
      </c>
      <c r="N410">
        <v>-88</v>
      </c>
    </row>
    <row r="411" spans="1:14" x14ac:dyDescent="0.25">
      <c r="A411" t="s">
        <v>7</v>
      </c>
      <c r="B411">
        <v>-20</v>
      </c>
      <c r="C411">
        <v>-89</v>
      </c>
      <c r="D411">
        <v>4.5</v>
      </c>
      <c r="E411" t="s">
        <v>327</v>
      </c>
      <c r="F411" t="s">
        <v>9</v>
      </c>
      <c r="G411">
        <v>43</v>
      </c>
      <c r="L411">
        <v>4.5</v>
      </c>
      <c r="M411">
        <v>-89</v>
      </c>
      <c r="N411">
        <v>-89</v>
      </c>
    </row>
    <row r="412" spans="1:14" x14ac:dyDescent="0.25">
      <c r="A412" t="s">
        <v>7</v>
      </c>
      <c r="B412">
        <v>-20</v>
      </c>
      <c r="C412">
        <v>-89</v>
      </c>
      <c r="D412">
        <v>4.5</v>
      </c>
      <c r="E412" t="s">
        <v>328</v>
      </c>
      <c r="F412" t="s">
        <v>9</v>
      </c>
      <c r="G412">
        <v>43</v>
      </c>
      <c r="L412">
        <v>4.5</v>
      </c>
      <c r="M412">
        <v>-89</v>
      </c>
      <c r="N412">
        <v>-89</v>
      </c>
    </row>
    <row r="413" spans="1:14" x14ac:dyDescent="0.25">
      <c r="A413" t="s">
        <v>7</v>
      </c>
      <c r="B413">
        <v>-20</v>
      </c>
      <c r="C413">
        <v>-89</v>
      </c>
      <c r="D413">
        <v>4.5</v>
      </c>
      <c r="E413" t="s">
        <v>328</v>
      </c>
      <c r="F413" t="s">
        <v>9</v>
      </c>
      <c r="G413">
        <v>43</v>
      </c>
      <c r="L413">
        <v>4.5</v>
      </c>
      <c r="M413">
        <v>-89</v>
      </c>
      <c r="N413">
        <v>-89</v>
      </c>
    </row>
    <row r="414" spans="1:14" x14ac:dyDescent="0.25">
      <c r="A414" t="s">
        <v>7</v>
      </c>
      <c r="B414">
        <v>-20</v>
      </c>
      <c r="C414">
        <v>-89</v>
      </c>
      <c r="D414">
        <v>5</v>
      </c>
      <c r="E414" t="s">
        <v>329</v>
      </c>
      <c r="F414" t="s">
        <v>9</v>
      </c>
      <c r="G414">
        <v>42</v>
      </c>
      <c r="L414">
        <v>5</v>
      </c>
      <c r="M414">
        <v>-89</v>
      </c>
      <c r="N414">
        <v>-89</v>
      </c>
    </row>
    <row r="415" spans="1:14" x14ac:dyDescent="0.25">
      <c r="A415" t="s">
        <v>7</v>
      </c>
      <c r="B415">
        <v>-20</v>
      </c>
      <c r="C415">
        <v>-89</v>
      </c>
      <c r="D415">
        <v>5</v>
      </c>
      <c r="E415" t="s">
        <v>330</v>
      </c>
      <c r="F415" t="s">
        <v>9</v>
      </c>
      <c r="G415">
        <v>42</v>
      </c>
      <c r="L415">
        <v>5</v>
      </c>
      <c r="M415">
        <v>-89</v>
      </c>
      <c r="N415">
        <v>-89</v>
      </c>
    </row>
    <row r="416" spans="1:14" x14ac:dyDescent="0.25">
      <c r="A416" t="s">
        <v>7</v>
      </c>
      <c r="B416">
        <v>-20</v>
      </c>
      <c r="C416">
        <v>-88</v>
      </c>
      <c r="D416">
        <v>5</v>
      </c>
      <c r="E416" t="s">
        <v>331</v>
      </c>
      <c r="F416" t="s">
        <v>9</v>
      </c>
      <c r="G416">
        <v>42</v>
      </c>
      <c r="L416">
        <v>5</v>
      </c>
      <c r="M416">
        <v>-88</v>
      </c>
      <c r="N416">
        <v>-88</v>
      </c>
    </row>
    <row r="417" spans="1:14" x14ac:dyDescent="0.25">
      <c r="A417" t="s">
        <v>7</v>
      </c>
      <c r="B417">
        <v>-20</v>
      </c>
      <c r="C417">
        <v>-89</v>
      </c>
      <c r="D417">
        <v>5</v>
      </c>
      <c r="E417" t="s">
        <v>332</v>
      </c>
      <c r="F417" t="s">
        <v>9</v>
      </c>
      <c r="G417">
        <v>42</v>
      </c>
      <c r="L417">
        <v>5</v>
      </c>
      <c r="M417">
        <v>-89</v>
      </c>
      <c r="N417">
        <v>-89</v>
      </c>
    </row>
    <row r="418" spans="1:14" x14ac:dyDescent="0.25">
      <c r="A418" t="s">
        <v>7</v>
      </c>
      <c r="B418">
        <v>-20</v>
      </c>
      <c r="C418">
        <v>-89</v>
      </c>
      <c r="D418">
        <v>5</v>
      </c>
      <c r="E418" t="s">
        <v>333</v>
      </c>
      <c r="F418" t="s">
        <v>9</v>
      </c>
      <c r="G418">
        <v>42</v>
      </c>
      <c r="L418">
        <v>5</v>
      </c>
      <c r="M418">
        <v>-89</v>
      </c>
      <c r="N418">
        <v>-89</v>
      </c>
    </row>
    <row r="419" spans="1:14" x14ac:dyDescent="0.25">
      <c r="A419" t="s">
        <v>7</v>
      </c>
      <c r="B419">
        <v>-20</v>
      </c>
      <c r="C419">
        <v>-89</v>
      </c>
      <c r="D419">
        <v>5</v>
      </c>
      <c r="E419" t="s">
        <v>334</v>
      </c>
      <c r="F419" t="s">
        <v>9</v>
      </c>
      <c r="G419">
        <v>42</v>
      </c>
      <c r="L419">
        <v>5</v>
      </c>
      <c r="M419">
        <v>-89</v>
      </c>
      <c r="N419">
        <v>-89</v>
      </c>
    </row>
    <row r="420" spans="1:14" x14ac:dyDescent="0.25">
      <c r="A420" t="s">
        <v>7</v>
      </c>
      <c r="B420">
        <v>-20</v>
      </c>
      <c r="C420">
        <v>-88</v>
      </c>
      <c r="D420">
        <v>5</v>
      </c>
      <c r="E420" t="s">
        <v>335</v>
      </c>
      <c r="F420" t="s">
        <v>9</v>
      </c>
      <c r="G420">
        <v>42</v>
      </c>
      <c r="L420">
        <v>5</v>
      </c>
      <c r="M420">
        <v>-88</v>
      </c>
      <c r="N420">
        <v>-88</v>
      </c>
    </row>
    <row r="421" spans="1:14" x14ac:dyDescent="0.25">
      <c r="A421" t="s">
        <v>7</v>
      </c>
      <c r="B421">
        <v>-20</v>
      </c>
      <c r="C421">
        <v>-89</v>
      </c>
      <c r="D421">
        <v>5</v>
      </c>
      <c r="E421" t="s">
        <v>335</v>
      </c>
      <c r="F421" t="s">
        <v>9</v>
      </c>
      <c r="G421">
        <v>42</v>
      </c>
      <c r="L421">
        <v>5</v>
      </c>
      <c r="M421">
        <v>-89</v>
      </c>
      <c r="N421">
        <v>-89</v>
      </c>
    </row>
    <row r="422" spans="1:14" x14ac:dyDescent="0.25">
      <c r="A422" t="s">
        <v>7</v>
      </c>
      <c r="B422">
        <v>-20</v>
      </c>
      <c r="C422">
        <v>-89</v>
      </c>
      <c r="D422">
        <v>5</v>
      </c>
      <c r="E422" t="s">
        <v>336</v>
      </c>
      <c r="F422" t="s">
        <v>9</v>
      </c>
      <c r="G422">
        <v>42</v>
      </c>
      <c r="L422">
        <v>5</v>
      </c>
      <c r="M422">
        <v>-89</v>
      </c>
      <c r="N422">
        <v>-89</v>
      </c>
    </row>
    <row r="423" spans="1:14" x14ac:dyDescent="0.25">
      <c r="A423" t="s">
        <v>7</v>
      </c>
      <c r="B423">
        <v>-20</v>
      </c>
      <c r="C423">
        <v>-90</v>
      </c>
      <c r="D423">
        <v>5</v>
      </c>
      <c r="E423" t="s">
        <v>337</v>
      </c>
      <c r="F423" t="s">
        <v>9</v>
      </c>
      <c r="G423">
        <v>42</v>
      </c>
      <c r="L423">
        <v>5</v>
      </c>
      <c r="M423">
        <v>-90</v>
      </c>
      <c r="N423">
        <v>-90</v>
      </c>
    </row>
    <row r="424" spans="1:14" x14ac:dyDescent="0.25">
      <c r="A424" t="s">
        <v>7</v>
      </c>
      <c r="B424">
        <v>-20</v>
      </c>
      <c r="C424">
        <v>-89</v>
      </c>
      <c r="D424">
        <v>5</v>
      </c>
      <c r="E424" t="s">
        <v>337</v>
      </c>
      <c r="F424" t="s">
        <v>9</v>
      </c>
      <c r="G424">
        <v>42</v>
      </c>
      <c r="L424">
        <v>5</v>
      </c>
      <c r="M424">
        <v>-89</v>
      </c>
      <c r="N424">
        <v>-89</v>
      </c>
    </row>
    <row r="425" spans="1:14" x14ac:dyDescent="0.25">
      <c r="A425" t="s">
        <v>7</v>
      </c>
      <c r="B425">
        <v>-20</v>
      </c>
      <c r="C425">
        <v>-88</v>
      </c>
      <c r="D425">
        <v>5</v>
      </c>
      <c r="E425" t="s">
        <v>338</v>
      </c>
      <c r="F425" t="s">
        <v>9</v>
      </c>
      <c r="G425">
        <v>42</v>
      </c>
      <c r="L425">
        <v>5</v>
      </c>
      <c r="M425">
        <v>-88</v>
      </c>
      <c r="N425">
        <v>-88</v>
      </c>
    </row>
    <row r="426" spans="1:14" x14ac:dyDescent="0.25">
      <c r="A426" t="s">
        <v>7</v>
      </c>
      <c r="B426">
        <v>-20</v>
      </c>
      <c r="C426">
        <v>-89</v>
      </c>
      <c r="D426">
        <v>5</v>
      </c>
      <c r="E426" t="s">
        <v>339</v>
      </c>
      <c r="F426" t="s">
        <v>9</v>
      </c>
      <c r="G426">
        <v>41</v>
      </c>
      <c r="L426">
        <v>5</v>
      </c>
      <c r="M426">
        <v>-89</v>
      </c>
      <c r="N426">
        <v>-89</v>
      </c>
    </row>
    <row r="427" spans="1:14" x14ac:dyDescent="0.25">
      <c r="A427" t="s">
        <v>7</v>
      </c>
      <c r="B427">
        <v>-20</v>
      </c>
      <c r="C427">
        <v>-89</v>
      </c>
      <c r="D427">
        <v>5</v>
      </c>
      <c r="E427" t="s">
        <v>340</v>
      </c>
      <c r="F427" t="s">
        <v>9</v>
      </c>
      <c r="G427">
        <v>41</v>
      </c>
      <c r="L427">
        <v>5</v>
      </c>
      <c r="M427">
        <v>-89</v>
      </c>
      <c r="N427">
        <v>-89</v>
      </c>
    </row>
    <row r="428" spans="1:14" x14ac:dyDescent="0.25">
      <c r="A428" t="s">
        <v>7</v>
      </c>
      <c r="B428">
        <v>-20</v>
      </c>
      <c r="C428">
        <v>-89</v>
      </c>
      <c r="D428">
        <v>5</v>
      </c>
      <c r="E428" t="s">
        <v>341</v>
      </c>
      <c r="F428" t="s">
        <v>9</v>
      </c>
      <c r="G428">
        <v>41</v>
      </c>
      <c r="L428">
        <v>5</v>
      </c>
      <c r="M428">
        <v>-89</v>
      </c>
      <c r="N428">
        <v>-89</v>
      </c>
    </row>
    <row r="429" spans="1:14" x14ac:dyDescent="0.25">
      <c r="A429" t="s">
        <v>7</v>
      </c>
      <c r="B429">
        <v>-20</v>
      </c>
      <c r="C429">
        <v>-88</v>
      </c>
      <c r="D429">
        <v>5</v>
      </c>
      <c r="E429" t="s">
        <v>342</v>
      </c>
      <c r="F429" t="s">
        <v>9</v>
      </c>
      <c r="G429">
        <v>41</v>
      </c>
      <c r="L429">
        <v>5</v>
      </c>
      <c r="M429">
        <v>-88</v>
      </c>
      <c r="N429">
        <v>-88</v>
      </c>
    </row>
    <row r="430" spans="1:14" x14ac:dyDescent="0.25">
      <c r="A430" t="s">
        <v>7</v>
      </c>
      <c r="B430">
        <v>-20</v>
      </c>
      <c r="C430">
        <v>-89</v>
      </c>
      <c r="D430">
        <v>5</v>
      </c>
      <c r="E430" t="s">
        <v>342</v>
      </c>
      <c r="F430" t="s">
        <v>9</v>
      </c>
      <c r="G430">
        <v>41</v>
      </c>
      <c r="L430">
        <v>5</v>
      </c>
      <c r="M430">
        <v>-89</v>
      </c>
      <c r="N430">
        <v>-89</v>
      </c>
    </row>
    <row r="431" spans="1:14" x14ac:dyDescent="0.25">
      <c r="A431" t="s">
        <v>7</v>
      </c>
      <c r="B431">
        <v>-20</v>
      </c>
      <c r="C431">
        <v>-89</v>
      </c>
      <c r="D431">
        <v>5</v>
      </c>
      <c r="E431" t="s">
        <v>343</v>
      </c>
      <c r="F431" t="s">
        <v>9</v>
      </c>
      <c r="G431">
        <v>41</v>
      </c>
      <c r="L431">
        <v>5</v>
      </c>
      <c r="M431">
        <v>-89</v>
      </c>
      <c r="N431">
        <v>-89</v>
      </c>
    </row>
    <row r="432" spans="1:14" x14ac:dyDescent="0.25">
      <c r="A432" t="s">
        <v>7</v>
      </c>
      <c r="B432">
        <v>-20</v>
      </c>
      <c r="C432">
        <v>-90</v>
      </c>
      <c r="D432">
        <v>5</v>
      </c>
      <c r="E432" t="s">
        <v>344</v>
      </c>
      <c r="F432" t="s">
        <v>9</v>
      </c>
      <c r="G432">
        <v>41</v>
      </c>
      <c r="L432">
        <v>5</v>
      </c>
      <c r="M432">
        <v>-90</v>
      </c>
      <c r="N432">
        <v>-90</v>
      </c>
    </row>
    <row r="433" spans="1:14" x14ac:dyDescent="0.25">
      <c r="A433" t="s">
        <v>7</v>
      </c>
      <c r="B433">
        <v>-20</v>
      </c>
      <c r="C433">
        <v>-90</v>
      </c>
      <c r="D433">
        <v>5</v>
      </c>
      <c r="E433" t="s">
        <v>344</v>
      </c>
      <c r="F433" t="s">
        <v>9</v>
      </c>
      <c r="G433">
        <v>41</v>
      </c>
      <c r="L433">
        <v>5</v>
      </c>
      <c r="M433">
        <v>-90</v>
      </c>
      <c r="N433">
        <v>-90</v>
      </c>
    </row>
    <row r="434" spans="1:14" x14ac:dyDescent="0.25">
      <c r="A434" t="s">
        <v>7</v>
      </c>
      <c r="B434">
        <v>-20</v>
      </c>
      <c r="C434">
        <v>-90</v>
      </c>
      <c r="D434">
        <v>5</v>
      </c>
      <c r="E434" t="s">
        <v>345</v>
      </c>
      <c r="F434" t="s">
        <v>9</v>
      </c>
      <c r="G434">
        <v>41</v>
      </c>
      <c r="L434">
        <v>5</v>
      </c>
      <c r="M434">
        <v>-90</v>
      </c>
      <c r="N434">
        <v>-90</v>
      </c>
    </row>
    <row r="435" spans="1:14" x14ac:dyDescent="0.25">
      <c r="A435" t="s">
        <v>7</v>
      </c>
      <c r="B435">
        <v>-20</v>
      </c>
      <c r="C435">
        <v>-89</v>
      </c>
      <c r="D435">
        <v>5</v>
      </c>
      <c r="E435" t="s">
        <v>346</v>
      </c>
      <c r="F435" t="s">
        <v>9</v>
      </c>
      <c r="G435">
        <v>41</v>
      </c>
      <c r="L435">
        <v>5</v>
      </c>
      <c r="M435">
        <v>-89</v>
      </c>
      <c r="N435">
        <v>-89</v>
      </c>
    </row>
    <row r="436" spans="1:14" x14ac:dyDescent="0.25">
      <c r="A436" t="s">
        <v>7</v>
      </c>
      <c r="B436">
        <v>-20</v>
      </c>
      <c r="C436">
        <v>-90</v>
      </c>
      <c r="D436">
        <v>5</v>
      </c>
      <c r="E436" t="s">
        <v>347</v>
      </c>
      <c r="F436" t="s">
        <v>9</v>
      </c>
      <c r="G436">
        <v>41</v>
      </c>
      <c r="L436">
        <v>5</v>
      </c>
      <c r="M436">
        <v>-90</v>
      </c>
      <c r="N436">
        <v>-90</v>
      </c>
    </row>
    <row r="437" spans="1:14" x14ac:dyDescent="0.25">
      <c r="A437" t="s">
        <v>7</v>
      </c>
      <c r="B437">
        <v>-20</v>
      </c>
      <c r="C437">
        <v>-90</v>
      </c>
      <c r="D437">
        <v>5</v>
      </c>
      <c r="E437" t="s">
        <v>348</v>
      </c>
      <c r="F437" t="s">
        <v>9</v>
      </c>
      <c r="G437">
        <v>41</v>
      </c>
      <c r="L437">
        <v>5</v>
      </c>
      <c r="M437">
        <v>-90</v>
      </c>
      <c r="N437">
        <v>-90</v>
      </c>
    </row>
    <row r="438" spans="1:14" x14ac:dyDescent="0.25">
      <c r="A438" t="s">
        <v>7</v>
      </c>
      <c r="B438">
        <v>-20</v>
      </c>
      <c r="C438">
        <v>-90</v>
      </c>
      <c r="D438">
        <v>5</v>
      </c>
      <c r="E438" t="s">
        <v>348</v>
      </c>
      <c r="F438" t="s">
        <v>9</v>
      </c>
      <c r="G438">
        <v>41</v>
      </c>
      <c r="L438">
        <v>5</v>
      </c>
      <c r="M438">
        <v>-90</v>
      </c>
      <c r="N438">
        <v>-90</v>
      </c>
    </row>
    <row r="439" spans="1:14" x14ac:dyDescent="0.25">
      <c r="A439" t="s">
        <v>7</v>
      </c>
      <c r="B439">
        <v>-20</v>
      </c>
      <c r="C439">
        <v>-90</v>
      </c>
      <c r="D439">
        <v>5</v>
      </c>
      <c r="E439" t="s">
        <v>349</v>
      </c>
      <c r="F439" t="s">
        <v>9</v>
      </c>
      <c r="G439">
        <v>41</v>
      </c>
      <c r="L439">
        <v>5</v>
      </c>
      <c r="M439">
        <v>-90</v>
      </c>
      <c r="N439">
        <v>-90</v>
      </c>
    </row>
    <row r="440" spans="1:14" x14ac:dyDescent="0.25">
      <c r="A440" t="s">
        <v>7</v>
      </c>
      <c r="B440">
        <v>-20</v>
      </c>
      <c r="C440">
        <v>-90</v>
      </c>
      <c r="D440">
        <v>5</v>
      </c>
      <c r="E440" t="s">
        <v>350</v>
      </c>
      <c r="F440" t="s">
        <v>9</v>
      </c>
      <c r="G440">
        <v>41</v>
      </c>
      <c r="L440">
        <v>5</v>
      </c>
      <c r="M440">
        <v>-90</v>
      </c>
      <c r="N440">
        <v>-90</v>
      </c>
    </row>
    <row r="441" spans="1:14" x14ac:dyDescent="0.25">
      <c r="A441" t="s">
        <v>7</v>
      </c>
      <c r="B441">
        <v>-20</v>
      </c>
      <c r="C441">
        <v>-90</v>
      </c>
      <c r="D441">
        <v>5</v>
      </c>
      <c r="E441" t="s">
        <v>351</v>
      </c>
      <c r="F441" t="s">
        <v>9</v>
      </c>
      <c r="G441">
        <v>41</v>
      </c>
      <c r="L441">
        <v>5</v>
      </c>
      <c r="M441">
        <v>-90</v>
      </c>
      <c r="N441">
        <v>-90</v>
      </c>
    </row>
    <row r="442" spans="1:14" x14ac:dyDescent="0.25">
      <c r="A442" t="s">
        <v>7</v>
      </c>
      <c r="B442">
        <v>-20</v>
      </c>
      <c r="C442">
        <v>-90</v>
      </c>
      <c r="D442">
        <v>5</v>
      </c>
      <c r="E442" t="s">
        <v>352</v>
      </c>
      <c r="F442" t="s">
        <v>9</v>
      </c>
      <c r="G442">
        <v>41</v>
      </c>
      <c r="L442">
        <v>5</v>
      </c>
      <c r="M442">
        <v>-90</v>
      </c>
      <c r="N442">
        <v>-90</v>
      </c>
    </row>
    <row r="443" spans="1:14" x14ac:dyDescent="0.25">
      <c r="A443" t="s">
        <v>7</v>
      </c>
      <c r="B443">
        <v>-20</v>
      </c>
      <c r="C443">
        <v>-90</v>
      </c>
      <c r="D443">
        <v>5</v>
      </c>
      <c r="E443" t="s">
        <v>352</v>
      </c>
      <c r="F443" t="s">
        <v>9</v>
      </c>
      <c r="G443">
        <v>41</v>
      </c>
      <c r="L443">
        <v>5</v>
      </c>
      <c r="M443">
        <v>-90</v>
      </c>
      <c r="N443">
        <v>-90</v>
      </c>
    </row>
    <row r="444" spans="1:14" x14ac:dyDescent="0.25">
      <c r="A444" t="s">
        <v>7</v>
      </c>
      <c r="B444">
        <v>-20</v>
      </c>
      <c r="C444">
        <v>-90</v>
      </c>
      <c r="D444">
        <v>5.5</v>
      </c>
      <c r="E444" t="s">
        <v>353</v>
      </c>
      <c r="F444" t="s">
        <v>9</v>
      </c>
      <c r="G444">
        <v>41</v>
      </c>
      <c r="L444">
        <v>5.5</v>
      </c>
      <c r="M444">
        <v>-90</v>
      </c>
      <c r="N444">
        <v>-90</v>
      </c>
    </row>
    <row r="445" spans="1:14" x14ac:dyDescent="0.25">
      <c r="A445" t="s">
        <v>7</v>
      </c>
      <c r="B445">
        <v>-20</v>
      </c>
      <c r="C445">
        <v>-90</v>
      </c>
      <c r="D445">
        <v>5.5</v>
      </c>
      <c r="E445" t="s">
        <v>354</v>
      </c>
      <c r="F445" t="s">
        <v>9</v>
      </c>
      <c r="G445">
        <v>41</v>
      </c>
      <c r="L445">
        <v>5.5</v>
      </c>
      <c r="M445">
        <v>-90</v>
      </c>
      <c r="N445">
        <v>-90</v>
      </c>
    </row>
    <row r="446" spans="1:14" x14ac:dyDescent="0.25">
      <c r="A446" t="s">
        <v>7</v>
      </c>
      <c r="B446">
        <v>-20</v>
      </c>
      <c r="C446">
        <v>-90</v>
      </c>
      <c r="D446">
        <v>5.5</v>
      </c>
      <c r="E446" t="s">
        <v>355</v>
      </c>
      <c r="F446" t="s">
        <v>9</v>
      </c>
      <c r="G446">
        <v>41</v>
      </c>
      <c r="L446">
        <v>5.5</v>
      </c>
      <c r="M446">
        <v>-90</v>
      </c>
      <c r="N446">
        <v>-90</v>
      </c>
    </row>
    <row r="447" spans="1:14" x14ac:dyDescent="0.25">
      <c r="A447" t="s">
        <v>7</v>
      </c>
      <c r="B447">
        <v>-20</v>
      </c>
      <c r="C447">
        <v>-90</v>
      </c>
      <c r="D447">
        <v>5.5</v>
      </c>
      <c r="E447" t="s">
        <v>356</v>
      </c>
      <c r="F447" t="s">
        <v>9</v>
      </c>
      <c r="G447">
        <v>41</v>
      </c>
      <c r="L447">
        <v>5.5</v>
      </c>
      <c r="M447">
        <v>-90</v>
      </c>
      <c r="N447">
        <v>-90</v>
      </c>
    </row>
    <row r="448" spans="1:14" x14ac:dyDescent="0.25">
      <c r="A448" t="s">
        <v>7</v>
      </c>
      <c r="B448">
        <v>-20</v>
      </c>
      <c r="C448">
        <v>-90</v>
      </c>
      <c r="D448">
        <v>5.5</v>
      </c>
      <c r="E448" t="s">
        <v>356</v>
      </c>
      <c r="F448" t="s">
        <v>9</v>
      </c>
      <c r="G448">
        <v>41</v>
      </c>
      <c r="L448">
        <v>5.5</v>
      </c>
      <c r="M448">
        <v>-90</v>
      </c>
      <c r="N448">
        <v>-90</v>
      </c>
    </row>
    <row r="449" spans="1:14" x14ac:dyDescent="0.25">
      <c r="A449" t="s">
        <v>7</v>
      </c>
      <c r="B449">
        <v>-20</v>
      </c>
      <c r="C449">
        <v>-90</v>
      </c>
      <c r="D449">
        <v>5.5</v>
      </c>
      <c r="E449" t="s">
        <v>357</v>
      </c>
      <c r="F449" t="s">
        <v>9</v>
      </c>
      <c r="G449">
        <v>41</v>
      </c>
      <c r="L449">
        <v>5.5</v>
      </c>
      <c r="M449">
        <v>-90</v>
      </c>
      <c r="N449">
        <v>-90</v>
      </c>
    </row>
    <row r="450" spans="1:14" x14ac:dyDescent="0.25">
      <c r="A450" t="s">
        <v>7</v>
      </c>
      <c r="B450">
        <v>-20</v>
      </c>
      <c r="C450">
        <v>-92</v>
      </c>
      <c r="D450">
        <v>5.5</v>
      </c>
      <c r="E450" t="s">
        <v>358</v>
      </c>
      <c r="F450" t="s">
        <v>9</v>
      </c>
      <c r="G450">
        <v>40</v>
      </c>
      <c r="L450">
        <v>5.5</v>
      </c>
      <c r="M450">
        <v>-92</v>
      </c>
      <c r="N450">
        <v>-92</v>
      </c>
    </row>
    <row r="451" spans="1:14" x14ac:dyDescent="0.25">
      <c r="A451" t="s">
        <v>7</v>
      </c>
      <c r="B451">
        <v>-20</v>
      </c>
      <c r="C451">
        <v>-90</v>
      </c>
      <c r="D451">
        <v>5.5</v>
      </c>
      <c r="E451" t="s">
        <v>358</v>
      </c>
      <c r="F451" t="s">
        <v>9</v>
      </c>
      <c r="G451">
        <v>40</v>
      </c>
      <c r="L451">
        <v>5.5</v>
      </c>
      <c r="M451">
        <v>-90</v>
      </c>
      <c r="N451">
        <v>-90</v>
      </c>
    </row>
    <row r="452" spans="1:14" x14ac:dyDescent="0.25">
      <c r="A452" t="s">
        <v>7</v>
      </c>
      <c r="B452">
        <v>-20</v>
      </c>
      <c r="C452">
        <v>-91</v>
      </c>
      <c r="D452">
        <v>5.5</v>
      </c>
      <c r="E452" t="s">
        <v>359</v>
      </c>
      <c r="F452" t="s">
        <v>9</v>
      </c>
      <c r="G452">
        <v>40</v>
      </c>
      <c r="L452">
        <v>5.5</v>
      </c>
      <c r="M452">
        <v>-91</v>
      </c>
      <c r="N452">
        <v>-91</v>
      </c>
    </row>
    <row r="453" spans="1:14" x14ac:dyDescent="0.25">
      <c r="A453" t="s">
        <v>7</v>
      </c>
      <c r="B453">
        <v>-20</v>
      </c>
      <c r="C453">
        <v>-93</v>
      </c>
      <c r="D453">
        <v>5.5</v>
      </c>
      <c r="E453" t="s">
        <v>360</v>
      </c>
      <c r="F453" t="s">
        <v>9</v>
      </c>
      <c r="G453">
        <v>40</v>
      </c>
      <c r="L453">
        <v>5.5</v>
      </c>
      <c r="M453">
        <v>-93</v>
      </c>
      <c r="N453">
        <v>-93</v>
      </c>
    </row>
    <row r="454" spans="1:14" x14ac:dyDescent="0.25">
      <c r="A454" t="s">
        <v>7</v>
      </c>
      <c r="B454">
        <v>-20</v>
      </c>
      <c r="C454">
        <v>-92</v>
      </c>
      <c r="D454">
        <v>5.5</v>
      </c>
      <c r="E454" t="s">
        <v>361</v>
      </c>
      <c r="F454" t="s">
        <v>9</v>
      </c>
      <c r="G454">
        <v>40</v>
      </c>
      <c r="L454">
        <v>5.5</v>
      </c>
      <c r="M454">
        <v>-92</v>
      </c>
      <c r="N454">
        <v>-92</v>
      </c>
    </row>
    <row r="455" spans="1:14" x14ac:dyDescent="0.25">
      <c r="A455" t="s">
        <v>7</v>
      </c>
      <c r="B455">
        <v>-20</v>
      </c>
      <c r="C455">
        <v>-92</v>
      </c>
      <c r="D455">
        <v>5.5</v>
      </c>
      <c r="E455" t="s">
        <v>361</v>
      </c>
      <c r="F455" t="s">
        <v>9</v>
      </c>
      <c r="G455">
        <v>40</v>
      </c>
      <c r="L455">
        <v>5.5</v>
      </c>
      <c r="M455">
        <v>-92</v>
      </c>
      <c r="N455">
        <v>-92</v>
      </c>
    </row>
    <row r="456" spans="1:14" x14ac:dyDescent="0.25">
      <c r="A456" t="s">
        <v>7</v>
      </c>
      <c r="B456">
        <v>-20</v>
      </c>
      <c r="C456">
        <v>-92</v>
      </c>
      <c r="D456">
        <v>5.5</v>
      </c>
      <c r="E456" t="s">
        <v>362</v>
      </c>
      <c r="F456" t="s">
        <v>9</v>
      </c>
      <c r="G456">
        <v>40</v>
      </c>
      <c r="L456">
        <v>5.5</v>
      </c>
      <c r="M456">
        <v>-92</v>
      </c>
      <c r="N456">
        <v>-92</v>
      </c>
    </row>
    <row r="457" spans="1:14" x14ac:dyDescent="0.25">
      <c r="A457" t="s">
        <v>7</v>
      </c>
      <c r="B457">
        <v>-20</v>
      </c>
      <c r="C457">
        <v>-92</v>
      </c>
      <c r="D457">
        <v>5.5</v>
      </c>
      <c r="E457" t="s">
        <v>363</v>
      </c>
      <c r="F457" t="s">
        <v>9</v>
      </c>
      <c r="G457">
        <v>40</v>
      </c>
      <c r="L457">
        <v>5.5</v>
      </c>
      <c r="M457">
        <v>-92</v>
      </c>
      <c r="N457">
        <v>-92</v>
      </c>
    </row>
    <row r="458" spans="1:14" x14ac:dyDescent="0.25">
      <c r="A458" t="s">
        <v>7</v>
      </c>
      <c r="B458">
        <v>-20</v>
      </c>
      <c r="C458">
        <v>-93</v>
      </c>
      <c r="D458">
        <v>5.5</v>
      </c>
      <c r="E458" t="s">
        <v>364</v>
      </c>
      <c r="F458" t="s">
        <v>9</v>
      </c>
      <c r="G458">
        <v>40</v>
      </c>
      <c r="L458">
        <v>5.5</v>
      </c>
      <c r="M458">
        <v>-93</v>
      </c>
      <c r="N458">
        <v>-93</v>
      </c>
    </row>
    <row r="459" spans="1:14" x14ac:dyDescent="0.25">
      <c r="A459" t="s">
        <v>7</v>
      </c>
      <c r="B459">
        <v>-20</v>
      </c>
      <c r="C459">
        <v>-93</v>
      </c>
      <c r="D459">
        <v>5.5</v>
      </c>
      <c r="E459" t="s">
        <v>364</v>
      </c>
      <c r="F459" t="s">
        <v>9</v>
      </c>
      <c r="G459">
        <v>40</v>
      </c>
      <c r="L459">
        <v>5.5</v>
      </c>
      <c r="M459">
        <v>-93</v>
      </c>
      <c r="N459">
        <v>-93</v>
      </c>
    </row>
    <row r="460" spans="1:14" x14ac:dyDescent="0.25">
      <c r="A460" t="s">
        <v>7</v>
      </c>
      <c r="B460">
        <v>-20</v>
      </c>
      <c r="C460">
        <v>-93</v>
      </c>
      <c r="D460">
        <v>5.5</v>
      </c>
      <c r="E460" t="s">
        <v>365</v>
      </c>
      <c r="F460" t="s">
        <v>9</v>
      </c>
      <c r="G460">
        <v>40</v>
      </c>
      <c r="L460">
        <v>5.5</v>
      </c>
      <c r="M460">
        <v>-93</v>
      </c>
      <c r="N460">
        <v>-93</v>
      </c>
    </row>
    <row r="461" spans="1:14" x14ac:dyDescent="0.25">
      <c r="A461" t="s">
        <v>7</v>
      </c>
      <c r="B461">
        <v>-20</v>
      </c>
      <c r="C461">
        <v>-92</v>
      </c>
      <c r="D461">
        <v>5.5</v>
      </c>
      <c r="E461" t="s">
        <v>366</v>
      </c>
      <c r="F461" t="s">
        <v>9</v>
      </c>
      <c r="G461">
        <v>40</v>
      </c>
      <c r="L461">
        <v>5.5</v>
      </c>
      <c r="M461">
        <v>-92</v>
      </c>
      <c r="N461">
        <v>-92</v>
      </c>
    </row>
    <row r="462" spans="1:14" x14ac:dyDescent="0.25">
      <c r="A462" t="s">
        <v>7</v>
      </c>
      <c r="B462">
        <v>-20</v>
      </c>
      <c r="C462">
        <v>-92</v>
      </c>
      <c r="D462">
        <v>5.5</v>
      </c>
      <c r="E462" t="s">
        <v>366</v>
      </c>
      <c r="F462" t="s">
        <v>9</v>
      </c>
      <c r="G462">
        <v>40</v>
      </c>
      <c r="L462">
        <v>5.5</v>
      </c>
      <c r="M462">
        <v>-92</v>
      </c>
      <c r="N462">
        <v>-92</v>
      </c>
    </row>
    <row r="463" spans="1:14" x14ac:dyDescent="0.25">
      <c r="A463" t="s">
        <v>7</v>
      </c>
      <c r="B463">
        <v>-20</v>
      </c>
      <c r="C463">
        <v>-92</v>
      </c>
      <c r="D463">
        <v>5.5</v>
      </c>
      <c r="E463" t="s">
        <v>366</v>
      </c>
      <c r="F463" t="s">
        <v>9</v>
      </c>
      <c r="G463">
        <v>40</v>
      </c>
      <c r="L463">
        <v>5.5</v>
      </c>
      <c r="M463">
        <v>-92</v>
      </c>
      <c r="N463">
        <v>-92</v>
      </c>
    </row>
    <row r="464" spans="1:14" x14ac:dyDescent="0.25">
      <c r="A464" t="s">
        <v>7</v>
      </c>
      <c r="B464">
        <v>-20</v>
      </c>
      <c r="C464">
        <v>-90</v>
      </c>
      <c r="D464">
        <v>5.5</v>
      </c>
      <c r="E464" t="s">
        <v>367</v>
      </c>
      <c r="F464" t="s">
        <v>9</v>
      </c>
      <c r="G464">
        <v>40</v>
      </c>
      <c r="L464">
        <v>5.5</v>
      </c>
      <c r="M464">
        <v>-90</v>
      </c>
      <c r="N464">
        <v>-90</v>
      </c>
    </row>
    <row r="465" spans="1:14" x14ac:dyDescent="0.25">
      <c r="A465" t="s">
        <v>7</v>
      </c>
      <c r="B465">
        <v>-20</v>
      </c>
      <c r="C465">
        <v>-90</v>
      </c>
      <c r="D465">
        <v>5.5</v>
      </c>
      <c r="E465" t="s">
        <v>367</v>
      </c>
      <c r="F465" t="s">
        <v>9</v>
      </c>
      <c r="G465">
        <v>40</v>
      </c>
      <c r="L465">
        <v>5.5</v>
      </c>
      <c r="M465">
        <v>-90</v>
      </c>
      <c r="N465">
        <v>-90</v>
      </c>
    </row>
    <row r="466" spans="1:14" x14ac:dyDescent="0.25">
      <c r="A466" t="s">
        <v>7</v>
      </c>
      <c r="B466">
        <v>-20</v>
      </c>
      <c r="C466">
        <v>-90</v>
      </c>
      <c r="D466">
        <v>5.5</v>
      </c>
      <c r="E466" t="s">
        <v>367</v>
      </c>
      <c r="F466" t="s">
        <v>9</v>
      </c>
      <c r="G466">
        <v>40</v>
      </c>
      <c r="L466">
        <v>5.5</v>
      </c>
      <c r="M466">
        <v>-90</v>
      </c>
      <c r="N466">
        <v>-90</v>
      </c>
    </row>
    <row r="467" spans="1:14" x14ac:dyDescent="0.25">
      <c r="A467" t="s">
        <v>7</v>
      </c>
      <c r="B467">
        <v>-20</v>
      </c>
      <c r="C467">
        <v>-90</v>
      </c>
      <c r="D467">
        <v>5.5</v>
      </c>
      <c r="E467" t="s">
        <v>367</v>
      </c>
      <c r="F467" t="s">
        <v>9</v>
      </c>
      <c r="G467">
        <v>40</v>
      </c>
      <c r="L467">
        <v>5.5</v>
      </c>
      <c r="M467">
        <v>-90</v>
      </c>
      <c r="N467">
        <v>-90</v>
      </c>
    </row>
    <row r="468" spans="1:14" x14ac:dyDescent="0.25">
      <c r="A468" t="s">
        <v>7</v>
      </c>
      <c r="B468">
        <v>-20</v>
      </c>
      <c r="C468">
        <v>-93</v>
      </c>
      <c r="D468">
        <v>5.5</v>
      </c>
      <c r="E468" t="s">
        <v>368</v>
      </c>
      <c r="F468" t="s">
        <v>9</v>
      </c>
      <c r="G468">
        <v>40</v>
      </c>
      <c r="L468">
        <v>5.5</v>
      </c>
      <c r="M468">
        <v>-93</v>
      </c>
      <c r="N468">
        <v>-93</v>
      </c>
    </row>
    <row r="469" spans="1:14" x14ac:dyDescent="0.25">
      <c r="A469" t="s">
        <v>7</v>
      </c>
      <c r="B469">
        <v>-20</v>
      </c>
      <c r="C469">
        <v>-94</v>
      </c>
      <c r="D469">
        <v>5.5</v>
      </c>
      <c r="E469" t="s">
        <v>368</v>
      </c>
      <c r="F469" t="s">
        <v>9</v>
      </c>
      <c r="G469">
        <v>40</v>
      </c>
      <c r="L469">
        <v>5.5</v>
      </c>
      <c r="M469">
        <v>-94</v>
      </c>
    </row>
    <row r="470" spans="1:14" x14ac:dyDescent="0.25">
      <c r="A470" t="s">
        <v>7</v>
      </c>
      <c r="B470">
        <v>-20</v>
      </c>
      <c r="C470">
        <v>-92</v>
      </c>
      <c r="D470">
        <v>5.5</v>
      </c>
      <c r="E470" t="s">
        <v>369</v>
      </c>
      <c r="F470" t="s">
        <v>9</v>
      </c>
      <c r="G470">
        <v>40</v>
      </c>
      <c r="L470">
        <v>5.5</v>
      </c>
      <c r="M470">
        <v>-92</v>
      </c>
      <c r="N470">
        <v>-92</v>
      </c>
    </row>
    <row r="471" spans="1:14" x14ac:dyDescent="0.25">
      <c r="A471" t="s">
        <v>7</v>
      </c>
      <c r="B471">
        <v>-20</v>
      </c>
      <c r="C471">
        <v>-93</v>
      </c>
      <c r="D471">
        <v>5.5</v>
      </c>
      <c r="E471" t="s">
        <v>370</v>
      </c>
      <c r="F471" t="s">
        <v>9</v>
      </c>
      <c r="G471">
        <v>40</v>
      </c>
      <c r="L471">
        <v>5.5</v>
      </c>
      <c r="M471">
        <v>-93</v>
      </c>
      <c r="N471">
        <v>-93</v>
      </c>
    </row>
    <row r="472" spans="1:14" x14ac:dyDescent="0.25">
      <c r="A472" t="s">
        <v>7</v>
      </c>
      <c r="B472">
        <v>-20</v>
      </c>
      <c r="C472">
        <v>-96</v>
      </c>
      <c r="D472">
        <v>6</v>
      </c>
      <c r="E472" t="s">
        <v>371</v>
      </c>
      <c r="F472" t="s">
        <v>9</v>
      </c>
      <c r="G472">
        <v>34</v>
      </c>
      <c r="L472">
        <v>6</v>
      </c>
      <c r="M472">
        <v>-96</v>
      </c>
    </row>
    <row r="473" spans="1:14" x14ac:dyDescent="0.25">
      <c r="A473" t="s">
        <v>7</v>
      </c>
      <c r="B473">
        <v>-20</v>
      </c>
      <c r="C473">
        <v>-94</v>
      </c>
      <c r="D473">
        <v>6</v>
      </c>
      <c r="E473" t="s">
        <v>372</v>
      </c>
      <c r="F473" t="s">
        <v>9</v>
      </c>
      <c r="G473">
        <v>27</v>
      </c>
      <c r="L473">
        <v>6</v>
      </c>
      <c r="M473">
        <v>-94</v>
      </c>
    </row>
    <row r="474" spans="1:14" x14ac:dyDescent="0.25">
      <c r="A474" t="s">
        <v>7</v>
      </c>
      <c r="B474">
        <v>-20</v>
      </c>
      <c r="C474">
        <v>-92</v>
      </c>
      <c r="D474">
        <v>6</v>
      </c>
      <c r="E474" t="s">
        <v>372</v>
      </c>
      <c r="F474" t="s">
        <v>9</v>
      </c>
      <c r="G474">
        <v>27</v>
      </c>
      <c r="L474">
        <v>6</v>
      </c>
      <c r="M474">
        <v>-92</v>
      </c>
      <c r="N474">
        <v>-92</v>
      </c>
    </row>
    <row r="475" spans="1:14" x14ac:dyDescent="0.25">
      <c r="A475" t="s">
        <v>7</v>
      </c>
      <c r="B475">
        <v>-20</v>
      </c>
      <c r="C475">
        <v>-93</v>
      </c>
      <c r="D475">
        <v>6</v>
      </c>
      <c r="E475" t="s">
        <v>373</v>
      </c>
      <c r="F475" t="s">
        <v>9</v>
      </c>
      <c r="G475">
        <v>27</v>
      </c>
      <c r="L475">
        <v>6</v>
      </c>
      <c r="M475">
        <v>-93</v>
      </c>
      <c r="N475">
        <v>-93</v>
      </c>
    </row>
    <row r="476" spans="1:14" x14ac:dyDescent="0.25">
      <c r="A476" t="s">
        <v>7</v>
      </c>
      <c r="B476">
        <v>-20</v>
      </c>
      <c r="C476">
        <v>-93</v>
      </c>
      <c r="D476">
        <v>6</v>
      </c>
      <c r="E476" t="s">
        <v>374</v>
      </c>
      <c r="F476" t="s">
        <v>9</v>
      </c>
      <c r="G476">
        <v>27</v>
      </c>
      <c r="L476">
        <v>6</v>
      </c>
      <c r="M476">
        <v>-93</v>
      </c>
      <c r="N476">
        <v>-93</v>
      </c>
    </row>
    <row r="477" spans="1:14" x14ac:dyDescent="0.25">
      <c r="A477" t="s">
        <v>7</v>
      </c>
      <c r="B477">
        <v>-20</v>
      </c>
      <c r="C477">
        <v>-92</v>
      </c>
      <c r="D477">
        <v>6</v>
      </c>
      <c r="E477" t="s">
        <v>375</v>
      </c>
      <c r="F477" t="s">
        <v>9</v>
      </c>
      <c r="G477">
        <v>25</v>
      </c>
      <c r="L477">
        <v>6</v>
      </c>
      <c r="M477">
        <v>-92</v>
      </c>
      <c r="N477">
        <v>-92</v>
      </c>
    </row>
    <row r="478" spans="1:14" x14ac:dyDescent="0.25">
      <c r="A478" t="s">
        <v>7</v>
      </c>
      <c r="B478">
        <v>-20</v>
      </c>
      <c r="C478">
        <v>-92</v>
      </c>
      <c r="D478">
        <v>6</v>
      </c>
      <c r="E478" t="s">
        <v>375</v>
      </c>
      <c r="F478" t="s">
        <v>9</v>
      </c>
      <c r="G478">
        <v>25</v>
      </c>
      <c r="L478">
        <v>6</v>
      </c>
      <c r="M478">
        <v>-92</v>
      </c>
      <c r="N478">
        <v>-92</v>
      </c>
    </row>
    <row r="479" spans="1:14" x14ac:dyDescent="0.25">
      <c r="A479" t="s">
        <v>7</v>
      </c>
      <c r="B479">
        <v>-20</v>
      </c>
      <c r="C479">
        <v>-92</v>
      </c>
      <c r="D479">
        <v>6</v>
      </c>
      <c r="E479" t="s">
        <v>375</v>
      </c>
      <c r="F479" t="s">
        <v>9</v>
      </c>
      <c r="G479">
        <v>25</v>
      </c>
      <c r="L479">
        <v>6</v>
      </c>
      <c r="M479">
        <v>-92</v>
      </c>
      <c r="N479">
        <v>-92</v>
      </c>
    </row>
    <row r="480" spans="1:14" x14ac:dyDescent="0.25">
      <c r="A480" t="s">
        <v>7</v>
      </c>
      <c r="B480">
        <v>-20</v>
      </c>
      <c r="C480">
        <v>-92</v>
      </c>
      <c r="D480">
        <v>6</v>
      </c>
      <c r="E480" t="s">
        <v>376</v>
      </c>
      <c r="F480" t="s">
        <v>9</v>
      </c>
      <c r="G480">
        <v>25</v>
      </c>
      <c r="L480">
        <v>6</v>
      </c>
      <c r="M480">
        <v>-92</v>
      </c>
      <c r="N480">
        <v>-92</v>
      </c>
    </row>
    <row r="481" spans="1:14" x14ac:dyDescent="0.25">
      <c r="A481" t="s">
        <v>7</v>
      </c>
      <c r="B481">
        <v>-20</v>
      </c>
      <c r="C481">
        <v>-92</v>
      </c>
      <c r="D481">
        <v>6</v>
      </c>
      <c r="E481" t="s">
        <v>377</v>
      </c>
      <c r="F481" t="s">
        <v>9</v>
      </c>
      <c r="G481">
        <v>25</v>
      </c>
      <c r="L481">
        <v>6</v>
      </c>
      <c r="M481">
        <v>-92</v>
      </c>
      <c r="N481">
        <v>-92</v>
      </c>
    </row>
    <row r="482" spans="1:14" x14ac:dyDescent="0.25">
      <c r="A482" t="s">
        <v>7</v>
      </c>
      <c r="B482">
        <v>-20</v>
      </c>
      <c r="C482">
        <v>-88</v>
      </c>
      <c r="D482">
        <v>6</v>
      </c>
      <c r="E482" t="s">
        <v>378</v>
      </c>
      <c r="F482" t="s">
        <v>9</v>
      </c>
      <c r="G482">
        <v>25</v>
      </c>
      <c r="L482">
        <v>6</v>
      </c>
      <c r="M482">
        <v>-88</v>
      </c>
    </row>
    <row r="483" spans="1:14" x14ac:dyDescent="0.25">
      <c r="A483" t="s">
        <v>7</v>
      </c>
      <c r="B483">
        <v>-20</v>
      </c>
      <c r="C483">
        <v>-91</v>
      </c>
      <c r="D483">
        <v>6</v>
      </c>
      <c r="E483" t="s">
        <v>379</v>
      </c>
      <c r="F483" t="s">
        <v>9</v>
      </c>
      <c r="G483">
        <v>25</v>
      </c>
      <c r="L483">
        <v>6</v>
      </c>
      <c r="M483">
        <v>-91</v>
      </c>
      <c r="N483">
        <v>-91</v>
      </c>
    </row>
    <row r="484" spans="1:14" x14ac:dyDescent="0.25">
      <c r="A484" t="s">
        <v>7</v>
      </c>
      <c r="B484">
        <v>-20</v>
      </c>
      <c r="C484">
        <v>-91</v>
      </c>
      <c r="D484">
        <v>6</v>
      </c>
      <c r="E484" t="s">
        <v>380</v>
      </c>
      <c r="F484" t="s">
        <v>9</v>
      </c>
      <c r="G484">
        <v>25</v>
      </c>
      <c r="L484">
        <v>6</v>
      </c>
      <c r="M484">
        <v>-91</v>
      </c>
      <c r="N484">
        <v>-91</v>
      </c>
    </row>
    <row r="485" spans="1:14" x14ac:dyDescent="0.25">
      <c r="A485" t="s">
        <v>7</v>
      </c>
      <c r="B485">
        <v>-20</v>
      </c>
      <c r="C485">
        <v>-91</v>
      </c>
      <c r="D485">
        <v>6</v>
      </c>
      <c r="E485" t="s">
        <v>380</v>
      </c>
      <c r="F485" t="s">
        <v>9</v>
      </c>
      <c r="G485">
        <v>25</v>
      </c>
      <c r="L485">
        <v>6</v>
      </c>
      <c r="M485">
        <v>-91</v>
      </c>
      <c r="N485">
        <v>-91</v>
      </c>
    </row>
    <row r="486" spans="1:14" x14ac:dyDescent="0.25">
      <c r="A486" t="s">
        <v>7</v>
      </c>
      <c r="B486">
        <v>-20</v>
      </c>
      <c r="C486">
        <v>-91</v>
      </c>
      <c r="D486">
        <v>6</v>
      </c>
      <c r="E486" t="s">
        <v>381</v>
      </c>
      <c r="F486" t="s">
        <v>9</v>
      </c>
      <c r="G486">
        <v>25</v>
      </c>
      <c r="L486">
        <v>6</v>
      </c>
      <c r="M486">
        <v>-91</v>
      </c>
      <c r="N486">
        <v>-91</v>
      </c>
    </row>
    <row r="487" spans="1:14" x14ac:dyDescent="0.25">
      <c r="A487" t="s">
        <v>7</v>
      </c>
      <c r="B487">
        <v>-20</v>
      </c>
      <c r="C487">
        <v>-92</v>
      </c>
      <c r="D487">
        <v>6</v>
      </c>
      <c r="E487" t="s">
        <v>382</v>
      </c>
      <c r="F487" t="s">
        <v>9</v>
      </c>
      <c r="G487">
        <v>25</v>
      </c>
      <c r="L487">
        <v>6</v>
      </c>
      <c r="M487">
        <v>-92</v>
      </c>
      <c r="N487">
        <v>-92</v>
      </c>
    </row>
    <row r="488" spans="1:14" x14ac:dyDescent="0.25">
      <c r="A488" t="s">
        <v>7</v>
      </c>
      <c r="B488">
        <v>-20</v>
      </c>
      <c r="C488">
        <v>-90</v>
      </c>
      <c r="D488">
        <v>6.5</v>
      </c>
      <c r="E488" t="s">
        <v>383</v>
      </c>
      <c r="F488" t="s">
        <v>9</v>
      </c>
      <c r="G488">
        <v>24</v>
      </c>
      <c r="L488">
        <v>6.5</v>
      </c>
      <c r="M488">
        <v>-90</v>
      </c>
    </row>
    <row r="489" spans="1:14" x14ac:dyDescent="0.25">
      <c r="A489" t="s">
        <v>7</v>
      </c>
      <c r="B489">
        <v>-20</v>
      </c>
      <c r="C489">
        <v>-97</v>
      </c>
      <c r="D489">
        <v>6.5</v>
      </c>
      <c r="E489" t="s">
        <v>384</v>
      </c>
      <c r="F489" t="s">
        <v>9</v>
      </c>
      <c r="G489">
        <v>24</v>
      </c>
      <c r="L489">
        <v>6.5</v>
      </c>
      <c r="M489">
        <v>-97</v>
      </c>
      <c r="N489">
        <v>-97</v>
      </c>
    </row>
    <row r="490" spans="1:14" x14ac:dyDescent="0.25">
      <c r="A490" t="s">
        <v>7</v>
      </c>
      <c r="B490">
        <v>-20</v>
      </c>
      <c r="C490">
        <v>-97</v>
      </c>
      <c r="D490">
        <v>6.5</v>
      </c>
      <c r="E490" t="s">
        <v>385</v>
      </c>
      <c r="F490" t="s">
        <v>9</v>
      </c>
      <c r="G490">
        <v>24</v>
      </c>
      <c r="L490">
        <v>6.5</v>
      </c>
      <c r="M490">
        <v>-97</v>
      </c>
      <c r="N490">
        <v>-97</v>
      </c>
    </row>
    <row r="491" spans="1:14" x14ac:dyDescent="0.25">
      <c r="A491" t="s">
        <v>7</v>
      </c>
      <c r="B491">
        <v>-20</v>
      </c>
      <c r="C491">
        <v>-96</v>
      </c>
      <c r="D491">
        <v>6.5</v>
      </c>
      <c r="E491" t="s">
        <v>386</v>
      </c>
      <c r="F491" t="s">
        <v>9</v>
      </c>
      <c r="G491">
        <v>24</v>
      </c>
      <c r="L491">
        <v>6.5</v>
      </c>
      <c r="M491">
        <v>-96</v>
      </c>
      <c r="N491">
        <v>-96</v>
      </c>
    </row>
    <row r="492" spans="1:14" x14ac:dyDescent="0.25">
      <c r="A492" t="s">
        <v>7</v>
      </c>
      <c r="B492">
        <v>-20</v>
      </c>
      <c r="C492">
        <v>-98</v>
      </c>
      <c r="D492">
        <v>6.5</v>
      </c>
      <c r="E492" t="s">
        <v>387</v>
      </c>
      <c r="F492" t="s">
        <v>9</v>
      </c>
      <c r="G492">
        <v>23</v>
      </c>
      <c r="L492">
        <v>6.5</v>
      </c>
      <c r="M492">
        <v>-98</v>
      </c>
      <c r="N492">
        <v>-98</v>
      </c>
    </row>
    <row r="493" spans="1:14" x14ac:dyDescent="0.25">
      <c r="A493" t="s">
        <v>7</v>
      </c>
      <c r="B493">
        <v>-20</v>
      </c>
      <c r="C493">
        <v>-96</v>
      </c>
      <c r="D493">
        <v>6.5</v>
      </c>
      <c r="E493" t="s">
        <v>388</v>
      </c>
      <c r="F493" t="s">
        <v>9</v>
      </c>
      <c r="G493">
        <v>23</v>
      </c>
      <c r="L493">
        <v>6.5</v>
      </c>
      <c r="M493">
        <v>-96</v>
      </c>
      <c r="N493">
        <v>-96</v>
      </c>
    </row>
    <row r="494" spans="1:14" x14ac:dyDescent="0.25">
      <c r="A494" t="s">
        <v>7</v>
      </c>
      <c r="B494">
        <v>-20</v>
      </c>
      <c r="C494">
        <v>-95</v>
      </c>
      <c r="D494">
        <v>6.5</v>
      </c>
      <c r="E494" t="s">
        <v>389</v>
      </c>
      <c r="F494" t="s">
        <v>9</v>
      </c>
      <c r="G494">
        <v>23</v>
      </c>
      <c r="L494">
        <v>6.5</v>
      </c>
      <c r="M494">
        <v>-95</v>
      </c>
      <c r="N494">
        <v>-95</v>
      </c>
    </row>
    <row r="495" spans="1:14" x14ac:dyDescent="0.25">
      <c r="A495" t="s">
        <v>7</v>
      </c>
      <c r="B495">
        <v>-20</v>
      </c>
      <c r="C495">
        <v>-98</v>
      </c>
      <c r="D495">
        <v>6.5</v>
      </c>
      <c r="E495" t="s">
        <v>390</v>
      </c>
      <c r="F495" t="s">
        <v>9</v>
      </c>
      <c r="G495">
        <v>23</v>
      </c>
      <c r="L495">
        <v>6.5</v>
      </c>
      <c r="M495">
        <v>-98</v>
      </c>
      <c r="N495">
        <v>-98</v>
      </c>
    </row>
    <row r="496" spans="1:14" x14ac:dyDescent="0.25">
      <c r="A496" t="s">
        <v>7</v>
      </c>
      <c r="B496">
        <v>-20</v>
      </c>
      <c r="C496">
        <v>-98</v>
      </c>
      <c r="D496">
        <v>6.5</v>
      </c>
      <c r="E496" t="s">
        <v>390</v>
      </c>
      <c r="F496" t="s">
        <v>9</v>
      </c>
      <c r="G496">
        <v>23</v>
      </c>
      <c r="L496">
        <v>6.5</v>
      </c>
      <c r="M496">
        <v>-98</v>
      </c>
      <c r="N496">
        <v>-98</v>
      </c>
    </row>
    <row r="497" spans="1:14" x14ac:dyDescent="0.25">
      <c r="A497" t="s">
        <v>7</v>
      </c>
      <c r="B497">
        <v>-20</v>
      </c>
      <c r="C497">
        <v>-95</v>
      </c>
      <c r="D497">
        <v>6.5</v>
      </c>
      <c r="E497" t="s">
        <v>391</v>
      </c>
      <c r="F497" t="s">
        <v>9</v>
      </c>
      <c r="G497">
        <v>22</v>
      </c>
      <c r="L497">
        <v>6.5</v>
      </c>
      <c r="M497">
        <v>-95</v>
      </c>
      <c r="N497">
        <v>-95</v>
      </c>
    </row>
    <row r="498" spans="1:14" x14ac:dyDescent="0.25">
      <c r="A498" t="s">
        <v>7</v>
      </c>
      <c r="B498">
        <v>-20</v>
      </c>
      <c r="C498">
        <v>-97</v>
      </c>
      <c r="D498">
        <v>6.5</v>
      </c>
      <c r="E498" t="s">
        <v>392</v>
      </c>
      <c r="F498" t="s">
        <v>9</v>
      </c>
      <c r="G498">
        <v>22</v>
      </c>
      <c r="L498">
        <v>6.5</v>
      </c>
      <c r="M498">
        <v>-97</v>
      </c>
      <c r="N498">
        <v>-97</v>
      </c>
    </row>
    <row r="499" spans="1:14" x14ac:dyDescent="0.25">
      <c r="A499" t="s">
        <v>7</v>
      </c>
      <c r="B499">
        <v>-20</v>
      </c>
      <c r="C499">
        <v>-95</v>
      </c>
      <c r="D499">
        <v>6.5</v>
      </c>
      <c r="E499" t="s">
        <v>393</v>
      </c>
      <c r="F499" t="s">
        <v>9</v>
      </c>
      <c r="G499">
        <v>22</v>
      </c>
      <c r="L499">
        <v>6.5</v>
      </c>
      <c r="M499">
        <v>-95</v>
      </c>
      <c r="N499">
        <v>-95</v>
      </c>
    </row>
    <row r="500" spans="1:14" x14ac:dyDescent="0.25">
      <c r="A500" t="s">
        <v>7</v>
      </c>
      <c r="B500">
        <v>-20</v>
      </c>
      <c r="C500">
        <v>-95</v>
      </c>
      <c r="D500">
        <v>6.5</v>
      </c>
      <c r="E500" t="s">
        <v>393</v>
      </c>
      <c r="F500" t="s">
        <v>9</v>
      </c>
      <c r="G500">
        <v>22</v>
      </c>
      <c r="L500">
        <v>6.5</v>
      </c>
      <c r="M500">
        <v>-95</v>
      </c>
      <c r="N500">
        <v>-95</v>
      </c>
    </row>
    <row r="501" spans="1:14" x14ac:dyDescent="0.25">
      <c r="A501" t="s">
        <v>7</v>
      </c>
      <c r="B501">
        <v>-20</v>
      </c>
      <c r="C501">
        <v>-99</v>
      </c>
      <c r="D501">
        <v>6.5</v>
      </c>
      <c r="E501" t="s">
        <v>394</v>
      </c>
      <c r="F501" t="s">
        <v>9</v>
      </c>
      <c r="G501">
        <v>22</v>
      </c>
      <c r="L501">
        <v>6.5</v>
      </c>
      <c r="M501">
        <v>-99</v>
      </c>
      <c r="N501">
        <v>-99</v>
      </c>
    </row>
    <row r="502" spans="1:14" x14ac:dyDescent="0.25">
      <c r="A502" t="s">
        <v>7</v>
      </c>
      <c r="B502">
        <v>-20</v>
      </c>
      <c r="C502">
        <v>-97</v>
      </c>
      <c r="D502">
        <v>6.5</v>
      </c>
      <c r="E502" t="s">
        <v>395</v>
      </c>
      <c r="F502" t="s">
        <v>9</v>
      </c>
      <c r="G502">
        <v>22</v>
      </c>
      <c r="L502">
        <v>6.5</v>
      </c>
      <c r="M502">
        <v>-97</v>
      </c>
      <c r="N502">
        <v>-97</v>
      </c>
    </row>
    <row r="503" spans="1:14" x14ac:dyDescent="0.25">
      <c r="A503" t="s">
        <v>7</v>
      </c>
      <c r="B503">
        <v>-20</v>
      </c>
      <c r="C503">
        <v>-92</v>
      </c>
      <c r="D503">
        <v>7</v>
      </c>
      <c r="E503" t="s">
        <v>396</v>
      </c>
      <c r="F503" t="s">
        <v>9</v>
      </c>
      <c r="G503">
        <v>19</v>
      </c>
      <c r="L503">
        <v>7</v>
      </c>
      <c r="M503">
        <v>-92</v>
      </c>
    </row>
    <row r="504" spans="1:14" x14ac:dyDescent="0.25">
      <c r="A504" t="s">
        <v>7</v>
      </c>
      <c r="B504">
        <v>-20</v>
      </c>
      <c r="C504">
        <v>-91</v>
      </c>
      <c r="D504">
        <v>7</v>
      </c>
      <c r="E504" t="s">
        <v>397</v>
      </c>
      <c r="F504" t="s">
        <v>9</v>
      </c>
      <c r="G504">
        <v>19</v>
      </c>
      <c r="L504">
        <v>7</v>
      </c>
      <c r="M504">
        <v>-91</v>
      </c>
      <c r="N504">
        <v>-91</v>
      </c>
    </row>
    <row r="505" spans="1:14" x14ac:dyDescent="0.25">
      <c r="A505" t="s">
        <v>7</v>
      </c>
      <c r="B505">
        <v>-20</v>
      </c>
      <c r="C505">
        <v>-90</v>
      </c>
      <c r="D505">
        <v>7</v>
      </c>
      <c r="E505" t="s">
        <v>398</v>
      </c>
      <c r="F505" t="s">
        <v>9</v>
      </c>
      <c r="G505">
        <v>19</v>
      </c>
      <c r="L505">
        <v>7</v>
      </c>
      <c r="M505">
        <v>-90</v>
      </c>
      <c r="N505">
        <v>-90</v>
      </c>
    </row>
    <row r="506" spans="1:14" x14ac:dyDescent="0.25">
      <c r="A506" t="s">
        <v>7</v>
      </c>
      <c r="B506">
        <v>-20</v>
      </c>
      <c r="C506">
        <v>-90</v>
      </c>
      <c r="D506">
        <v>7</v>
      </c>
      <c r="E506" t="s">
        <v>398</v>
      </c>
      <c r="F506" t="s">
        <v>9</v>
      </c>
      <c r="G506">
        <v>19</v>
      </c>
      <c r="L506">
        <v>7</v>
      </c>
      <c r="M506">
        <v>-90</v>
      </c>
      <c r="N506">
        <v>-90</v>
      </c>
    </row>
    <row r="507" spans="1:14" x14ac:dyDescent="0.25">
      <c r="A507" t="s">
        <v>7</v>
      </c>
      <c r="B507">
        <v>-20</v>
      </c>
      <c r="C507">
        <v>-90</v>
      </c>
      <c r="D507">
        <v>7</v>
      </c>
      <c r="E507" t="s">
        <v>399</v>
      </c>
      <c r="F507" t="s">
        <v>9</v>
      </c>
      <c r="G507">
        <v>19</v>
      </c>
      <c r="L507">
        <v>7</v>
      </c>
      <c r="M507">
        <v>-90</v>
      </c>
      <c r="N507">
        <v>-90</v>
      </c>
    </row>
    <row r="508" spans="1:14" x14ac:dyDescent="0.25">
      <c r="A508" t="s">
        <v>7</v>
      </c>
      <c r="B508">
        <v>-20</v>
      </c>
      <c r="C508">
        <v>-90</v>
      </c>
      <c r="D508">
        <v>7</v>
      </c>
      <c r="E508" t="s">
        <v>400</v>
      </c>
      <c r="F508" t="s">
        <v>9</v>
      </c>
      <c r="G508">
        <v>19</v>
      </c>
      <c r="L508">
        <v>7</v>
      </c>
      <c r="M508">
        <v>-90</v>
      </c>
      <c r="N508">
        <v>-90</v>
      </c>
    </row>
    <row r="509" spans="1:14" x14ac:dyDescent="0.25">
      <c r="A509" t="s">
        <v>7</v>
      </c>
      <c r="B509">
        <v>-20</v>
      </c>
      <c r="C509">
        <v>-90</v>
      </c>
      <c r="D509">
        <v>7</v>
      </c>
      <c r="E509" t="s">
        <v>401</v>
      </c>
      <c r="F509" t="s">
        <v>9</v>
      </c>
      <c r="G509">
        <v>18</v>
      </c>
      <c r="L509">
        <v>7</v>
      </c>
      <c r="M509">
        <v>-90</v>
      </c>
      <c r="N509">
        <v>-90</v>
      </c>
    </row>
    <row r="510" spans="1:14" x14ac:dyDescent="0.25">
      <c r="A510" t="s">
        <v>7</v>
      </c>
      <c r="B510">
        <v>-20</v>
      </c>
      <c r="C510">
        <v>-90</v>
      </c>
      <c r="D510">
        <v>7</v>
      </c>
      <c r="E510" t="s">
        <v>402</v>
      </c>
      <c r="F510" t="s">
        <v>9</v>
      </c>
      <c r="G510">
        <v>18</v>
      </c>
      <c r="L510">
        <v>7</v>
      </c>
      <c r="M510">
        <v>-90</v>
      </c>
      <c r="N510">
        <v>-90</v>
      </c>
    </row>
    <row r="511" spans="1:14" x14ac:dyDescent="0.25">
      <c r="A511" t="s">
        <v>7</v>
      </c>
      <c r="B511">
        <v>-20</v>
      </c>
      <c r="C511">
        <v>-90</v>
      </c>
      <c r="D511">
        <v>7</v>
      </c>
      <c r="E511" t="s">
        <v>403</v>
      </c>
      <c r="F511" t="s">
        <v>9</v>
      </c>
      <c r="G511">
        <v>18</v>
      </c>
      <c r="L511">
        <v>7</v>
      </c>
      <c r="M511">
        <v>-90</v>
      </c>
      <c r="N511">
        <v>-90</v>
      </c>
    </row>
    <row r="512" spans="1:14" x14ac:dyDescent="0.25">
      <c r="A512" t="s">
        <v>7</v>
      </c>
      <c r="B512">
        <v>-20</v>
      </c>
      <c r="C512">
        <v>-88</v>
      </c>
      <c r="D512">
        <v>7</v>
      </c>
      <c r="E512" t="s">
        <v>404</v>
      </c>
      <c r="F512" t="s">
        <v>9</v>
      </c>
      <c r="G512">
        <v>18</v>
      </c>
      <c r="L512">
        <v>7</v>
      </c>
      <c r="M512">
        <v>-88</v>
      </c>
      <c r="N512">
        <v>-88</v>
      </c>
    </row>
    <row r="513" spans="1:14" x14ac:dyDescent="0.25">
      <c r="A513" t="s">
        <v>7</v>
      </c>
      <c r="B513">
        <v>-20</v>
      </c>
      <c r="C513">
        <v>-90</v>
      </c>
      <c r="D513">
        <v>7</v>
      </c>
      <c r="E513" t="s">
        <v>405</v>
      </c>
      <c r="F513" t="s">
        <v>9</v>
      </c>
      <c r="G513">
        <v>18</v>
      </c>
      <c r="L513">
        <v>7</v>
      </c>
      <c r="M513">
        <v>-90</v>
      </c>
      <c r="N513">
        <v>-90</v>
      </c>
    </row>
    <row r="514" spans="1:14" x14ac:dyDescent="0.25">
      <c r="A514" t="s">
        <v>7</v>
      </c>
      <c r="B514">
        <v>-20</v>
      </c>
      <c r="C514">
        <v>-91</v>
      </c>
      <c r="D514">
        <v>7</v>
      </c>
      <c r="E514" t="s">
        <v>406</v>
      </c>
      <c r="F514" t="s">
        <v>9</v>
      </c>
      <c r="G514">
        <v>18</v>
      </c>
      <c r="L514">
        <v>7</v>
      </c>
      <c r="M514">
        <v>-91</v>
      </c>
      <c r="N514">
        <v>-91</v>
      </c>
    </row>
    <row r="515" spans="1:14" x14ac:dyDescent="0.25">
      <c r="A515" t="s">
        <v>7</v>
      </c>
      <c r="B515">
        <v>-20</v>
      </c>
      <c r="C515">
        <v>-91</v>
      </c>
      <c r="D515">
        <v>7</v>
      </c>
      <c r="E515" t="s">
        <v>407</v>
      </c>
      <c r="F515" t="s">
        <v>9</v>
      </c>
      <c r="G515">
        <v>18</v>
      </c>
      <c r="L515">
        <v>7</v>
      </c>
      <c r="M515">
        <v>-91</v>
      </c>
      <c r="N515">
        <v>-91</v>
      </c>
    </row>
    <row r="516" spans="1:14" x14ac:dyDescent="0.25">
      <c r="A516" t="s">
        <v>7</v>
      </c>
      <c r="B516">
        <v>-20</v>
      </c>
      <c r="C516">
        <v>-90</v>
      </c>
      <c r="D516">
        <v>7</v>
      </c>
      <c r="E516" t="s">
        <v>408</v>
      </c>
      <c r="F516" t="s">
        <v>9</v>
      </c>
      <c r="G516">
        <v>18</v>
      </c>
      <c r="L516">
        <v>7</v>
      </c>
      <c r="M516">
        <v>-90</v>
      </c>
      <c r="N516">
        <v>-90</v>
      </c>
    </row>
    <row r="517" spans="1:14" x14ac:dyDescent="0.25">
      <c r="A517" t="s">
        <v>7</v>
      </c>
      <c r="B517">
        <v>-20</v>
      </c>
      <c r="C517">
        <v>-89</v>
      </c>
      <c r="D517">
        <v>7</v>
      </c>
      <c r="E517" t="s">
        <v>409</v>
      </c>
      <c r="F517" t="s">
        <v>9</v>
      </c>
      <c r="G517">
        <v>19</v>
      </c>
      <c r="L517">
        <v>7</v>
      </c>
      <c r="M517">
        <v>-89</v>
      </c>
      <c r="N517">
        <v>-89</v>
      </c>
    </row>
    <row r="518" spans="1:14" x14ac:dyDescent="0.25">
      <c r="A518" t="s">
        <v>7</v>
      </c>
      <c r="B518">
        <v>-20</v>
      </c>
      <c r="C518">
        <v>-89</v>
      </c>
      <c r="D518">
        <v>7</v>
      </c>
      <c r="E518" t="s">
        <v>410</v>
      </c>
      <c r="F518" t="s">
        <v>9</v>
      </c>
      <c r="G518">
        <v>19</v>
      </c>
      <c r="L518">
        <v>7</v>
      </c>
      <c r="M518">
        <v>-89</v>
      </c>
      <c r="N518">
        <v>-89</v>
      </c>
    </row>
    <row r="519" spans="1:14" x14ac:dyDescent="0.25">
      <c r="A519" t="s">
        <v>7</v>
      </c>
      <c r="B519">
        <v>-20</v>
      </c>
      <c r="C519">
        <v>-89</v>
      </c>
      <c r="D519">
        <v>7</v>
      </c>
      <c r="E519" t="s">
        <v>410</v>
      </c>
      <c r="F519" t="s">
        <v>9</v>
      </c>
      <c r="G519">
        <v>19</v>
      </c>
      <c r="L519">
        <v>7</v>
      </c>
      <c r="M519">
        <v>-89</v>
      </c>
      <c r="N519">
        <v>-89</v>
      </c>
    </row>
    <row r="520" spans="1:14" x14ac:dyDescent="0.25">
      <c r="A520" t="s">
        <v>7</v>
      </c>
      <c r="B520">
        <v>-20</v>
      </c>
      <c r="C520">
        <v>-88</v>
      </c>
      <c r="D520">
        <v>7</v>
      </c>
      <c r="E520" t="s">
        <v>411</v>
      </c>
      <c r="F520" t="s">
        <v>9</v>
      </c>
      <c r="G520">
        <v>19</v>
      </c>
      <c r="L520">
        <v>7</v>
      </c>
      <c r="M520">
        <v>-88</v>
      </c>
      <c r="N520">
        <v>-88</v>
      </c>
    </row>
    <row r="521" spans="1:14" x14ac:dyDescent="0.25">
      <c r="A521" t="s">
        <v>7</v>
      </c>
      <c r="B521">
        <v>-20</v>
      </c>
      <c r="C521">
        <v>-88</v>
      </c>
      <c r="D521">
        <v>7</v>
      </c>
      <c r="E521" t="s">
        <v>412</v>
      </c>
      <c r="F521" t="s">
        <v>9</v>
      </c>
      <c r="G521">
        <v>19</v>
      </c>
      <c r="L521">
        <v>7</v>
      </c>
      <c r="M521">
        <v>-88</v>
      </c>
      <c r="N521">
        <v>-88</v>
      </c>
    </row>
    <row r="522" spans="1:14" x14ac:dyDescent="0.25">
      <c r="A522" t="s">
        <v>7</v>
      </c>
      <c r="B522">
        <v>-20</v>
      </c>
      <c r="C522">
        <v>-89</v>
      </c>
      <c r="D522">
        <v>7</v>
      </c>
      <c r="E522" t="s">
        <v>412</v>
      </c>
      <c r="F522" t="s">
        <v>9</v>
      </c>
      <c r="G522">
        <v>19</v>
      </c>
      <c r="L522">
        <v>7</v>
      </c>
      <c r="M522">
        <v>-89</v>
      </c>
      <c r="N522">
        <v>-89</v>
      </c>
    </row>
    <row r="523" spans="1:14" x14ac:dyDescent="0.25">
      <c r="A523" t="s">
        <v>7</v>
      </c>
      <c r="B523">
        <v>-20</v>
      </c>
      <c r="C523">
        <v>-88</v>
      </c>
      <c r="D523">
        <v>7</v>
      </c>
      <c r="E523" t="s">
        <v>413</v>
      </c>
      <c r="F523" t="s">
        <v>9</v>
      </c>
      <c r="G523">
        <v>13</v>
      </c>
      <c r="L523">
        <v>7</v>
      </c>
      <c r="M523">
        <v>-88</v>
      </c>
      <c r="N523">
        <v>-88</v>
      </c>
    </row>
    <row r="524" spans="1:14" x14ac:dyDescent="0.25">
      <c r="A524" t="s">
        <v>7</v>
      </c>
      <c r="B524">
        <v>-20</v>
      </c>
      <c r="C524">
        <v>-88</v>
      </c>
      <c r="D524">
        <v>7</v>
      </c>
      <c r="E524" t="s">
        <v>414</v>
      </c>
      <c r="F524" t="s">
        <v>9</v>
      </c>
      <c r="G524">
        <v>13</v>
      </c>
      <c r="L524">
        <v>7</v>
      </c>
      <c r="M524">
        <v>-88</v>
      </c>
      <c r="N524">
        <v>-88</v>
      </c>
    </row>
    <row r="525" spans="1:14" x14ac:dyDescent="0.25">
      <c r="A525" t="s">
        <v>7</v>
      </c>
      <c r="B525">
        <v>-20</v>
      </c>
      <c r="C525">
        <v>-88</v>
      </c>
      <c r="D525">
        <v>7</v>
      </c>
      <c r="E525" t="s">
        <v>414</v>
      </c>
      <c r="F525" t="s">
        <v>9</v>
      </c>
      <c r="G525">
        <v>13</v>
      </c>
      <c r="L525">
        <v>7</v>
      </c>
      <c r="M525">
        <v>-88</v>
      </c>
      <c r="N525">
        <v>-88</v>
      </c>
    </row>
    <row r="526" spans="1:14" x14ac:dyDescent="0.25">
      <c r="A526" t="s">
        <v>7</v>
      </c>
      <c r="B526">
        <v>-20</v>
      </c>
      <c r="C526">
        <v>-88</v>
      </c>
      <c r="D526">
        <v>7</v>
      </c>
      <c r="E526" t="s">
        <v>415</v>
      </c>
      <c r="F526" t="s">
        <v>9</v>
      </c>
      <c r="G526">
        <v>13</v>
      </c>
      <c r="L526">
        <v>7</v>
      </c>
      <c r="M526">
        <v>-88</v>
      </c>
      <c r="N526">
        <v>-88</v>
      </c>
    </row>
    <row r="527" spans="1:14" x14ac:dyDescent="0.25">
      <c r="A527" t="s">
        <v>7</v>
      </c>
      <c r="B527">
        <v>-20</v>
      </c>
      <c r="C527">
        <v>-88</v>
      </c>
      <c r="D527">
        <v>7</v>
      </c>
      <c r="E527" t="s">
        <v>415</v>
      </c>
      <c r="F527" t="s">
        <v>9</v>
      </c>
      <c r="G527">
        <v>13</v>
      </c>
      <c r="L527">
        <v>7</v>
      </c>
      <c r="M527">
        <v>-88</v>
      </c>
      <c r="N527">
        <v>-88</v>
      </c>
    </row>
    <row r="528" spans="1:14" x14ac:dyDescent="0.25">
      <c r="A528" t="s">
        <v>7</v>
      </c>
      <c r="B528">
        <v>-20</v>
      </c>
      <c r="C528">
        <v>-88</v>
      </c>
      <c r="D528">
        <v>7</v>
      </c>
      <c r="E528" t="s">
        <v>416</v>
      </c>
      <c r="F528" t="s">
        <v>9</v>
      </c>
      <c r="G528">
        <v>13</v>
      </c>
      <c r="L528">
        <v>7</v>
      </c>
      <c r="M528">
        <v>-88</v>
      </c>
      <c r="N528">
        <v>-88</v>
      </c>
    </row>
    <row r="529" spans="1:14" x14ac:dyDescent="0.25">
      <c r="A529" t="s">
        <v>7</v>
      </c>
      <c r="B529">
        <v>-20</v>
      </c>
      <c r="C529">
        <v>-88</v>
      </c>
      <c r="D529">
        <v>7</v>
      </c>
      <c r="E529" t="s">
        <v>416</v>
      </c>
      <c r="F529" t="s">
        <v>9</v>
      </c>
      <c r="G529">
        <v>13</v>
      </c>
      <c r="L529">
        <v>7</v>
      </c>
      <c r="M529">
        <v>-88</v>
      </c>
      <c r="N529">
        <v>-88</v>
      </c>
    </row>
    <row r="530" spans="1:14" x14ac:dyDescent="0.25">
      <c r="A530" t="s">
        <v>7</v>
      </c>
      <c r="B530">
        <v>-20</v>
      </c>
      <c r="C530">
        <v>-88</v>
      </c>
      <c r="D530">
        <v>7</v>
      </c>
      <c r="E530" t="s">
        <v>417</v>
      </c>
      <c r="F530" t="s">
        <v>9</v>
      </c>
      <c r="G530">
        <v>13</v>
      </c>
      <c r="L530">
        <v>7</v>
      </c>
      <c r="M530">
        <v>-88</v>
      </c>
      <c r="N530">
        <v>-88</v>
      </c>
    </row>
    <row r="531" spans="1:14" x14ac:dyDescent="0.25">
      <c r="A531" t="s">
        <v>7</v>
      </c>
      <c r="B531">
        <v>-20</v>
      </c>
      <c r="C531">
        <v>-88</v>
      </c>
      <c r="D531">
        <v>7</v>
      </c>
      <c r="E531" t="s">
        <v>418</v>
      </c>
      <c r="F531" t="s">
        <v>9</v>
      </c>
      <c r="G531">
        <v>13</v>
      </c>
      <c r="L531">
        <v>7</v>
      </c>
      <c r="M531">
        <v>-88</v>
      </c>
      <c r="N531">
        <v>-88</v>
      </c>
    </row>
    <row r="532" spans="1:14" x14ac:dyDescent="0.25">
      <c r="A532" t="s">
        <v>7</v>
      </c>
      <c r="B532">
        <v>-20</v>
      </c>
      <c r="C532">
        <v>-90</v>
      </c>
      <c r="D532">
        <v>7</v>
      </c>
      <c r="E532" t="s">
        <v>418</v>
      </c>
      <c r="F532" t="s">
        <v>9</v>
      </c>
      <c r="G532">
        <v>13</v>
      </c>
      <c r="L532">
        <v>7</v>
      </c>
      <c r="M532">
        <v>-90</v>
      </c>
      <c r="N532">
        <v>-90</v>
      </c>
    </row>
    <row r="533" spans="1:14" x14ac:dyDescent="0.25">
      <c r="A533" t="s">
        <v>7</v>
      </c>
      <c r="B533">
        <v>-20</v>
      </c>
      <c r="C533">
        <v>-99</v>
      </c>
      <c r="D533">
        <v>7.5</v>
      </c>
      <c r="E533" t="s">
        <v>419</v>
      </c>
      <c r="F533" t="s">
        <v>9</v>
      </c>
      <c r="G533">
        <v>18</v>
      </c>
      <c r="L533">
        <v>7.5</v>
      </c>
      <c r="M533">
        <v>-99</v>
      </c>
      <c r="N533">
        <v>-99</v>
      </c>
    </row>
    <row r="534" spans="1:14" x14ac:dyDescent="0.25">
      <c r="A534" t="s">
        <v>7</v>
      </c>
      <c r="B534">
        <v>-20</v>
      </c>
      <c r="C534">
        <v>-98</v>
      </c>
      <c r="D534">
        <v>7.5</v>
      </c>
      <c r="E534" t="s">
        <v>420</v>
      </c>
      <c r="F534" t="s">
        <v>9</v>
      </c>
      <c r="G534">
        <v>17</v>
      </c>
      <c r="L534">
        <v>7.5</v>
      </c>
      <c r="M534">
        <v>-98</v>
      </c>
      <c r="N534">
        <v>-98</v>
      </c>
    </row>
    <row r="535" spans="1:14" x14ac:dyDescent="0.25">
      <c r="A535" t="s">
        <v>7</v>
      </c>
      <c r="B535">
        <v>-20</v>
      </c>
      <c r="C535">
        <v>-94</v>
      </c>
      <c r="D535">
        <v>7.5</v>
      </c>
      <c r="E535" t="s">
        <v>421</v>
      </c>
      <c r="F535" t="s">
        <v>9</v>
      </c>
      <c r="G535">
        <v>69</v>
      </c>
      <c r="L535">
        <v>7.5</v>
      </c>
      <c r="M535">
        <v>-94</v>
      </c>
    </row>
    <row r="536" spans="1:14" x14ac:dyDescent="0.25">
      <c r="A536" t="s">
        <v>7</v>
      </c>
      <c r="B536">
        <v>-20</v>
      </c>
      <c r="C536">
        <v>-97</v>
      </c>
      <c r="D536">
        <v>7.5</v>
      </c>
      <c r="E536" t="s">
        <v>422</v>
      </c>
      <c r="F536" t="s">
        <v>9</v>
      </c>
      <c r="G536">
        <v>69</v>
      </c>
      <c r="L536">
        <v>7.5</v>
      </c>
      <c r="M536">
        <v>-97</v>
      </c>
      <c r="N536">
        <v>-97</v>
      </c>
    </row>
    <row r="537" spans="1:14" x14ac:dyDescent="0.25">
      <c r="A537" t="s">
        <v>7</v>
      </c>
      <c r="B537">
        <v>-20</v>
      </c>
      <c r="C537">
        <v>-98</v>
      </c>
      <c r="D537">
        <v>7.5</v>
      </c>
      <c r="E537" t="s">
        <v>423</v>
      </c>
      <c r="F537" t="s">
        <v>9</v>
      </c>
      <c r="G537">
        <v>69</v>
      </c>
      <c r="L537">
        <v>7.5</v>
      </c>
      <c r="M537">
        <v>-98</v>
      </c>
      <c r="N537">
        <v>-98</v>
      </c>
    </row>
    <row r="538" spans="1:14" x14ac:dyDescent="0.25">
      <c r="A538" t="s">
        <v>7</v>
      </c>
      <c r="B538">
        <v>-20</v>
      </c>
      <c r="C538">
        <v>-97</v>
      </c>
      <c r="D538">
        <v>7.5</v>
      </c>
      <c r="E538" t="s">
        <v>424</v>
      </c>
      <c r="F538" t="s">
        <v>9</v>
      </c>
      <c r="G538">
        <v>69</v>
      </c>
      <c r="L538">
        <v>7.5</v>
      </c>
      <c r="M538">
        <v>-97</v>
      </c>
      <c r="N538">
        <v>-97</v>
      </c>
    </row>
    <row r="539" spans="1:14" x14ac:dyDescent="0.25">
      <c r="A539" t="s">
        <v>7</v>
      </c>
      <c r="B539">
        <v>-20</v>
      </c>
      <c r="C539">
        <v>-100</v>
      </c>
      <c r="D539">
        <v>7.5</v>
      </c>
      <c r="E539" t="s">
        <v>425</v>
      </c>
      <c r="F539" t="s">
        <v>9</v>
      </c>
      <c r="G539">
        <v>68</v>
      </c>
      <c r="L539">
        <v>7.5</v>
      </c>
      <c r="M539">
        <v>-100</v>
      </c>
      <c r="N539">
        <v>-100</v>
      </c>
    </row>
    <row r="540" spans="1:14" x14ac:dyDescent="0.25">
      <c r="A540" t="s">
        <v>7</v>
      </c>
      <c r="B540">
        <v>-20</v>
      </c>
      <c r="C540">
        <v>-94</v>
      </c>
      <c r="D540">
        <v>7.5</v>
      </c>
      <c r="E540" t="s">
        <v>426</v>
      </c>
      <c r="F540" t="s">
        <v>9</v>
      </c>
      <c r="G540">
        <v>68</v>
      </c>
      <c r="L540">
        <v>7.5</v>
      </c>
      <c r="M540">
        <v>-94</v>
      </c>
    </row>
    <row r="541" spans="1:14" x14ac:dyDescent="0.25">
      <c r="A541" t="s">
        <v>7</v>
      </c>
      <c r="B541">
        <v>-20</v>
      </c>
      <c r="C541">
        <v>-99</v>
      </c>
      <c r="D541">
        <v>7.5</v>
      </c>
      <c r="E541" t="s">
        <v>427</v>
      </c>
      <c r="F541" t="s">
        <v>9</v>
      </c>
      <c r="G541">
        <v>68</v>
      </c>
      <c r="L541">
        <v>7.5</v>
      </c>
      <c r="M541">
        <v>-99</v>
      </c>
      <c r="N541">
        <v>-99</v>
      </c>
    </row>
    <row r="542" spans="1:14" x14ac:dyDescent="0.25">
      <c r="A542" t="s">
        <v>7</v>
      </c>
      <c r="B542">
        <v>-20</v>
      </c>
      <c r="C542">
        <v>-96</v>
      </c>
      <c r="D542">
        <v>7.5</v>
      </c>
      <c r="E542" t="s">
        <v>428</v>
      </c>
      <c r="F542" t="s">
        <v>9</v>
      </c>
      <c r="G542">
        <v>68</v>
      </c>
      <c r="L542">
        <v>7.5</v>
      </c>
      <c r="M542">
        <v>-96</v>
      </c>
      <c r="N542">
        <v>-96</v>
      </c>
    </row>
    <row r="543" spans="1:14" x14ac:dyDescent="0.25">
      <c r="A543" t="s">
        <v>7</v>
      </c>
      <c r="B543">
        <v>-20</v>
      </c>
      <c r="C543">
        <v>-98</v>
      </c>
      <c r="D543">
        <v>7.5</v>
      </c>
      <c r="E543" t="s">
        <v>429</v>
      </c>
      <c r="F543" t="s">
        <v>9</v>
      </c>
      <c r="G543">
        <v>68</v>
      </c>
      <c r="L543">
        <v>7.5</v>
      </c>
      <c r="M543">
        <v>-98</v>
      </c>
      <c r="N543">
        <v>-98</v>
      </c>
    </row>
    <row r="544" spans="1:14" x14ac:dyDescent="0.25">
      <c r="A544" t="s">
        <v>7</v>
      </c>
      <c r="B544">
        <v>-20</v>
      </c>
      <c r="C544">
        <v>-96</v>
      </c>
      <c r="D544">
        <v>7.5</v>
      </c>
      <c r="E544" t="s">
        <v>430</v>
      </c>
      <c r="F544" t="s">
        <v>9</v>
      </c>
      <c r="G544">
        <v>68</v>
      </c>
      <c r="L544">
        <v>7.5</v>
      </c>
      <c r="M544">
        <v>-96</v>
      </c>
      <c r="N544">
        <v>-96</v>
      </c>
    </row>
    <row r="545" spans="1:14" x14ac:dyDescent="0.25">
      <c r="A545" t="s">
        <v>7</v>
      </c>
      <c r="B545">
        <v>-20</v>
      </c>
      <c r="C545">
        <v>-98</v>
      </c>
      <c r="D545">
        <v>7.5</v>
      </c>
      <c r="E545" t="s">
        <v>431</v>
      </c>
      <c r="F545" t="s">
        <v>9</v>
      </c>
      <c r="G545">
        <v>68</v>
      </c>
      <c r="L545">
        <v>7.5</v>
      </c>
      <c r="M545">
        <v>-98</v>
      </c>
      <c r="N545">
        <v>-98</v>
      </c>
    </row>
    <row r="546" spans="1:14" x14ac:dyDescent="0.25">
      <c r="A546" t="s">
        <v>7</v>
      </c>
      <c r="B546">
        <v>-20</v>
      </c>
      <c r="C546">
        <v>-101</v>
      </c>
      <c r="D546">
        <v>7.5</v>
      </c>
      <c r="E546" t="s">
        <v>432</v>
      </c>
      <c r="F546" t="s">
        <v>9</v>
      </c>
      <c r="G546">
        <v>68</v>
      </c>
      <c r="L546">
        <v>7.5</v>
      </c>
      <c r="M546">
        <v>-101</v>
      </c>
    </row>
    <row r="547" spans="1:14" x14ac:dyDescent="0.25">
      <c r="A547" t="s">
        <v>7</v>
      </c>
      <c r="B547">
        <v>-20</v>
      </c>
      <c r="C547">
        <v>-97</v>
      </c>
      <c r="D547">
        <v>7.5</v>
      </c>
      <c r="E547" t="s">
        <v>432</v>
      </c>
      <c r="F547" t="s">
        <v>9</v>
      </c>
      <c r="G547">
        <v>68</v>
      </c>
      <c r="L547">
        <v>7.5</v>
      </c>
      <c r="M547">
        <v>-97</v>
      </c>
      <c r="N547">
        <v>-97</v>
      </c>
    </row>
    <row r="548" spans="1:14" x14ac:dyDescent="0.25">
      <c r="A548" t="s">
        <v>7</v>
      </c>
      <c r="B548">
        <v>-20</v>
      </c>
      <c r="C548">
        <v>-98</v>
      </c>
      <c r="D548">
        <v>7.5</v>
      </c>
      <c r="E548" t="s">
        <v>433</v>
      </c>
      <c r="F548" t="s">
        <v>9</v>
      </c>
      <c r="G548">
        <v>68</v>
      </c>
      <c r="L548">
        <v>7.5</v>
      </c>
      <c r="M548">
        <v>-98</v>
      </c>
      <c r="N548">
        <v>-98</v>
      </c>
    </row>
    <row r="549" spans="1:14" x14ac:dyDescent="0.25">
      <c r="A549" t="s">
        <v>7</v>
      </c>
      <c r="B549">
        <v>-20</v>
      </c>
      <c r="C549">
        <v>-96</v>
      </c>
      <c r="D549">
        <v>7.5</v>
      </c>
      <c r="E549" t="s">
        <v>434</v>
      </c>
      <c r="F549" t="s">
        <v>9</v>
      </c>
      <c r="G549">
        <v>68</v>
      </c>
      <c r="L549">
        <v>7.5</v>
      </c>
      <c r="M549">
        <v>-96</v>
      </c>
      <c r="N549">
        <v>-96</v>
      </c>
    </row>
    <row r="550" spans="1:14" x14ac:dyDescent="0.25">
      <c r="A550" t="s">
        <v>7</v>
      </c>
      <c r="B550">
        <v>-20</v>
      </c>
      <c r="C550">
        <v>-99</v>
      </c>
      <c r="D550">
        <v>7.5</v>
      </c>
      <c r="E550" t="s">
        <v>435</v>
      </c>
      <c r="F550" t="s">
        <v>9</v>
      </c>
      <c r="G550">
        <v>67</v>
      </c>
      <c r="L550">
        <v>7.5</v>
      </c>
      <c r="M550">
        <v>-99</v>
      </c>
      <c r="N550">
        <v>-99</v>
      </c>
    </row>
    <row r="551" spans="1:14" x14ac:dyDescent="0.25">
      <c r="A551" t="s">
        <v>7</v>
      </c>
      <c r="B551">
        <v>-20</v>
      </c>
      <c r="C551">
        <v>-100</v>
      </c>
      <c r="D551">
        <v>7.5</v>
      </c>
      <c r="E551" t="s">
        <v>436</v>
      </c>
      <c r="F551" t="s">
        <v>9</v>
      </c>
      <c r="G551">
        <v>67</v>
      </c>
      <c r="L551">
        <v>7.5</v>
      </c>
      <c r="M551">
        <v>-100</v>
      </c>
      <c r="N551">
        <v>-100</v>
      </c>
    </row>
    <row r="552" spans="1:14" x14ac:dyDescent="0.25">
      <c r="A552" t="s">
        <v>7</v>
      </c>
      <c r="B552">
        <v>-20</v>
      </c>
      <c r="C552">
        <v>-100</v>
      </c>
      <c r="D552">
        <v>7.5</v>
      </c>
      <c r="E552" t="s">
        <v>437</v>
      </c>
      <c r="F552" t="s">
        <v>9</v>
      </c>
      <c r="G552">
        <v>67</v>
      </c>
      <c r="L552">
        <v>7.5</v>
      </c>
      <c r="M552">
        <v>-100</v>
      </c>
      <c r="N552">
        <v>-100</v>
      </c>
    </row>
    <row r="553" spans="1:14" x14ac:dyDescent="0.25">
      <c r="A553" t="s">
        <v>7</v>
      </c>
      <c r="B553">
        <v>-20</v>
      </c>
      <c r="C553">
        <v>-97</v>
      </c>
      <c r="D553">
        <v>7.5</v>
      </c>
      <c r="E553" t="s">
        <v>438</v>
      </c>
      <c r="F553" t="s">
        <v>9</v>
      </c>
      <c r="G553">
        <v>67</v>
      </c>
      <c r="L553">
        <v>7.5</v>
      </c>
      <c r="M553">
        <v>-97</v>
      </c>
      <c r="N553">
        <v>-97</v>
      </c>
    </row>
    <row r="554" spans="1:14" x14ac:dyDescent="0.25">
      <c r="A554" t="s">
        <v>7</v>
      </c>
      <c r="B554">
        <v>-20</v>
      </c>
      <c r="C554">
        <v>-98</v>
      </c>
      <c r="D554">
        <v>7.5</v>
      </c>
      <c r="E554" t="s">
        <v>438</v>
      </c>
      <c r="F554" t="s">
        <v>9</v>
      </c>
      <c r="G554">
        <v>67</v>
      </c>
      <c r="L554">
        <v>7.5</v>
      </c>
      <c r="M554">
        <v>-98</v>
      </c>
      <c r="N554">
        <v>-98</v>
      </c>
    </row>
    <row r="555" spans="1:14" x14ac:dyDescent="0.25">
      <c r="A555" t="s">
        <v>7</v>
      </c>
      <c r="B555">
        <v>-20</v>
      </c>
      <c r="C555">
        <v>-97</v>
      </c>
      <c r="D555">
        <v>7.5</v>
      </c>
      <c r="E555" t="s">
        <v>439</v>
      </c>
      <c r="F555" t="s">
        <v>9</v>
      </c>
      <c r="G555">
        <v>67</v>
      </c>
      <c r="L555">
        <v>7.5</v>
      </c>
      <c r="M555">
        <v>-97</v>
      </c>
      <c r="N555">
        <v>-97</v>
      </c>
    </row>
    <row r="556" spans="1:14" x14ac:dyDescent="0.25">
      <c r="A556" t="s">
        <v>7</v>
      </c>
      <c r="B556">
        <v>-20</v>
      </c>
      <c r="C556">
        <v>-99</v>
      </c>
      <c r="D556">
        <v>7.5</v>
      </c>
      <c r="E556" t="s">
        <v>440</v>
      </c>
      <c r="F556" t="s">
        <v>9</v>
      </c>
      <c r="G556">
        <v>67</v>
      </c>
      <c r="L556">
        <v>7.5</v>
      </c>
      <c r="M556">
        <v>-99</v>
      </c>
      <c r="N556">
        <v>-99</v>
      </c>
    </row>
    <row r="557" spans="1:14" x14ac:dyDescent="0.25">
      <c r="A557" t="s">
        <v>7</v>
      </c>
      <c r="B557">
        <v>-20</v>
      </c>
      <c r="C557">
        <v>-100</v>
      </c>
      <c r="D557">
        <v>7.5</v>
      </c>
      <c r="E557" t="s">
        <v>441</v>
      </c>
      <c r="F557" t="s">
        <v>9</v>
      </c>
      <c r="G557">
        <v>67</v>
      </c>
      <c r="L557">
        <v>7.5</v>
      </c>
      <c r="M557">
        <v>-100</v>
      </c>
      <c r="N557">
        <v>-100</v>
      </c>
    </row>
    <row r="558" spans="1:14" x14ac:dyDescent="0.25">
      <c r="A558" t="s">
        <v>7</v>
      </c>
      <c r="B558">
        <v>-20</v>
      </c>
      <c r="C558">
        <v>-99</v>
      </c>
      <c r="D558">
        <v>7.5</v>
      </c>
      <c r="E558" t="s">
        <v>442</v>
      </c>
      <c r="F558" t="s">
        <v>9</v>
      </c>
      <c r="G558">
        <v>67</v>
      </c>
      <c r="L558">
        <v>7.5</v>
      </c>
      <c r="M558">
        <v>-99</v>
      </c>
      <c r="N558">
        <v>-99</v>
      </c>
    </row>
    <row r="559" spans="1:14" x14ac:dyDescent="0.25">
      <c r="A559" t="s">
        <v>7</v>
      </c>
      <c r="B559">
        <v>-20</v>
      </c>
      <c r="C559">
        <v>-96</v>
      </c>
      <c r="D559">
        <v>7.5</v>
      </c>
      <c r="E559" t="s">
        <v>443</v>
      </c>
      <c r="F559" t="s">
        <v>9</v>
      </c>
      <c r="G559">
        <v>67</v>
      </c>
      <c r="L559">
        <v>7.5</v>
      </c>
      <c r="M559">
        <v>-96</v>
      </c>
      <c r="N559">
        <v>-96</v>
      </c>
    </row>
    <row r="560" spans="1:14" x14ac:dyDescent="0.25">
      <c r="A560" t="s">
        <v>7</v>
      </c>
      <c r="B560">
        <v>-20</v>
      </c>
      <c r="C560">
        <v>-98</v>
      </c>
      <c r="D560">
        <v>7.5</v>
      </c>
      <c r="E560" t="s">
        <v>444</v>
      </c>
      <c r="F560" t="s">
        <v>9</v>
      </c>
      <c r="G560">
        <v>67</v>
      </c>
      <c r="L560">
        <v>7.5</v>
      </c>
      <c r="M560">
        <v>-98</v>
      </c>
      <c r="N560">
        <v>-98</v>
      </c>
    </row>
    <row r="561" spans="1:14" x14ac:dyDescent="0.25">
      <c r="A561" t="s">
        <v>7</v>
      </c>
      <c r="B561">
        <v>-20</v>
      </c>
      <c r="C561">
        <v>-98</v>
      </c>
      <c r="D561">
        <v>7.5</v>
      </c>
      <c r="E561" t="s">
        <v>445</v>
      </c>
      <c r="F561" t="s">
        <v>9</v>
      </c>
      <c r="G561">
        <v>67</v>
      </c>
      <c r="L561">
        <v>7.5</v>
      </c>
      <c r="M561">
        <v>-98</v>
      </c>
      <c r="N561">
        <v>-98</v>
      </c>
    </row>
    <row r="562" spans="1:14" x14ac:dyDescent="0.25">
      <c r="A562" t="s">
        <v>7</v>
      </c>
      <c r="B562">
        <v>-20</v>
      </c>
      <c r="C562">
        <v>-97</v>
      </c>
      <c r="D562">
        <v>7.5</v>
      </c>
      <c r="E562" t="s">
        <v>446</v>
      </c>
      <c r="F562" t="s">
        <v>9</v>
      </c>
      <c r="G562">
        <v>67</v>
      </c>
      <c r="L562">
        <v>7.5</v>
      </c>
      <c r="M562">
        <v>-97</v>
      </c>
      <c r="N562">
        <v>-97</v>
      </c>
    </row>
    <row r="563" spans="1:14" x14ac:dyDescent="0.25">
      <c r="A563" t="s">
        <v>7</v>
      </c>
      <c r="B563">
        <v>-20</v>
      </c>
      <c r="C563">
        <v>-95</v>
      </c>
      <c r="D563">
        <v>7.5</v>
      </c>
      <c r="E563" t="s">
        <v>447</v>
      </c>
      <c r="F563" t="s">
        <v>9</v>
      </c>
      <c r="G563">
        <v>67</v>
      </c>
      <c r="L563">
        <v>7.5</v>
      </c>
      <c r="M563">
        <v>-95</v>
      </c>
    </row>
    <row r="564" spans="1:14" x14ac:dyDescent="0.25">
      <c r="A564" t="s">
        <v>7</v>
      </c>
      <c r="B564">
        <v>-20</v>
      </c>
      <c r="C564">
        <v>-97</v>
      </c>
      <c r="D564">
        <v>7.5</v>
      </c>
      <c r="E564" t="s">
        <v>448</v>
      </c>
      <c r="F564" t="s">
        <v>9</v>
      </c>
      <c r="G564">
        <v>67</v>
      </c>
      <c r="L564">
        <v>7.5</v>
      </c>
      <c r="M564">
        <v>-97</v>
      </c>
      <c r="N564">
        <v>-97</v>
      </c>
    </row>
    <row r="565" spans="1:14" x14ac:dyDescent="0.25">
      <c r="A565" t="s">
        <v>7</v>
      </c>
      <c r="B565">
        <v>-20</v>
      </c>
      <c r="C565">
        <v>-98</v>
      </c>
      <c r="D565">
        <v>7.5</v>
      </c>
      <c r="E565" t="s">
        <v>449</v>
      </c>
      <c r="F565" t="s">
        <v>9</v>
      </c>
      <c r="G565">
        <v>67</v>
      </c>
      <c r="L565">
        <v>7.5</v>
      </c>
      <c r="M565">
        <v>-98</v>
      </c>
      <c r="N565">
        <v>-98</v>
      </c>
    </row>
    <row r="566" spans="1:14" x14ac:dyDescent="0.25">
      <c r="A566" t="s">
        <v>7</v>
      </c>
      <c r="B566">
        <v>-20</v>
      </c>
      <c r="C566">
        <v>-98</v>
      </c>
      <c r="D566">
        <v>7.5</v>
      </c>
      <c r="E566" t="s">
        <v>450</v>
      </c>
      <c r="F566" t="s">
        <v>9</v>
      </c>
      <c r="G566">
        <v>67</v>
      </c>
      <c r="L566">
        <v>7.5</v>
      </c>
      <c r="M566">
        <v>-98</v>
      </c>
      <c r="N566">
        <v>-98</v>
      </c>
    </row>
    <row r="567" spans="1:14" x14ac:dyDescent="0.25">
      <c r="A567" t="s">
        <v>7</v>
      </c>
      <c r="B567">
        <v>-20</v>
      </c>
      <c r="C567">
        <v>-97</v>
      </c>
      <c r="D567">
        <v>7.5</v>
      </c>
      <c r="E567" t="s">
        <v>451</v>
      </c>
      <c r="F567" t="s">
        <v>9</v>
      </c>
      <c r="G567">
        <v>66</v>
      </c>
      <c r="L567">
        <v>7.5</v>
      </c>
      <c r="M567">
        <v>-97</v>
      </c>
      <c r="N567">
        <v>-97</v>
      </c>
    </row>
    <row r="568" spans="1:14" x14ac:dyDescent="0.25">
      <c r="A568" t="s">
        <v>7</v>
      </c>
      <c r="B568">
        <v>-20</v>
      </c>
      <c r="C568">
        <v>-98</v>
      </c>
      <c r="D568">
        <v>7.5</v>
      </c>
      <c r="E568" t="s">
        <v>452</v>
      </c>
      <c r="F568" t="s">
        <v>9</v>
      </c>
      <c r="G568">
        <v>66</v>
      </c>
      <c r="L568">
        <v>7.5</v>
      </c>
      <c r="M568">
        <v>-98</v>
      </c>
      <c r="N568">
        <v>-98</v>
      </c>
    </row>
    <row r="569" spans="1:14" x14ac:dyDescent="0.25">
      <c r="A569" t="s">
        <v>7</v>
      </c>
      <c r="B569">
        <v>-20</v>
      </c>
      <c r="C569">
        <v>-98</v>
      </c>
      <c r="D569">
        <v>7.5</v>
      </c>
      <c r="E569" t="s">
        <v>453</v>
      </c>
      <c r="F569" t="s">
        <v>9</v>
      </c>
      <c r="G569">
        <v>66</v>
      </c>
      <c r="L569">
        <v>7.5</v>
      </c>
      <c r="M569">
        <v>-98</v>
      </c>
      <c r="N569">
        <v>-98</v>
      </c>
    </row>
    <row r="570" spans="1:14" x14ac:dyDescent="0.25">
      <c r="A570" t="s">
        <v>7</v>
      </c>
      <c r="B570">
        <v>-20</v>
      </c>
      <c r="C570">
        <v>-99</v>
      </c>
      <c r="D570">
        <v>7.5</v>
      </c>
      <c r="E570" t="s">
        <v>454</v>
      </c>
      <c r="F570" t="s">
        <v>9</v>
      </c>
      <c r="G570">
        <v>65</v>
      </c>
      <c r="L570">
        <v>7.5</v>
      </c>
      <c r="M570">
        <v>-99</v>
      </c>
      <c r="N570">
        <v>-99</v>
      </c>
    </row>
    <row r="571" spans="1:14" x14ac:dyDescent="0.25">
      <c r="A571" t="s">
        <v>7</v>
      </c>
      <c r="B571">
        <v>-20</v>
      </c>
      <c r="C571">
        <v>-97</v>
      </c>
      <c r="D571">
        <v>7.5</v>
      </c>
      <c r="E571" t="s">
        <v>455</v>
      </c>
      <c r="F571" t="s">
        <v>9</v>
      </c>
      <c r="G571">
        <v>65</v>
      </c>
      <c r="L571">
        <v>7.5</v>
      </c>
      <c r="M571">
        <v>-97</v>
      </c>
      <c r="N571">
        <v>-97</v>
      </c>
    </row>
    <row r="572" spans="1:14" x14ac:dyDescent="0.25">
      <c r="A572" t="s">
        <v>7</v>
      </c>
      <c r="B572">
        <v>-20</v>
      </c>
      <c r="C572">
        <v>-99</v>
      </c>
      <c r="D572">
        <v>7.5</v>
      </c>
      <c r="E572" t="s">
        <v>456</v>
      </c>
      <c r="F572" t="s">
        <v>9</v>
      </c>
      <c r="G572">
        <v>65</v>
      </c>
      <c r="L572">
        <v>7.5</v>
      </c>
      <c r="M572">
        <v>-99</v>
      </c>
      <c r="N572">
        <v>-99</v>
      </c>
    </row>
    <row r="573" spans="1:14" x14ac:dyDescent="0.25">
      <c r="A573" t="s">
        <v>7</v>
      </c>
      <c r="B573">
        <v>-20</v>
      </c>
      <c r="C573">
        <v>-95</v>
      </c>
      <c r="D573">
        <v>7.5</v>
      </c>
      <c r="E573" t="s">
        <v>457</v>
      </c>
      <c r="F573" t="s">
        <v>9</v>
      </c>
      <c r="G573">
        <v>65</v>
      </c>
      <c r="L573">
        <v>7.5</v>
      </c>
      <c r="M573">
        <v>-95</v>
      </c>
    </row>
    <row r="574" spans="1:14" x14ac:dyDescent="0.25">
      <c r="A574" t="s">
        <v>7</v>
      </c>
      <c r="B574">
        <v>-20</v>
      </c>
      <c r="C574">
        <v>-97</v>
      </c>
      <c r="D574">
        <v>7.5</v>
      </c>
      <c r="E574" t="s">
        <v>457</v>
      </c>
      <c r="F574" t="s">
        <v>9</v>
      </c>
      <c r="G574">
        <v>65</v>
      </c>
      <c r="L574">
        <v>7.5</v>
      </c>
      <c r="M574">
        <v>-97</v>
      </c>
      <c r="N574">
        <v>-97</v>
      </c>
    </row>
    <row r="575" spans="1:14" x14ac:dyDescent="0.25">
      <c r="A575" t="s">
        <v>7</v>
      </c>
      <c r="B575">
        <v>-20</v>
      </c>
      <c r="C575">
        <v>-98</v>
      </c>
      <c r="D575">
        <v>7.5</v>
      </c>
      <c r="E575" t="s">
        <v>458</v>
      </c>
      <c r="F575" t="s">
        <v>9</v>
      </c>
      <c r="G575">
        <v>65</v>
      </c>
      <c r="L575">
        <v>7.5</v>
      </c>
      <c r="M575">
        <v>-98</v>
      </c>
      <c r="N575">
        <v>-98</v>
      </c>
    </row>
    <row r="576" spans="1:14" x14ac:dyDescent="0.25">
      <c r="A576" t="s">
        <v>7</v>
      </c>
      <c r="B576">
        <v>-20</v>
      </c>
      <c r="C576">
        <v>-99</v>
      </c>
      <c r="D576">
        <v>7.5</v>
      </c>
      <c r="E576" t="s">
        <v>459</v>
      </c>
      <c r="F576" t="s">
        <v>9</v>
      </c>
      <c r="G576">
        <v>65</v>
      </c>
      <c r="L576">
        <v>7.5</v>
      </c>
      <c r="M576">
        <v>-99</v>
      </c>
      <c r="N576">
        <v>-99</v>
      </c>
    </row>
    <row r="577" spans="1:14" x14ac:dyDescent="0.25">
      <c r="A577" t="s">
        <v>7</v>
      </c>
      <c r="B577">
        <v>-20</v>
      </c>
      <c r="C577">
        <v>-97</v>
      </c>
      <c r="D577">
        <v>7.5</v>
      </c>
      <c r="E577" t="s">
        <v>460</v>
      </c>
      <c r="F577" t="s">
        <v>9</v>
      </c>
      <c r="G577">
        <v>65</v>
      </c>
      <c r="L577">
        <v>7.5</v>
      </c>
      <c r="M577">
        <v>-97</v>
      </c>
      <c r="N577">
        <v>-97</v>
      </c>
    </row>
    <row r="578" spans="1:14" x14ac:dyDescent="0.25">
      <c r="A578" t="s">
        <v>7</v>
      </c>
      <c r="B578">
        <v>-20</v>
      </c>
      <c r="C578">
        <v>-96</v>
      </c>
      <c r="D578">
        <v>7.5</v>
      </c>
      <c r="E578" t="s">
        <v>461</v>
      </c>
      <c r="F578" t="s">
        <v>9</v>
      </c>
      <c r="G578">
        <v>64</v>
      </c>
      <c r="L578">
        <v>7.5</v>
      </c>
      <c r="M578">
        <v>-96</v>
      </c>
      <c r="N578">
        <v>-96</v>
      </c>
    </row>
    <row r="579" spans="1:14" x14ac:dyDescent="0.25">
      <c r="A579" t="s">
        <v>7</v>
      </c>
      <c r="B579">
        <v>-20</v>
      </c>
      <c r="C579">
        <v>-96</v>
      </c>
      <c r="D579">
        <v>7.5</v>
      </c>
      <c r="E579" t="s">
        <v>462</v>
      </c>
      <c r="F579" t="s">
        <v>9</v>
      </c>
      <c r="G579">
        <v>64</v>
      </c>
      <c r="L579">
        <v>7.5</v>
      </c>
      <c r="M579">
        <v>-96</v>
      </c>
      <c r="N579">
        <v>-96</v>
      </c>
    </row>
    <row r="580" spans="1:14" x14ac:dyDescent="0.25">
      <c r="A580" t="s">
        <v>7</v>
      </c>
      <c r="B580">
        <v>-20</v>
      </c>
      <c r="C580">
        <v>-98</v>
      </c>
      <c r="D580">
        <v>7.5</v>
      </c>
      <c r="E580" t="s">
        <v>463</v>
      </c>
      <c r="F580" t="s">
        <v>9</v>
      </c>
      <c r="G580">
        <v>64</v>
      </c>
      <c r="L580">
        <v>7.5</v>
      </c>
      <c r="M580">
        <v>-98</v>
      </c>
      <c r="N580">
        <v>-98</v>
      </c>
    </row>
    <row r="581" spans="1:14" x14ac:dyDescent="0.25">
      <c r="A581" t="s">
        <v>7</v>
      </c>
      <c r="B581">
        <v>-20</v>
      </c>
      <c r="C581">
        <v>-97</v>
      </c>
      <c r="D581">
        <v>7.5</v>
      </c>
      <c r="E581" t="s">
        <v>463</v>
      </c>
      <c r="F581" t="s">
        <v>9</v>
      </c>
      <c r="G581">
        <v>64</v>
      </c>
      <c r="L581">
        <v>7.5</v>
      </c>
      <c r="M581">
        <v>-97</v>
      </c>
      <c r="N581">
        <v>-97</v>
      </c>
    </row>
    <row r="582" spans="1:14" x14ac:dyDescent="0.25">
      <c r="A582" t="s">
        <v>7</v>
      </c>
      <c r="B582">
        <v>-20</v>
      </c>
      <c r="C582">
        <v>-97</v>
      </c>
      <c r="D582">
        <v>7.5</v>
      </c>
      <c r="E582" t="s">
        <v>464</v>
      </c>
      <c r="F582" t="s">
        <v>9</v>
      </c>
      <c r="G582">
        <v>64</v>
      </c>
      <c r="L582">
        <v>7.5</v>
      </c>
      <c r="M582">
        <v>-97</v>
      </c>
      <c r="N582">
        <v>-97</v>
      </c>
    </row>
    <row r="583" spans="1:14" x14ac:dyDescent="0.25">
      <c r="A583" t="s">
        <v>7</v>
      </c>
      <c r="B583">
        <v>-20</v>
      </c>
      <c r="C583">
        <v>-97</v>
      </c>
      <c r="D583">
        <v>7.5</v>
      </c>
      <c r="E583" t="s">
        <v>465</v>
      </c>
      <c r="F583" t="s">
        <v>9</v>
      </c>
      <c r="G583">
        <v>64</v>
      </c>
      <c r="L583">
        <v>7.5</v>
      </c>
      <c r="M583">
        <v>-97</v>
      </c>
      <c r="N583">
        <v>-97</v>
      </c>
    </row>
    <row r="584" spans="1:14" x14ac:dyDescent="0.25">
      <c r="A584" t="s">
        <v>7</v>
      </c>
      <c r="B584">
        <v>-20</v>
      </c>
      <c r="C584">
        <v>-97</v>
      </c>
      <c r="D584">
        <v>7.5</v>
      </c>
      <c r="E584" t="s">
        <v>466</v>
      </c>
      <c r="F584" t="s">
        <v>9</v>
      </c>
      <c r="G584">
        <v>64</v>
      </c>
      <c r="L584">
        <v>7.5</v>
      </c>
      <c r="M584">
        <v>-97</v>
      </c>
      <c r="N584">
        <v>-97</v>
      </c>
    </row>
    <row r="585" spans="1:14" x14ac:dyDescent="0.25">
      <c r="A585" t="s">
        <v>7</v>
      </c>
      <c r="B585">
        <v>-20</v>
      </c>
      <c r="C585">
        <v>-96</v>
      </c>
      <c r="D585">
        <v>7.5</v>
      </c>
      <c r="E585" t="s">
        <v>467</v>
      </c>
      <c r="F585" t="s">
        <v>9</v>
      </c>
      <c r="G585">
        <v>64</v>
      </c>
      <c r="L585">
        <v>7.5</v>
      </c>
      <c r="M585">
        <v>-96</v>
      </c>
      <c r="N585">
        <v>-96</v>
      </c>
    </row>
    <row r="586" spans="1:14" x14ac:dyDescent="0.25">
      <c r="A586" t="s">
        <v>7</v>
      </c>
      <c r="B586">
        <v>-20</v>
      </c>
      <c r="C586">
        <v>-97</v>
      </c>
      <c r="D586">
        <v>7.5</v>
      </c>
      <c r="E586" t="s">
        <v>468</v>
      </c>
      <c r="F586" t="s">
        <v>9</v>
      </c>
      <c r="G586">
        <v>64</v>
      </c>
      <c r="L586">
        <v>7.5</v>
      </c>
      <c r="M586">
        <v>-97</v>
      </c>
      <c r="N586">
        <v>-97</v>
      </c>
    </row>
    <row r="587" spans="1:14" x14ac:dyDescent="0.25">
      <c r="A587" t="s">
        <v>7</v>
      </c>
      <c r="B587">
        <v>-20</v>
      </c>
      <c r="C587">
        <v>-99</v>
      </c>
      <c r="D587">
        <v>7.5</v>
      </c>
      <c r="E587" t="s">
        <v>469</v>
      </c>
      <c r="F587" t="s">
        <v>9</v>
      </c>
      <c r="G587">
        <v>64</v>
      </c>
      <c r="L587">
        <v>7.5</v>
      </c>
      <c r="M587">
        <v>-99</v>
      </c>
      <c r="N587">
        <v>-99</v>
      </c>
    </row>
    <row r="588" spans="1:14" x14ac:dyDescent="0.25">
      <c r="A588" t="s">
        <v>7</v>
      </c>
      <c r="B588">
        <v>-20</v>
      </c>
      <c r="C588">
        <v>-99</v>
      </c>
      <c r="D588">
        <v>7.5</v>
      </c>
      <c r="E588" t="s">
        <v>470</v>
      </c>
      <c r="F588" t="s">
        <v>9</v>
      </c>
      <c r="G588">
        <v>64</v>
      </c>
      <c r="L588">
        <v>7.5</v>
      </c>
      <c r="M588">
        <v>-99</v>
      </c>
      <c r="N588">
        <v>-99</v>
      </c>
    </row>
    <row r="589" spans="1:14" x14ac:dyDescent="0.25">
      <c r="A589" t="s">
        <v>7</v>
      </c>
      <c r="B589">
        <v>-20</v>
      </c>
      <c r="C589">
        <v>-97</v>
      </c>
      <c r="D589">
        <v>7.5</v>
      </c>
      <c r="E589" t="s">
        <v>471</v>
      </c>
      <c r="F589" t="s">
        <v>9</v>
      </c>
      <c r="G589">
        <v>63</v>
      </c>
      <c r="L589">
        <v>7.5</v>
      </c>
      <c r="M589">
        <v>-97</v>
      </c>
      <c r="N589">
        <v>-97</v>
      </c>
    </row>
    <row r="590" spans="1:14" x14ac:dyDescent="0.25">
      <c r="A590" t="s">
        <v>7</v>
      </c>
      <c r="B590">
        <v>-20</v>
      </c>
      <c r="C590">
        <v>-94</v>
      </c>
      <c r="D590">
        <v>8</v>
      </c>
      <c r="E590" t="s">
        <v>472</v>
      </c>
      <c r="F590" t="s">
        <v>9</v>
      </c>
      <c r="G590">
        <v>59</v>
      </c>
      <c r="L590">
        <v>8</v>
      </c>
      <c r="M590">
        <v>-94</v>
      </c>
      <c r="N590">
        <v>-94</v>
      </c>
    </row>
    <row r="591" spans="1:14" x14ac:dyDescent="0.25">
      <c r="A591" t="s">
        <v>7</v>
      </c>
      <c r="B591">
        <v>-20</v>
      </c>
      <c r="C591">
        <v>-98</v>
      </c>
      <c r="D591">
        <v>8</v>
      </c>
      <c r="E591" t="s">
        <v>473</v>
      </c>
      <c r="F591" t="s">
        <v>9</v>
      </c>
      <c r="G591">
        <v>56</v>
      </c>
      <c r="L591">
        <v>8</v>
      </c>
      <c r="M591">
        <v>-98</v>
      </c>
      <c r="N591">
        <v>-98</v>
      </c>
    </row>
    <row r="592" spans="1:14" x14ac:dyDescent="0.25">
      <c r="A592" t="s">
        <v>7</v>
      </c>
      <c r="B592">
        <v>-20</v>
      </c>
      <c r="C592">
        <v>-95</v>
      </c>
      <c r="D592">
        <v>8</v>
      </c>
      <c r="E592" t="s">
        <v>474</v>
      </c>
      <c r="F592" t="s">
        <v>9</v>
      </c>
      <c r="G592">
        <v>56</v>
      </c>
      <c r="L592">
        <v>8</v>
      </c>
      <c r="M592">
        <v>-95</v>
      </c>
      <c r="N592">
        <v>-95</v>
      </c>
    </row>
    <row r="593" spans="1:14" x14ac:dyDescent="0.25">
      <c r="A593" t="s">
        <v>7</v>
      </c>
      <c r="B593">
        <v>-20</v>
      </c>
      <c r="C593">
        <v>-98</v>
      </c>
      <c r="D593">
        <v>8</v>
      </c>
      <c r="E593" t="s">
        <v>474</v>
      </c>
      <c r="F593" t="s">
        <v>9</v>
      </c>
      <c r="G593">
        <v>56</v>
      </c>
      <c r="L593">
        <v>8</v>
      </c>
      <c r="M593">
        <v>-98</v>
      </c>
      <c r="N593">
        <v>-98</v>
      </c>
    </row>
    <row r="594" spans="1:14" x14ac:dyDescent="0.25">
      <c r="A594" t="s">
        <v>7</v>
      </c>
      <c r="B594">
        <v>-20</v>
      </c>
      <c r="C594">
        <v>-98</v>
      </c>
      <c r="D594">
        <v>8</v>
      </c>
      <c r="E594" t="s">
        <v>475</v>
      </c>
      <c r="F594" t="s">
        <v>9</v>
      </c>
      <c r="G594">
        <v>56</v>
      </c>
      <c r="L594">
        <v>8</v>
      </c>
      <c r="M594">
        <v>-98</v>
      </c>
      <c r="N594">
        <v>-98</v>
      </c>
    </row>
    <row r="595" spans="1:14" x14ac:dyDescent="0.25">
      <c r="A595" t="s">
        <v>7</v>
      </c>
      <c r="B595">
        <v>-20</v>
      </c>
      <c r="C595">
        <v>-101</v>
      </c>
      <c r="D595">
        <v>8</v>
      </c>
      <c r="E595" t="s">
        <v>476</v>
      </c>
      <c r="F595" t="s">
        <v>9</v>
      </c>
      <c r="G595">
        <v>56</v>
      </c>
      <c r="L595">
        <v>8</v>
      </c>
      <c r="M595">
        <v>-101</v>
      </c>
      <c r="N595">
        <v>-101</v>
      </c>
    </row>
    <row r="596" spans="1:14" x14ac:dyDescent="0.25">
      <c r="A596" t="s">
        <v>7</v>
      </c>
      <c r="B596">
        <v>-20</v>
      </c>
      <c r="C596">
        <v>-99</v>
      </c>
      <c r="D596">
        <v>8</v>
      </c>
      <c r="E596" t="s">
        <v>477</v>
      </c>
      <c r="F596" t="s">
        <v>9</v>
      </c>
      <c r="G596">
        <v>22</v>
      </c>
      <c r="L596">
        <v>8</v>
      </c>
      <c r="M596">
        <v>-99</v>
      </c>
      <c r="N596">
        <v>-99</v>
      </c>
    </row>
    <row r="597" spans="1:14" x14ac:dyDescent="0.25">
      <c r="A597" t="s">
        <v>7</v>
      </c>
      <c r="B597">
        <v>-20</v>
      </c>
      <c r="C597">
        <v>-97</v>
      </c>
      <c r="D597">
        <v>8</v>
      </c>
      <c r="E597" t="s">
        <v>478</v>
      </c>
      <c r="F597" t="s">
        <v>9</v>
      </c>
      <c r="G597">
        <v>22</v>
      </c>
      <c r="L597">
        <v>8</v>
      </c>
      <c r="M597">
        <v>-97</v>
      </c>
      <c r="N597">
        <v>-97</v>
      </c>
    </row>
    <row r="598" spans="1:14" x14ac:dyDescent="0.25">
      <c r="A598" t="s">
        <v>7</v>
      </c>
      <c r="B598">
        <v>-20</v>
      </c>
      <c r="C598">
        <v>-95</v>
      </c>
      <c r="D598">
        <v>8.5</v>
      </c>
      <c r="E598" t="s">
        <v>479</v>
      </c>
      <c r="F598" t="s">
        <v>9</v>
      </c>
      <c r="G598">
        <v>55</v>
      </c>
      <c r="L598">
        <v>8.5</v>
      </c>
      <c r="M598">
        <v>-95</v>
      </c>
      <c r="N598">
        <v>-95</v>
      </c>
    </row>
    <row r="599" spans="1:14" x14ac:dyDescent="0.25">
      <c r="A599" t="s">
        <v>7</v>
      </c>
      <c r="B599">
        <v>-20</v>
      </c>
      <c r="C599">
        <v>-94</v>
      </c>
      <c r="D599">
        <v>8.5</v>
      </c>
      <c r="E599" t="s">
        <v>480</v>
      </c>
      <c r="F599" t="s">
        <v>9</v>
      </c>
      <c r="G599">
        <v>55</v>
      </c>
      <c r="L599">
        <v>8.5</v>
      </c>
      <c r="M599">
        <v>-94</v>
      </c>
      <c r="N599">
        <v>-94</v>
      </c>
    </row>
    <row r="600" spans="1:14" x14ac:dyDescent="0.25">
      <c r="A600" t="s">
        <v>7</v>
      </c>
      <c r="B600">
        <v>-20</v>
      </c>
      <c r="C600">
        <v>-93</v>
      </c>
      <c r="D600">
        <v>8.5</v>
      </c>
      <c r="E600" t="s">
        <v>480</v>
      </c>
      <c r="F600" t="s">
        <v>9</v>
      </c>
      <c r="G600">
        <v>55</v>
      </c>
      <c r="L600">
        <v>8.5</v>
      </c>
      <c r="M600">
        <v>-93</v>
      </c>
    </row>
    <row r="601" spans="1:14" x14ac:dyDescent="0.25">
      <c r="A601" t="s">
        <v>7</v>
      </c>
      <c r="B601">
        <v>-20</v>
      </c>
      <c r="C601">
        <v>-95</v>
      </c>
      <c r="D601">
        <v>8.5</v>
      </c>
      <c r="E601" t="s">
        <v>481</v>
      </c>
      <c r="F601" t="s">
        <v>9</v>
      </c>
      <c r="G601">
        <v>55</v>
      </c>
      <c r="L601">
        <v>8.5</v>
      </c>
      <c r="M601">
        <v>-95</v>
      </c>
      <c r="N601">
        <v>-95</v>
      </c>
    </row>
    <row r="602" spans="1:14" x14ac:dyDescent="0.25">
      <c r="A602" t="s">
        <v>7</v>
      </c>
      <c r="B602">
        <v>-20</v>
      </c>
      <c r="C602">
        <v>-95</v>
      </c>
      <c r="D602">
        <v>8.5</v>
      </c>
      <c r="E602" t="s">
        <v>482</v>
      </c>
      <c r="F602" t="s">
        <v>9</v>
      </c>
      <c r="G602">
        <v>55</v>
      </c>
      <c r="L602">
        <v>8.5</v>
      </c>
      <c r="M602">
        <v>-95</v>
      </c>
      <c r="N602">
        <v>-95</v>
      </c>
    </row>
    <row r="603" spans="1:14" x14ac:dyDescent="0.25">
      <c r="A603" t="s">
        <v>7</v>
      </c>
      <c r="B603">
        <v>-20</v>
      </c>
      <c r="C603">
        <v>-97</v>
      </c>
      <c r="D603">
        <v>8.5</v>
      </c>
      <c r="E603" t="s">
        <v>483</v>
      </c>
      <c r="F603" t="s">
        <v>9</v>
      </c>
      <c r="G603">
        <v>55</v>
      </c>
      <c r="L603">
        <v>8.5</v>
      </c>
      <c r="M603">
        <v>-97</v>
      </c>
      <c r="N603">
        <v>-97</v>
      </c>
    </row>
    <row r="604" spans="1:14" x14ac:dyDescent="0.25">
      <c r="A604" t="s">
        <v>7</v>
      </c>
      <c r="B604">
        <v>-20</v>
      </c>
      <c r="C604">
        <v>-95</v>
      </c>
      <c r="D604">
        <v>8.5</v>
      </c>
      <c r="E604" t="s">
        <v>484</v>
      </c>
      <c r="F604" t="s">
        <v>9</v>
      </c>
      <c r="G604">
        <v>55</v>
      </c>
      <c r="L604">
        <v>8.5</v>
      </c>
      <c r="M604">
        <v>-95</v>
      </c>
      <c r="N604">
        <v>-95</v>
      </c>
    </row>
    <row r="605" spans="1:14" x14ac:dyDescent="0.25">
      <c r="A605" t="s">
        <v>7</v>
      </c>
      <c r="B605">
        <v>-20</v>
      </c>
      <c r="C605">
        <v>-99</v>
      </c>
      <c r="D605">
        <v>8.5</v>
      </c>
      <c r="E605" t="s">
        <v>485</v>
      </c>
      <c r="F605" t="s">
        <v>9</v>
      </c>
      <c r="G605">
        <v>55</v>
      </c>
      <c r="L605">
        <v>8.5</v>
      </c>
      <c r="M605">
        <v>-99</v>
      </c>
    </row>
    <row r="606" spans="1:14" x14ac:dyDescent="0.25">
      <c r="A606" t="s">
        <v>7</v>
      </c>
      <c r="B606">
        <v>-20</v>
      </c>
      <c r="C606">
        <v>-98</v>
      </c>
      <c r="D606">
        <v>8.5</v>
      </c>
      <c r="E606" t="s">
        <v>486</v>
      </c>
      <c r="F606" t="s">
        <v>9</v>
      </c>
      <c r="G606">
        <v>55</v>
      </c>
      <c r="L606">
        <v>8.5</v>
      </c>
      <c r="M606">
        <v>-98</v>
      </c>
      <c r="N606">
        <v>-98</v>
      </c>
    </row>
    <row r="607" spans="1:14" x14ac:dyDescent="0.25">
      <c r="A607" t="s">
        <v>7</v>
      </c>
      <c r="B607">
        <v>-20</v>
      </c>
      <c r="C607">
        <v>-95</v>
      </c>
      <c r="D607">
        <v>8.5</v>
      </c>
      <c r="E607" t="s">
        <v>487</v>
      </c>
      <c r="F607" t="s">
        <v>9</v>
      </c>
      <c r="G607">
        <v>55</v>
      </c>
      <c r="L607">
        <v>8.5</v>
      </c>
      <c r="M607">
        <v>-95</v>
      </c>
      <c r="N607">
        <v>-95</v>
      </c>
    </row>
    <row r="608" spans="1:14" x14ac:dyDescent="0.25">
      <c r="A608" t="s">
        <v>7</v>
      </c>
      <c r="B608">
        <v>-20</v>
      </c>
      <c r="C608">
        <v>-96</v>
      </c>
      <c r="D608">
        <v>8.5</v>
      </c>
      <c r="E608" t="s">
        <v>488</v>
      </c>
      <c r="F608" t="s">
        <v>9</v>
      </c>
      <c r="G608">
        <v>55</v>
      </c>
      <c r="L608">
        <v>8.5</v>
      </c>
      <c r="M608">
        <v>-96</v>
      </c>
      <c r="N608">
        <v>-96</v>
      </c>
    </row>
    <row r="609" spans="1:14" x14ac:dyDescent="0.25">
      <c r="A609" t="s">
        <v>7</v>
      </c>
      <c r="B609">
        <v>-20</v>
      </c>
      <c r="C609">
        <v>-97</v>
      </c>
      <c r="D609">
        <v>8.5</v>
      </c>
      <c r="E609" t="s">
        <v>488</v>
      </c>
      <c r="F609" t="s">
        <v>9</v>
      </c>
      <c r="G609">
        <v>55</v>
      </c>
      <c r="L609">
        <v>8.5</v>
      </c>
      <c r="M609">
        <v>-97</v>
      </c>
      <c r="N609">
        <v>-97</v>
      </c>
    </row>
    <row r="610" spans="1:14" x14ac:dyDescent="0.25">
      <c r="A610" t="s">
        <v>7</v>
      </c>
      <c r="B610">
        <v>-20</v>
      </c>
      <c r="C610">
        <v>-98</v>
      </c>
      <c r="D610">
        <v>8.5</v>
      </c>
      <c r="E610" t="s">
        <v>489</v>
      </c>
      <c r="F610" t="s">
        <v>9</v>
      </c>
      <c r="G610">
        <v>55</v>
      </c>
      <c r="L610">
        <v>8.5</v>
      </c>
      <c r="M610">
        <v>-98</v>
      </c>
      <c r="N610">
        <v>-98</v>
      </c>
    </row>
    <row r="611" spans="1:14" x14ac:dyDescent="0.25">
      <c r="A611" t="s">
        <v>7</v>
      </c>
      <c r="B611">
        <v>-20</v>
      </c>
      <c r="C611">
        <v>-99</v>
      </c>
      <c r="D611">
        <v>8.5</v>
      </c>
      <c r="E611" t="s">
        <v>490</v>
      </c>
      <c r="F611" t="s">
        <v>9</v>
      </c>
      <c r="G611">
        <v>55</v>
      </c>
      <c r="L611">
        <v>8.5</v>
      </c>
      <c r="M611">
        <v>-99</v>
      </c>
    </row>
    <row r="612" spans="1:14" x14ac:dyDescent="0.25">
      <c r="A612" t="s">
        <v>7</v>
      </c>
      <c r="B612">
        <v>-20</v>
      </c>
      <c r="C612">
        <v>-95</v>
      </c>
      <c r="D612">
        <v>8.5</v>
      </c>
      <c r="E612" t="s">
        <v>490</v>
      </c>
      <c r="F612" t="s">
        <v>9</v>
      </c>
      <c r="G612">
        <v>55</v>
      </c>
      <c r="L612">
        <v>8.5</v>
      </c>
      <c r="M612">
        <v>-95</v>
      </c>
      <c r="N612">
        <v>-95</v>
      </c>
    </row>
    <row r="613" spans="1:14" x14ac:dyDescent="0.25">
      <c r="A613" t="s">
        <v>7</v>
      </c>
      <c r="B613">
        <v>-20</v>
      </c>
      <c r="C613">
        <v>-99</v>
      </c>
      <c r="D613">
        <v>8.5</v>
      </c>
      <c r="E613" t="s">
        <v>491</v>
      </c>
      <c r="F613" t="s">
        <v>9</v>
      </c>
      <c r="G613">
        <v>55</v>
      </c>
      <c r="L613">
        <v>8.5</v>
      </c>
      <c r="M613">
        <v>-99</v>
      </c>
    </row>
    <row r="614" spans="1:14" x14ac:dyDescent="0.25">
      <c r="A614" t="s">
        <v>7</v>
      </c>
      <c r="B614">
        <v>-20</v>
      </c>
      <c r="C614">
        <v>-94</v>
      </c>
      <c r="D614">
        <v>8.5</v>
      </c>
      <c r="E614" t="s">
        <v>492</v>
      </c>
      <c r="F614" t="s">
        <v>9</v>
      </c>
      <c r="G614">
        <v>55</v>
      </c>
      <c r="L614">
        <v>8.5</v>
      </c>
      <c r="M614">
        <v>-94</v>
      </c>
      <c r="N614">
        <v>-94</v>
      </c>
    </row>
    <row r="615" spans="1:14" x14ac:dyDescent="0.25">
      <c r="A615" t="s">
        <v>7</v>
      </c>
      <c r="B615">
        <v>-20</v>
      </c>
      <c r="C615">
        <v>-94</v>
      </c>
      <c r="D615">
        <v>8.5</v>
      </c>
      <c r="E615" t="s">
        <v>493</v>
      </c>
      <c r="F615" t="s">
        <v>9</v>
      </c>
      <c r="G615">
        <v>55</v>
      </c>
      <c r="L615">
        <v>8.5</v>
      </c>
      <c r="M615">
        <v>-94</v>
      </c>
      <c r="N615">
        <v>-94</v>
      </c>
    </row>
    <row r="616" spans="1:14" x14ac:dyDescent="0.25">
      <c r="A616" t="s">
        <v>7</v>
      </c>
      <c r="B616">
        <v>-20</v>
      </c>
      <c r="C616">
        <v>-97</v>
      </c>
      <c r="D616">
        <v>8.5</v>
      </c>
      <c r="E616" t="s">
        <v>494</v>
      </c>
      <c r="F616" t="s">
        <v>9</v>
      </c>
      <c r="G616">
        <v>55</v>
      </c>
      <c r="L616">
        <v>8.5</v>
      </c>
      <c r="M616">
        <v>-97</v>
      </c>
      <c r="N616">
        <v>-97</v>
      </c>
    </row>
    <row r="617" spans="1:14" x14ac:dyDescent="0.25">
      <c r="A617" t="s">
        <v>7</v>
      </c>
      <c r="B617">
        <v>-20</v>
      </c>
      <c r="C617">
        <v>-95</v>
      </c>
      <c r="D617">
        <v>8.5</v>
      </c>
      <c r="E617" t="s">
        <v>495</v>
      </c>
      <c r="F617" t="s">
        <v>9</v>
      </c>
      <c r="G617">
        <v>55</v>
      </c>
      <c r="L617">
        <v>8.5</v>
      </c>
      <c r="M617">
        <v>-95</v>
      </c>
      <c r="N617">
        <v>-95</v>
      </c>
    </row>
    <row r="618" spans="1:14" x14ac:dyDescent="0.25">
      <c r="A618" t="s">
        <v>7</v>
      </c>
      <c r="B618">
        <v>-20</v>
      </c>
      <c r="C618">
        <v>-97</v>
      </c>
      <c r="D618">
        <v>8.5</v>
      </c>
      <c r="E618" t="s">
        <v>495</v>
      </c>
      <c r="F618" t="s">
        <v>9</v>
      </c>
      <c r="G618">
        <v>55</v>
      </c>
      <c r="L618">
        <v>8.5</v>
      </c>
      <c r="M618">
        <v>-97</v>
      </c>
      <c r="N618">
        <v>-97</v>
      </c>
    </row>
    <row r="619" spans="1:14" x14ac:dyDescent="0.25">
      <c r="A619" t="s">
        <v>7</v>
      </c>
      <c r="B619">
        <v>-20</v>
      </c>
      <c r="C619">
        <v>-97</v>
      </c>
      <c r="D619">
        <v>8.5</v>
      </c>
      <c r="E619" t="s">
        <v>496</v>
      </c>
      <c r="F619" t="s">
        <v>9</v>
      </c>
      <c r="G619">
        <v>55</v>
      </c>
      <c r="L619">
        <v>8.5</v>
      </c>
      <c r="M619">
        <v>-97</v>
      </c>
      <c r="N619">
        <v>-97</v>
      </c>
    </row>
    <row r="620" spans="1:14" x14ac:dyDescent="0.25">
      <c r="A620" t="s">
        <v>7</v>
      </c>
      <c r="B620">
        <v>-20</v>
      </c>
      <c r="C620">
        <v>-96</v>
      </c>
      <c r="D620">
        <v>8.5</v>
      </c>
      <c r="E620" t="s">
        <v>497</v>
      </c>
      <c r="F620" t="s">
        <v>9</v>
      </c>
      <c r="G620">
        <v>54</v>
      </c>
      <c r="L620">
        <v>8.5</v>
      </c>
      <c r="M620">
        <v>-96</v>
      </c>
      <c r="N620">
        <v>-96</v>
      </c>
    </row>
    <row r="621" spans="1:14" x14ac:dyDescent="0.25">
      <c r="A621" t="s">
        <v>7</v>
      </c>
      <c r="B621">
        <v>-20</v>
      </c>
      <c r="C621">
        <v>-96</v>
      </c>
      <c r="D621">
        <v>8.5</v>
      </c>
      <c r="E621" t="s">
        <v>497</v>
      </c>
      <c r="F621" t="s">
        <v>9</v>
      </c>
      <c r="G621">
        <v>54</v>
      </c>
      <c r="L621">
        <v>8.5</v>
      </c>
      <c r="M621">
        <v>-96</v>
      </c>
      <c r="N621">
        <v>-96</v>
      </c>
    </row>
    <row r="622" spans="1:14" x14ac:dyDescent="0.25">
      <c r="A622" t="s">
        <v>7</v>
      </c>
      <c r="B622">
        <v>-20</v>
      </c>
      <c r="C622">
        <v>-97</v>
      </c>
      <c r="D622">
        <v>8.5</v>
      </c>
      <c r="E622" t="s">
        <v>498</v>
      </c>
      <c r="F622" t="s">
        <v>9</v>
      </c>
      <c r="G622">
        <v>54</v>
      </c>
      <c r="L622">
        <v>8.5</v>
      </c>
      <c r="M622">
        <v>-97</v>
      </c>
      <c r="N622">
        <v>-97</v>
      </c>
    </row>
    <row r="623" spans="1:14" x14ac:dyDescent="0.25">
      <c r="A623" t="s">
        <v>7</v>
      </c>
      <c r="B623">
        <v>-20</v>
      </c>
      <c r="C623">
        <v>-96</v>
      </c>
      <c r="D623">
        <v>8.5</v>
      </c>
      <c r="E623" t="s">
        <v>499</v>
      </c>
      <c r="F623" t="s">
        <v>9</v>
      </c>
      <c r="G623">
        <v>54</v>
      </c>
      <c r="L623">
        <v>8.5</v>
      </c>
      <c r="M623">
        <v>-96</v>
      </c>
      <c r="N623">
        <v>-96</v>
      </c>
    </row>
    <row r="624" spans="1:14" x14ac:dyDescent="0.25">
      <c r="A624" t="s">
        <v>7</v>
      </c>
      <c r="B624">
        <v>-20</v>
      </c>
      <c r="C624">
        <v>-96</v>
      </c>
      <c r="D624">
        <v>8.5</v>
      </c>
      <c r="E624" t="s">
        <v>500</v>
      </c>
      <c r="F624" t="s">
        <v>9</v>
      </c>
      <c r="G624">
        <v>54</v>
      </c>
      <c r="L624">
        <v>8.5</v>
      </c>
      <c r="M624">
        <v>-96</v>
      </c>
      <c r="N624">
        <v>-96</v>
      </c>
    </row>
    <row r="625" spans="1:14" x14ac:dyDescent="0.25">
      <c r="A625" t="s">
        <v>7</v>
      </c>
      <c r="B625">
        <v>-20</v>
      </c>
      <c r="C625">
        <v>-96</v>
      </c>
      <c r="D625">
        <v>8.5</v>
      </c>
      <c r="E625" t="s">
        <v>500</v>
      </c>
      <c r="F625" t="s">
        <v>9</v>
      </c>
      <c r="G625">
        <v>54</v>
      </c>
      <c r="L625">
        <v>8.5</v>
      </c>
      <c r="M625">
        <v>-96</v>
      </c>
      <c r="N625">
        <v>-96</v>
      </c>
    </row>
    <row r="626" spans="1:14" x14ac:dyDescent="0.25">
      <c r="A626" t="s">
        <v>7</v>
      </c>
      <c r="B626">
        <v>-20</v>
      </c>
      <c r="C626">
        <v>-96</v>
      </c>
      <c r="D626">
        <v>8.5</v>
      </c>
      <c r="E626" t="s">
        <v>501</v>
      </c>
      <c r="F626" t="s">
        <v>9</v>
      </c>
      <c r="G626">
        <v>54</v>
      </c>
      <c r="L626">
        <v>8.5</v>
      </c>
      <c r="M626">
        <v>-96</v>
      </c>
      <c r="N626">
        <v>-96</v>
      </c>
    </row>
    <row r="627" spans="1:14" x14ac:dyDescent="0.25">
      <c r="A627" t="s">
        <v>7</v>
      </c>
      <c r="B627">
        <v>-20</v>
      </c>
      <c r="C627">
        <v>-96</v>
      </c>
      <c r="D627">
        <v>8.5</v>
      </c>
      <c r="E627" t="s">
        <v>502</v>
      </c>
      <c r="F627" t="s">
        <v>9</v>
      </c>
      <c r="G627">
        <v>54</v>
      </c>
      <c r="L627">
        <v>8.5</v>
      </c>
      <c r="M627">
        <v>-96</v>
      </c>
      <c r="N627">
        <v>-96</v>
      </c>
    </row>
    <row r="628" spans="1:14" x14ac:dyDescent="0.25">
      <c r="A628" t="s">
        <v>7</v>
      </c>
      <c r="B628">
        <v>-20</v>
      </c>
      <c r="C628">
        <v>-96</v>
      </c>
      <c r="D628">
        <v>8.5</v>
      </c>
      <c r="E628" t="s">
        <v>503</v>
      </c>
      <c r="F628" t="s">
        <v>9</v>
      </c>
      <c r="G628">
        <v>54</v>
      </c>
      <c r="L628">
        <v>8.5</v>
      </c>
      <c r="M628">
        <v>-96</v>
      </c>
      <c r="N628">
        <v>-96</v>
      </c>
    </row>
    <row r="629" spans="1:14" x14ac:dyDescent="0.25">
      <c r="A629" t="s">
        <v>7</v>
      </c>
      <c r="B629">
        <v>-20</v>
      </c>
      <c r="C629">
        <v>-97</v>
      </c>
      <c r="D629">
        <v>8.5</v>
      </c>
      <c r="E629" t="s">
        <v>503</v>
      </c>
      <c r="F629" t="s">
        <v>9</v>
      </c>
      <c r="G629">
        <v>54</v>
      </c>
      <c r="L629">
        <v>8.5</v>
      </c>
      <c r="M629">
        <v>-97</v>
      </c>
      <c r="N629">
        <v>-97</v>
      </c>
    </row>
    <row r="630" spans="1:14" x14ac:dyDescent="0.25">
      <c r="A630" t="s">
        <v>7</v>
      </c>
      <c r="B630">
        <v>-20</v>
      </c>
      <c r="C630">
        <v>-97</v>
      </c>
      <c r="D630">
        <v>8.5</v>
      </c>
      <c r="E630" t="s">
        <v>504</v>
      </c>
      <c r="F630" t="s">
        <v>9</v>
      </c>
      <c r="G630">
        <v>54</v>
      </c>
      <c r="L630">
        <v>8.5</v>
      </c>
      <c r="M630">
        <v>-97</v>
      </c>
      <c r="N630">
        <v>-97</v>
      </c>
    </row>
    <row r="631" spans="1:14" x14ac:dyDescent="0.25">
      <c r="A631" t="s">
        <v>7</v>
      </c>
      <c r="B631">
        <v>-20</v>
      </c>
      <c r="C631">
        <v>-96</v>
      </c>
      <c r="D631">
        <v>8.5</v>
      </c>
      <c r="E631" t="s">
        <v>505</v>
      </c>
      <c r="F631" t="s">
        <v>9</v>
      </c>
      <c r="G631">
        <v>54</v>
      </c>
      <c r="L631">
        <v>8.5</v>
      </c>
      <c r="M631">
        <v>-96</v>
      </c>
      <c r="N631">
        <v>-96</v>
      </c>
    </row>
    <row r="632" spans="1:14" x14ac:dyDescent="0.25">
      <c r="A632" t="s">
        <v>7</v>
      </c>
      <c r="B632">
        <v>-20</v>
      </c>
      <c r="C632">
        <v>-97</v>
      </c>
      <c r="D632">
        <v>8.5</v>
      </c>
      <c r="E632" t="s">
        <v>506</v>
      </c>
      <c r="F632" t="s">
        <v>9</v>
      </c>
      <c r="G632">
        <v>54</v>
      </c>
      <c r="L632">
        <v>8.5</v>
      </c>
      <c r="M632">
        <v>-97</v>
      </c>
      <c r="N632">
        <v>-97</v>
      </c>
    </row>
    <row r="633" spans="1:14" x14ac:dyDescent="0.25">
      <c r="A633" t="s">
        <v>7</v>
      </c>
      <c r="B633">
        <v>-20</v>
      </c>
      <c r="C633">
        <v>-95</v>
      </c>
      <c r="D633">
        <v>8.5</v>
      </c>
      <c r="E633" t="s">
        <v>507</v>
      </c>
      <c r="F633" t="s">
        <v>9</v>
      </c>
      <c r="G633">
        <v>54</v>
      </c>
      <c r="L633">
        <v>8.5</v>
      </c>
      <c r="M633">
        <v>-95</v>
      </c>
      <c r="N633">
        <v>-95</v>
      </c>
    </row>
    <row r="634" spans="1:14" x14ac:dyDescent="0.25">
      <c r="A634" t="s">
        <v>7</v>
      </c>
      <c r="B634">
        <v>-20</v>
      </c>
      <c r="C634">
        <v>-96</v>
      </c>
      <c r="D634">
        <v>8.5</v>
      </c>
      <c r="E634" t="s">
        <v>508</v>
      </c>
      <c r="F634" t="s">
        <v>9</v>
      </c>
      <c r="G634">
        <v>54</v>
      </c>
      <c r="L634">
        <v>8.5</v>
      </c>
      <c r="M634">
        <v>-96</v>
      </c>
      <c r="N634">
        <v>-96</v>
      </c>
    </row>
    <row r="635" spans="1:14" x14ac:dyDescent="0.25">
      <c r="A635" t="s">
        <v>7</v>
      </c>
      <c r="B635">
        <v>-20</v>
      </c>
      <c r="C635">
        <v>-101</v>
      </c>
      <c r="D635">
        <v>8.5</v>
      </c>
      <c r="E635" t="s">
        <v>509</v>
      </c>
      <c r="F635" t="s">
        <v>9</v>
      </c>
      <c r="G635">
        <v>54</v>
      </c>
      <c r="L635">
        <v>8.5</v>
      </c>
      <c r="M635">
        <v>-101</v>
      </c>
    </row>
    <row r="636" spans="1:14" x14ac:dyDescent="0.25">
      <c r="A636" t="s">
        <v>7</v>
      </c>
      <c r="B636">
        <v>-20</v>
      </c>
      <c r="C636">
        <v>-98</v>
      </c>
      <c r="D636">
        <v>8.5</v>
      </c>
      <c r="E636" t="s">
        <v>510</v>
      </c>
      <c r="F636" t="s">
        <v>9</v>
      </c>
      <c r="G636">
        <v>54</v>
      </c>
      <c r="L636">
        <v>8.5</v>
      </c>
      <c r="M636">
        <v>-98</v>
      </c>
      <c r="N636">
        <v>-98</v>
      </c>
    </row>
    <row r="637" spans="1:14" x14ac:dyDescent="0.25">
      <c r="A637" t="s">
        <v>7</v>
      </c>
      <c r="B637">
        <v>-20</v>
      </c>
      <c r="C637">
        <v>-97</v>
      </c>
      <c r="D637">
        <v>8.5</v>
      </c>
      <c r="E637" t="s">
        <v>511</v>
      </c>
      <c r="F637" t="s">
        <v>9</v>
      </c>
      <c r="G637">
        <v>54</v>
      </c>
      <c r="L637">
        <v>8.5</v>
      </c>
      <c r="M637">
        <v>-97</v>
      </c>
      <c r="N637">
        <v>-97</v>
      </c>
    </row>
    <row r="638" spans="1:14" x14ac:dyDescent="0.25">
      <c r="A638" t="s">
        <v>7</v>
      </c>
      <c r="B638">
        <v>-20</v>
      </c>
      <c r="C638">
        <v>-96</v>
      </c>
      <c r="D638">
        <v>8.5</v>
      </c>
      <c r="E638" t="s">
        <v>512</v>
      </c>
      <c r="F638" t="s">
        <v>9</v>
      </c>
      <c r="G638">
        <v>54</v>
      </c>
      <c r="L638">
        <v>8.5</v>
      </c>
      <c r="M638">
        <v>-96</v>
      </c>
      <c r="N638">
        <v>-96</v>
      </c>
    </row>
    <row r="639" spans="1:14" x14ac:dyDescent="0.25">
      <c r="A639" t="s">
        <v>7</v>
      </c>
      <c r="B639">
        <v>-20</v>
      </c>
      <c r="C639">
        <v>-96</v>
      </c>
      <c r="D639">
        <v>8.5</v>
      </c>
      <c r="E639" t="s">
        <v>513</v>
      </c>
      <c r="F639" t="s">
        <v>9</v>
      </c>
      <c r="G639">
        <v>54</v>
      </c>
      <c r="L639">
        <v>8.5</v>
      </c>
      <c r="M639">
        <v>-96</v>
      </c>
      <c r="N639">
        <v>-96</v>
      </c>
    </row>
    <row r="640" spans="1:14" x14ac:dyDescent="0.25">
      <c r="A640" t="s">
        <v>7</v>
      </c>
      <c r="B640">
        <v>-20</v>
      </c>
      <c r="C640">
        <v>-97</v>
      </c>
      <c r="D640">
        <v>8.5</v>
      </c>
      <c r="E640" t="s">
        <v>514</v>
      </c>
      <c r="F640" t="s">
        <v>9</v>
      </c>
      <c r="G640">
        <v>54</v>
      </c>
      <c r="L640">
        <v>8.5</v>
      </c>
      <c r="M640">
        <v>-97</v>
      </c>
      <c r="N640">
        <v>-97</v>
      </c>
    </row>
    <row r="641" spans="1:14" x14ac:dyDescent="0.25">
      <c r="A641" t="s">
        <v>7</v>
      </c>
      <c r="B641">
        <v>-20</v>
      </c>
      <c r="C641">
        <v>-94</v>
      </c>
      <c r="D641">
        <v>8.5</v>
      </c>
      <c r="E641" t="s">
        <v>515</v>
      </c>
      <c r="F641" t="s">
        <v>9</v>
      </c>
      <c r="G641">
        <v>54</v>
      </c>
      <c r="L641">
        <v>8.5</v>
      </c>
      <c r="M641">
        <v>-94</v>
      </c>
      <c r="N641">
        <v>-94</v>
      </c>
    </row>
    <row r="642" spans="1:14" x14ac:dyDescent="0.25">
      <c r="A642" t="s">
        <v>7</v>
      </c>
      <c r="B642">
        <v>-20</v>
      </c>
      <c r="C642">
        <v>-96</v>
      </c>
      <c r="D642">
        <v>8.5</v>
      </c>
      <c r="E642" t="s">
        <v>516</v>
      </c>
      <c r="F642" t="s">
        <v>9</v>
      </c>
      <c r="G642">
        <v>54</v>
      </c>
      <c r="L642">
        <v>8.5</v>
      </c>
      <c r="M642">
        <v>-96</v>
      </c>
      <c r="N642">
        <v>-96</v>
      </c>
    </row>
    <row r="643" spans="1:14" x14ac:dyDescent="0.25">
      <c r="A643" t="s">
        <v>7</v>
      </c>
      <c r="B643">
        <v>-20</v>
      </c>
      <c r="C643">
        <v>-96</v>
      </c>
      <c r="D643">
        <v>8.5</v>
      </c>
      <c r="E643" t="s">
        <v>516</v>
      </c>
      <c r="F643" t="s">
        <v>9</v>
      </c>
      <c r="G643">
        <v>54</v>
      </c>
      <c r="L643">
        <v>8.5</v>
      </c>
      <c r="M643">
        <v>-96</v>
      </c>
      <c r="N643">
        <v>-96</v>
      </c>
    </row>
    <row r="644" spans="1:14" x14ac:dyDescent="0.25">
      <c r="A644" t="s">
        <v>7</v>
      </c>
      <c r="B644">
        <v>-20</v>
      </c>
      <c r="C644">
        <v>-97</v>
      </c>
      <c r="D644">
        <v>8.5</v>
      </c>
      <c r="E644" t="s">
        <v>517</v>
      </c>
      <c r="F644" t="s">
        <v>9</v>
      </c>
      <c r="G644">
        <v>54</v>
      </c>
      <c r="L644">
        <v>8.5</v>
      </c>
      <c r="M644">
        <v>-97</v>
      </c>
      <c r="N644">
        <v>-97</v>
      </c>
    </row>
    <row r="645" spans="1:14" x14ac:dyDescent="0.25">
      <c r="A645" t="s">
        <v>7</v>
      </c>
      <c r="B645">
        <v>-20</v>
      </c>
      <c r="C645">
        <v>-92</v>
      </c>
      <c r="D645">
        <v>8.5</v>
      </c>
      <c r="E645" t="s">
        <v>518</v>
      </c>
      <c r="F645" t="s">
        <v>9</v>
      </c>
      <c r="G645">
        <v>54</v>
      </c>
      <c r="L645">
        <v>8.5</v>
      </c>
      <c r="M645">
        <v>-92</v>
      </c>
    </row>
    <row r="646" spans="1:14" x14ac:dyDescent="0.25">
      <c r="A646" t="s">
        <v>7</v>
      </c>
      <c r="B646">
        <v>-20</v>
      </c>
      <c r="C646">
        <v>-95</v>
      </c>
      <c r="D646">
        <v>8.5</v>
      </c>
      <c r="E646" t="s">
        <v>519</v>
      </c>
      <c r="F646" t="s">
        <v>9</v>
      </c>
      <c r="G646">
        <v>54</v>
      </c>
      <c r="L646">
        <v>8.5</v>
      </c>
      <c r="M646">
        <v>-95</v>
      </c>
      <c r="N646">
        <v>-95</v>
      </c>
    </row>
    <row r="647" spans="1:14" x14ac:dyDescent="0.25">
      <c r="A647" t="s">
        <v>7</v>
      </c>
      <c r="B647">
        <v>-20</v>
      </c>
      <c r="C647">
        <v>-96</v>
      </c>
      <c r="D647">
        <v>8.5</v>
      </c>
      <c r="E647" t="s">
        <v>519</v>
      </c>
      <c r="F647" t="s">
        <v>9</v>
      </c>
      <c r="G647">
        <v>54</v>
      </c>
      <c r="L647">
        <v>8.5</v>
      </c>
      <c r="M647">
        <v>-96</v>
      </c>
      <c r="N647">
        <v>-96</v>
      </c>
    </row>
    <row r="648" spans="1:14" x14ac:dyDescent="0.25">
      <c r="A648" t="s">
        <v>7</v>
      </c>
      <c r="B648">
        <v>-20</v>
      </c>
      <c r="C648">
        <v>-95</v>
      </c>
      <c r="D648">
        <v>8.5</v>
      </c>
      <c r="E648" t="s">
        <v>520</v>
      </c>
      <c r="F648" t="s">
        <v>9</v>
      </c>
      <c r="G648">
        <v>54</v>
      </c>
      <c r="L648">
        <v>8.5</v>
      </c>
      <c r="M648">
        <v>-95</v>
      </c>
      <c r="N648">
        <v>-95</v>
      </c>
    </row>
    <row r="649" spans="1:14" x14ac:dyDescent="0.25">
      <c r="A649" t="s">
        <v>7</v>
      </c>
      <c r="B649">
        <v>-20</v>
      </c>
      <c r="C649">
        <v>-95</v>
      </c>
      <c r="D649">
        <v>8.5</v>
      </c>
      <c r="E649" t="s">
        <v>521</v>
      </c>
      <c r="F649" t="s">
        <v>9</v>
      </c>
      <c r="G649">
        <v>53</v>
      </c>
      <c r="L649">
        <v>8.5</v>
      </c>
      <c r="M649">
        <v>-95</v>
      </c>
      <c r="N649">
        <v>-95</v>
      </c>
    </row>
    <row r="650" spans="1:14" x14ac:dyDescent="0.25">
      <c r="A650" t="s">
        <v>7</v>
      </c>
      <c r="B650">
        <v>-20</v>
      </c>
      <c r="C650">
        <v>-95</v>
      </c>
      <c r="D650">
        <v>8.5</v>
      </c>
      <c r="E650" t="s">
        <v>522</v>
      </c>
      <c r="F650" t="s">
        <v>9</v>
      </c>
      <c r="G650">
        <v>53</v>
      </c>
      <c r="L650">
        <v>8.5</v>
      </c>
      <c r="M650">
        <v>-95</v>
      </c>
      <c r="N650">
        <v>-95</v>
      </c>
    </row>
    <row r="651" spans="1:14" x14ac:dyDescent="0.25">
      <c r="A651" t="s">
        <v>7</v>
      </c>
      <c r="B651">
        <v>-20</v>
      </c>
      <c r="C651">
        <v>-96</v>
      </c>
      <c r="D651">
        <v>8.5</v>
      </c>
      <c r="E651" t="s">
        <v>522</v>
      </c>
      <c r="F651" t="s">
        <v>9</v>
      </c>
      <c r="G651">
        <v>53</v>
      </c>
      <c r="L651">
        <v>8.5</v>
      </c>
      <c r="M651">
        <v>-96</v>
      </c>
      <c r="N651">
        <v>-96</v>
      </c>
    </row>
    <row r="652" spans="1:14" x14ac:dyDescent="0.25">
      <c r="A652" t="s">
        <v>7</v>
      </c>
      <c r="B652">
        <v>-20</v>
      </c>
      <c r="C652">
        <v>-96</v>
      </c>
      <c r="D652">
        <v>8.5</v>
      </c>
      <c r="E652" t="s">
        <v>523</v>
      </c>
      <c r="F652" t="s">
        <v>9</v>
      </c>
      <c r="G652">
        <v>53</v>
      </c>
      <c r="L652">
        <v>8.5</v>
      </c>
      <c r="M652">
        <v>-96</v>
      </c>
      <c r="N652">
        <v>-96</v>
      </c>
    </row>
    <row r="653" spans="1:14" x14ac:dyDescent="0.25">
      <c r="A653" t="s">
        <v>7</v>
      </c>
      <c r="B653">
        <v>-20</v>
      </c>
      <c r="C653">
        <v>-94</v>
      </c>
      <c r="D653">
        <v>8.5</v>
      </c>
      <c r="E653" t="s">
        <v>524</v>
      </c>
      <c r="F653" t="s">
        <v>9</v>
      </c>
      <c r="G653">
        <v>53</v>
      </c>
      <c r="L653">
        <v>8.5</v>
      </c>
      <c r="M653">
        <v>-94</v>
      </c>
      <c r="N653">
        <v>-94</v>
      </c>
    </row>
    <row r="654" spans="1:14" x14ac:dyDescent="0.25">
      <c r="A654" t="s">
        <v>7</v>
      </c>
      <c r="B654">
        <v>-20</v>
      </c>
      <c r="C654">
        <v>-96</v>
      </c>
      <c r="D654">
        <v>8.5</v>
      </c>
      <c r="E654" t="s">
        <v>525</v>
      </c>
      <c r="F654" t="s">
        <v>9</v>
      </c>
      <c r="G654">
        <v>53</v>
      </c>
      <c r="L654">
        <v>8.5</v>
      </c>
      <c r="M654">
        <v>-96</v>
      </c>
      <c r="N654">
        <v>-96</v>
      </c>
    </row>
    <row r="655" spans="1:14" x14ac:dyDescent="0.25">
      <c r="A655" t="s">
        <v>7</v>
      </c>
      <c r="B655">
        <v>-20</v>
      </c>
      <c r="C655">
        <v>-98</v>
      </c>
      <c r="D655">
        <v>8.5</v>
      </c>
      <c r="E655" t="s">
        <v>526</v>
      </c>
      <c r="F655" t="s">
        <v>9</v>
      </c>
      <c r="G655">
        <v>53</v>
      </c>
      <c r="L655">
        <v>8.5</v>
      </c>
      <c r="M655">
        <v>-98</v>
      </c>
      <c r="N655">
        <v>-98</v>
      </c>
    </row>
    <row r="656" spans="1:14" x14ac:dyDescent="0.25">
      <c r="A656" t="s">
        <v>7</v>
      </c>
      <c r="B656">
        <v>-20</v>
      </c>
      <c r="C656">
        <v>-99</v>
      </c>
      <c r="D656">
        <v>8.5</v>
      </c>
      <c r="E656" t="s">
        <v>527</v>
      </c>
      <c r="F656" t="s">
        <v>9</v>
      </c>
      <c r="G656">
        <v>53</v>
      </c>
      <c r="L656">
        <v>8.5</v>
      </c>
      <c r="M656">
        <v>-99</v>
      </c>
    </row>
    <row r="657" spans="1:14" x14ac:dyDescent="0.25">
      <c r="A657" t="s">
        <v>7</v>
      </c>
      <c r="B657">
        <v>-20</v>
      </c>
      <c r="C657">
        <v>-98</v>
      </c>
      <c r="D657">
        <v>8.5</v>
      </c>
      <c r="E657" t="s">
        <v>528</v>
      </c>
      <c r="F657" t="s">
        <v>9</v>
      </c>
      <c r="G657">
        <v>52</v>
      </c>
      <c r="L657">
        <v>8.5</v>
      </c>
      <c r="M657">
        <v>-98</v>
      </c>
      <c r="N657">
        <v>-98</v>
      </c>
    </row>
    <row r="658" spans="1:14" x14ac:dyDescent="0.25">
      <c r="A658" t="s">
        <v>7</v>
      </c>
      <c r="B658">
        <v>-20</v>
      </c>
      <c r="C658">
        <v>-98</v>
      </c>
      <c r="D658">
        <v>8.5</v>
      </c>
      <c r="E658" t="s">
        <v>529</v>
      </c>
      <c r="F658" t="s">
        <v>9</v>
      </c>
      <c r="G658">
        <v>52</v>
      </c>
      <c r="L658">
        <v>8.5</v>
      </c>
      <c r="M658">
        <v>-98</v>
      </c>
      <c r="N658">
        <v>-98</v>
      </c>
    </row>
    <row r="659" spans="1:14" x14ac:dyDescent="0.25">
      <c r="A659" t="s">
        <v>7</v>
      </c>
      <c r="B659">
        <v>-20</v>
      </c>
      <c r="C659">
        <v>-98</v>
      </c>
      <c r="D659">
        <v>8.5</v>
      </c>
      <c r="E659" t="s">
        <v>530</v>
      </c>
      <c r="F659" t="s">
        <v>9</v>
      </c>
      <c r="G659">
        <v>52</v>
      </c>
      <c r="L659">
        <v>8.5</v>
      </c>
      <c r="M659">
        <v>-98</v>
      </c>
      <c r="N659">
        <v>-98</v>
      </c>
    </row>
    <row r="660" spans="1:14" x14ac:dyDescent="0.25">
      <c r="A660" t="s">
        <v>7</v>
      </c>
      <c r="B660">
        <v>-20</v>
      </c>
      <c r="C660">
        <v>-94</v>
      </c>
      <c r="D660">
        <v>9</v>
      </c>
      <c r="E660" t="s">
        <v>531</v>
      </c>
      <c r="F660" t="s">
        <v>9</v>
      </c>
      <c r="G660">
        <v>52</v>
      </c>
      <c r="L660">
        <v>9</v>
      </c>
      <c r="M660">
        <v>-94</v>
      </c>
      <c r="N660">
        <v>-94</v>
      </c>
    </row>
    <row r="661" spans="1:14" x14ac:dyDescent="0.25">
      <c r="A661" t="s">
        <v>7</v>
      </c>
      <c r="B661">
        <v>-20</v>
      </c>
      <c r="C661">
        <v>-99</v>
      </c>
      <c r="D661">
        <v>9</v>
      </c>
      <c r="E661" t="s">
        <v>532</v>
      </c>
      <c r="F661" t="s">
        <v>9</v>
      </c>
      <c r="G661">
        <v>52</v>
      </c>
      <c r="L661">
        <v>9</v>
      </c>
      <c r="M661">
        <v>-99</v>
      </c>
      <c r="N661">
        <v>-99</v>
      </c>
    </row>
    <row r="662" spans="1:14" x14ac:dyDescent="0.25">
      <c r="A662" t="s">
        <v>7</v>
      </c>
      <c r="B662">
        <v>-20</v>
      </c>
      <c r="C662">
        <v>-96</v>
      </c>
      <c r="D662">
        <v>9</v>
      </c>
      <c r="E662" t="s">
        <v>533</v>
      </c>
      <c r="F662" t="s">
        <v>9</v>
      </c>
      <c r="G662">
        <v>52</v>
      </c>
      <c r="L662">
        <v>9</v>
      </c>
      <c r="M662">
        <v>-96</v>
      </c>
      <c r="N662">
        <v>-96</v>
      </c>
    </row>
    <row r="663" spans="1:14" x14ac:dyDescent="0.25">
      <c r="A663" t="s">
        <v>7</v>
      </c>
      <c r="B663">
        <v>-20</v>
      </c>
      <c r="C663">
        <v>-96</v>
      </c>
      <c r="D663">
        <v>9</v>
      </c>
      <c r="E663" t="s">
        <v>533</v>
      </c>
      <c r="F663" t="s">
        <v>9</v>
      </c>
      <c r="G663">
        <v>52</v>
      </c>
      <c r="L663">
        <v>9</v>
      </c>
      <c r="M663">
        <v>-96</v>
      </c>
      <c r="N663">
        <v>-96</v>
      </c>
    </row>
    <row r="664" spans="1:14" x14ac:dyDescent="0.25">
      <c r="A664" t="s">
        <v>7</v>
      </c>
      <c r="B664">
        <v>-20</v>
      </c>
      <c r="C664">
        <v>-98</v>
      </c>
      <c r="D664">
        <v>9</v>
      </c>
      <c r="E664" t="s">
        <v>534</v>
      </c>
      <c r="F664" t="s">
        <v>9</v>
      </c>
      <c r="G664">
        <v>52</v>
      </c>
      <c r="L664">
        <v>9</v>
      </c>
      <c r="M664">
        <v>-98</v>
      </c>
      <c r="N664">
        <v>-98</v>
      </c>
    </row>
    <row r="665" spans="1:14" x14ac:dyDescent="0.25">
      <c r="A665" t="s">
        <v>7</v>
      </c>
      <c r="B665">
        <v>-20</v>
      </c>
      <c r="C665">
        <v>-97</v>
      </c>
      <c r="D665">
        <v>9</v>
      </c>
      <c r="E665" t="s">
        <v>535</v>
      </c>
      <c r="F665" t="s">
        <v>9</v>
      </c>
      <c r="G665">
        <v>52</v>
      </c>
      <c r="L665">
        <v>9</v>
      </c>
      <c r="M665">
        <v>-97</v>
      </c>
      <c r="N665">
        <v>-97</v>
      </c>
    </row>
    <row r="666" spans="1:14" x14ac:dyDescent="0.25">
      <c r="A666" t="s">
        <v>7</v>
      </c>
      <c r="B666">
        <v>-20</v>
      </c>
      <c r="C666">
        <v>-99</v>
      </c>
      <c r="D666">
        <v>9</v>
      </c>
      <c r="E666" t="s">
        <v>535</v>
      </c>
      <c r="F666" t="s">
        <v>9</v>
      </c>
      <c r="G666">
        <v>52</v>
      </c>
      <c r="L666">
        <v>9</v>
      </c>
      <c r="M666">
        <v>-99</v>
      </c>
      <c r="N666">
        <v>-99</v>
      </c>
    </row>
    <row r="667" spans="1:14" x14ac:dyDescent="0.25">
      <c r="A667" t="s">
        <v>7</v>
      </c>
      <c r="B667">
        <v>-20</v>
      </c>
      <c r="C667">
        <v>-100</v>
      </c>
      <c r="D667">
        <v>9</v>
      </c>
      <c r="E667" t="s">
        <v>536</v>
      </c>
      <c r="F667" t="s">
        <v>9</v>
      </c>
      <c r="G667">
        <v>52</v>
      </c>
      <c r="L667">
        <v>9</v>
      </c>
      <c r="M667">
        <v>-100</v>
      </c>
      <c r="N667">
        <v>-100</v>
      </c>
    </row>
    <row r="668" spans="1:14" x14ac:dyDescent="0.25">
      <c r="A668" t="s">
        <v>7</v>
      </c>
      <c r="B668">
        <v>-20</v>
      </c>
      <c r="C668">
        <v>-100</v>
      </c>
      <c r="D668">
        <v>9</v>
      </c>
      <c r="E668" t="s">
        <v>537</v>
      </c>
      <c r="F668" t="s">
        <v>9</v>
      </c>
      <c r="G668">
        <v>52</v>
      </c>
      <c r="L668">
        <v>9</v>
      </c>
      <c r="M668">
        <v>-100</v>
      </c>
      <c r="N668">
        <v>-100</v>
      </c>
    </row>
    <row r="669" spans="1:14" x14ac:dyDescent="0.25">
      <c r="A669" t="s">
        <v>7</v>
      </c>
      <c r="B669">
        <v>-20</v>
      </c>
      <c r="C669">
        <v>-101</v>
      </c>
      <c r="D669">
        <v>9</v>
      </c>
      <c r="E669" t="s">
        <v>538</v>
      </c>
      <c r="F669" t="s">
        <v>9</v>
      </c>
      <c r="G669">
        <v>52</v>
      </c>
      <c r="L669">
        <v>9</v>
      </c>
      <c r="M669">
        <v>-101</v>
      </c>
      <c r="N669">
        <v>-101</v>
      </c>
    </row>
    <row r="670" spans="1:14" x14ac:dyDescent="0.25">
      <c r="A670" t="s">
        <v>7</v>
      </c>
      <c r="B670">
        <v>-20</v>
      </c>
      <c r="C670">
        <v>-99</v>
      </c>
      <c r="D670">
        <v>9</v>
      </c>
      <c r="E670" t="s">
        <v>538</v>
      </c>
      <c r="F670" t="s">
        <v>9</v>
      </c>
      <c r="G670">
        <v>52</v>
      </c>
      <c r="L670">
        <v>9</v>
      </c>
      <c r="M670">
        <v>-99</v>
      </c>
      <c r="N670">
        <v>-99</v>
      </c>
    </row>
    <row r="671" spans="1:14" x14ac:dyDescent="0.25">
      <c r="A671" t="s">
        <v>7</v>
      </c>
      <c r="B671">
        <v>-20</v>
      </c>
      <c r="C671">
        <v>-100</v>
      </c>
      <c r="D671">
        <v>9</v>
      </c>
      <c r="E671" t="s">
        <v>539</v>
      </c>
      <c r="F671" t="s">
        <v>9</v>
      </c>
      <c r="G671">
        <v>52</v>
      </c>
      <c r="L671">
        <v>9</v>
      </c>
      <c r="M671">
        <v>-100</v>
      </c>
      <c r="N671">
        <v>-100</v>
      </c>
    </row>
    <row r="672" spans="1:14" x14ac:dyDescent="0.25">
      <c r="A672" t="s">
        <v>7</v>
      </c>
      <c r="B672">
        <v>-20</v>
      </c>
      <c r="C672">
        <v>-100</v>
      </c>
      <c r="D672">
        <v>9</v>
      </c>
      <c r="E672" t="s">
        <v>540</v>
      </c>
      <c r="F672" t="s">
        <v>9</v>
      </c>
      <c r="G672">
        <v>51</v>
      </c>
      <c r="L672">
        <v>9</v>
      </c>
      <c r="M672">
        <v>-100</v>
      </c>
      <c r="N672">
        <v>-100</v>
      </c>
    </row>
    <row r="673" spans="1:14" x14ac:dyDescent="0.25">
      <c r="A673" t="s">
        <v>7</v>
      </c>
      <c r="B673">
        <v>-20</v>
      </c>
      <c r="C673">
        <v>-99</v>
      </c>
      <c r="D673">
        <v>9</v>
      </c>
      <c r="E673" t="s">
        <v>541</v>
      </c>
      <c r="F673" t="s">
        <v>9</v>
      </c>
      <c r="G673">
        <v>51</v>
      </c>
      <c r="L673">
        <v>9</v>
      </c>
      <c r="M673">
        <v>-99</v>
      </c>
      <c r="N673">
        <v>-99</v>
      </c>
    </row>
    <row r="674" spans="1:14" x14ac:dyDescent="0.25">
      <c r="A674" t="s">
        <v>7</v>
      </c>
      <c r="B674">
        <v>-20</v>
      </c>
      <c r="C674">
        <v>-98</v>
      </c>
      <c r="D674">
        <v>9</v>
      </c>
      <c r="E674" t="s">
        <v>541</v>
      </c>
      <c r="F674" t="s">
        <v>9</v>
      </c>
      <c r="G674">
        <v>51</v>
      </c>
      <c r="L674">
        <v>9</v>
      </c>
      <c r="M674">
        <v>-98</v>
      </c>
      <c r="N674">
        <v>-98</v>
      </c>
    </row>
    <row r="675" spans="1:14" x14ac:dyDescent="0.25">
      <c r="A675" t="s">
        <v>7</v>
      </c>
      <c r="B675">
        <v>-20</v>
      </c>
      <c r="C675">
        <v>-101</v>
      </c>
      <c r="D675">
        <v>9</v>
      </c>
      <c r="E675" t="s">
        <v>542</v>
      </c>
      <c r="F675" t="s">
        <v>9</v>
      </c>
      <c r="G675">
        <v>51</v>
      </c>
      <c r="L675">
        <v>9</v>
      </c>
      <c r="M675">
        <v>-101</v>
      </c>
      <c r="N675">
        <v>-101</v>
      </c>
    </row>
    <row r="676" spans="1:14" x14ac:dyDescent="0.25">
      <c r="A676" t="s">
        <v>7</v>
      </c>
      <c r="B676">
        <v>-20</v>
      </c>
      <c r="C676">
        <v>-97</v>
      </c>
      <c r="D676">
        <v>9</v>
      </c>
      <c r="E676" t="s">
        <v>543</v>
      </c>
      <c r="F676" t="s">
        <v>9</v>
      </c>
      <c r="G676">
        <v>51</v>
      </c>
      <c r="L676">
        <v>9</v>
      </c>
      <c r="M676">
        <v>-97</v>
      </c>
      <c r="N676">
        <v>-97</v>
      </c>
    </row>
    <row r="677" spans="1:14" x14ac:dyDescent="0.25">
      <c r="A677" t="s">
        <v>7</v>
      </c>
      <c r="B677">
        <v>-20</v>
      </c>
      <c r="C677">
        <v>-99</v>
      </c>
      <c r="D677">
        <v>9</v>
      </c>
      <c r="E677" t="s">
        <v>544</v>
      </c>
      <c r="F677" t="s">
        <v>9</v>
      </c>
      <c r="G677">
        <v>51</v>
      </c>
      <c r="L677">
        <v>9</v>
      </c>
      <c r="M677">
        <v>-99</v>
      </c>
      <c r="N677">
        <v>-99</v>
      </c>
    </row>
    <row r="678" spans="1:14" x14ac:dyDescent="0.25">
      <c r="A678" t="s">
        <v>7</v>
      </c>
      <c r="B678">
        <v>-20</v>
      </c>
      <c r="C678">
        <v>-98</v>
      </c>
      <c r="D678">
        <v>9</v>
      </c>
      <c r="E678" t="s">
        <v>545</v>
      </c>
      <c r="F678" t="s">
        <v>9</v>
      </c>
      <c r="G678">
        <v>51</v>
      </c>
      <c r="L678">
        <v>9</v>
      </c>
      <c r="M678">
        <v>-98</v>
      </c>
      <c r="N678">
        <v>-98</v>
      </c>
    </row>
    <row r="679" spans="1:14" x14ac:dyDescent="0.25">
      <c r="A679" t="s">
        <v>7</v>
      </c>
      <c r="B679">
        <v>-20</v>
      </c>
      <c r="C679">
        <v>-97</v>
      </c>
      <c r="D679">
        <v>9</v>
      </c>
      <c r="E679" t="s">
        <v>546</v>
      </c>
      <c r="F679" t="s">
        <v>9</v>
      </c>
      <c r="G679">
        <v>51</v>
      </c>
      <c r="L679">
        <v>9</v>
      </c>
      <c r="M679">
        <v>-97</v>
      </c>
      <c r="N679">
        <v>-97</v>
      </c>
    </row>
    <row r="680" spans="1:14" x14ac:dyDescent="0.25">
      <c r="A680" t="s">
        <v>7</v>
      </c>
      <c r="B680">
        <v>-20</v>
      </c>
      <c r="C680">
        <v>-99</v>
      </c>
      <c r="D680">
        <v>9</v>
      </c>
      <c r="E680" t="s">
        <v>547</v>
      </c>
      <c r="F680" t="s">
        <v>9</v>
      </c>
      <c r="G680">
        <v>51</v>
      </c>
      <c r="L680">
        <v>9</v>
      </c>
      <c r="M680">
        <v>-99</v>
      </c>
      <c r="N680">
        <v>-99</v>
      </c>
    </row>
    <row r="681" spans="1:14" x14ac:dyDescent="0.25">
      <c r="A681" t="s">
        <v>7</v>
      </c>
      <c r="B681">
        <v>-20</v>
      </c>
      <c r="C681">
        <v>-100</v>
      </c>
      <c r="D681">
        <v>9</v>
      </c>
      <c r="E681" t="s">
        <v>548</v>
      </c>
      <c r="F681" t="s">
        <v>9</v>
      </c>
      <c r="G681">
        <v>51</v>
      </c>
      <c r="L681">
        <v>9</v>
      </c>
      <c r="M681">
        <v>-100</v>
      </c>
      <c r="N681">
        <v>-100</v>
      </c>
    </row>
    <row r="682" spans="1:14" x14ac:dyDescent="0.25">
      <c r="A682" t="s">
        <v>7</v>
      </c>
      <c r="B682">
        <v>-20</v>
      </c>
      <c r="C682">
        <v>-98</v>
      </c>
      <c r="D682">
        <v>9</v>
      </c>
      <c r="E682" t="s">
        <v>549</v>
      </c>
      <c r="F682" t="s">
        <v>9</v>
      </c>
      <c r="G682">
        <v>51</v>
      </c>
      <c r="L682">
        <v>9</v>
      </c>
      <c r="M682">
        <v>-98</v>
      </c>
      <c r="N682">
        <v>-98</v>
      </c>
    </row>
    <row r="683" spans="1:14" x14ac:dyDescent="0.25">
      <c r="A683" t="s">
        <v>7</v>
      </c>
      <c r="B683">
        <v>-20</v>
      </c>
      <c r="C683">
        <v>-100</v>
      </c>
      <c r="D683">
        <v>9</v>
      </c>
      <c r="E683" t="s">
        <v>549</v>
      </c>
      <c r="F683" t="s">
        <v>9</v>
      </c>
      <c r="G683">
        <v>51</v>
      </c>
      <c r="L683">
        <v>9</v>
      </c>
      <c r="M683">
        <v>-100</v>
      </c>
      <c r="N683">
        <v>-100</v>
      </c>
    </row>
    <row r="684" spans="1:14" x14ac:dyDescent="0.25">
      <c r="A684" t="s">
        <v>7</v>
      </c>
      <c r="B684">
        <v>-20</v>
      </c>
      <c r="C684">
        <v>-102</v>
      </c>
      <c r="D684">
        <v>9</v>
      </c>
      <c r="E684" t="s">
        <v>550</v>
      </c>
      <c r="F684" t="s">
        <v>9</v>
      </c>
      <c r="G684">
        <v>51</v>
      </c>
      <c r="L684">
        <v>9</v>
      </c>
      <c r="M684">
        <v>-102</v>
      </c>
    </row>
    <row r="685" spans="1:14" x14ac:dyDescent="0.25">
      <c r="A685" t="s">
        <v>7</v>
      </c>
      <c r="B685">
        <v>-20</v>
      </c>
      <c r="C685">
        <v>-98</v>
      </c>
      <c r="D685">
        <v>9</v>
      </c>
      <c r="E685" t="s">
        <v>551</v>
      </c>
      <c r="F685" t="s">
        <v>9</v>
      </c>
      <c r="G685">
        <v>51</v>
      </c>
      <c r="L685">
        <v>9</v>
      </c>
      <c r="M685">
        <v>-98</v>
      </c>
      <c r="N685">
        <v>-98</v>
      </c>
    </row>
    <row r="686" spans="1:14" x14ac:dyDescent="0.25">
      <c r="A686" t="s">
        <v>7</v>
      </c>
      <c r="B686">
        <v>-20</v>
      </c>
      <c r="C686">
        <v>-100</v>
      </c>
      <c r="D686">
        <v>9</v>
      </c>
      <c r="E686" t="s">
        <v>552</v>
      </c>
      <c r="F686" t="s">
        <v>9</v>
      </c>
      <c r="G686">
        <v>51</v>
      </c>
      <c r="L686">
        <v>9</v>
      </c>
      <c r="M686">
        <v>-100</v>
      </c>
      <c r="N686">
        <v>-100</v>
      </c>
    </row>
    <row r="687" spans="1:14" x14ac:dyDescent="0.25">
      <c r="A687" t="s">
        <v>7</v>
      </c>
      <c r="B687">
        <v>-20</v>
      </c>
      <c r="C687">
        <v>-99</v>
      </c>
      <c r="D687">
        <v>9</v>
      </c>
      <c r="E687" t="s">
        <v>552</v>
      </c>
      <c r="F687" t="s">
        <v>9</v>
      </c>
      <c r="G687">
        <v>51</v>
      </c>
      <c r="L687">
        <v>9</v>
      </c>
      <c r="M687">
        <v>-99</v>
      </c>
      <c r="N687">
        <v>-99</v>
      </c>
    </row>
    <row r="688" spans="1:14" x14ac:dyDescent="0.25">
      <c r="A688" t="s">
        <v>7</v>
      </c>
      <c r="B688">
        <v>-20</v>
      </c>
      <c r="C688">
        <v>-98</v>
      </c>
      <c r="D688">
        <v>9</v>
      </c>
      <c r="E688" t="s">
        <v>553</v>
      </c>
      <c r="F688" t="s">
        <v>9</v>
      </c>
      <c r="G688">
        <v>51</v>
      </c>
      <c r="L688">
        <v>9</v>
      </c>
      <c r="M688">
        <v>-98</v>
      </c>
      <c r="N688">
        <v>-98</v>
      </c>
    </row>
    <row r="689" spans="1:14" x14ac:dyDescent="0.25">
      <c r="A689" t="s">
        <v>7</v>
      </c>
      <c r="B689">
        <v>-20</v>
      </c>
      <c r="C689">
        <v>-101</v>
      </c>
      <c r="D689">
        <v>9</v>
      </c>
      <c r="E689" t="s">
        <v>554</v>
      </c>
      <c r="F689" t="s">
        <v>9</v>
      </c>
      <c r="G689">
        <v>51</v>
      </c>
      <c r="L689">
        <v>9</v>
      </c>
      <c r="M689">
        <v>-101</v>
      </c>
      <c r="N689">
        <v>-101</v>
      </c>
    </row>
    <row r="690" spans="1:14" x14ac:dyDescent="0.25">
      <c r="A690" t="s">
        <v>7</v>
      </c>
      <c r="B690">
        <v>-20</v>
      </c>
      <c r="C690">
        <v>-97</v>
      </c>
      <c r="D690">
        <v>9</v>
      </c>
      <c r="E690" t="s">
        <v>555</v>
      </c>
      <c r="F690" t="s">
        <v>9</v>
      </c>
      <c r="G690">
        <v>51</v>
      </c>
      <c r="L690">
        <v>9</v>
      </c>
      <c r="M690">
        <v>-97</v>
      </c>
      <c r="N690">
        <v>-97</v>
      </c>
    </row>
    <row r="691" spans="1:14" x14ac:dyDescent="0.25">
      <c r="A691" t="s">
        <v>7</v>
      </c>
      <c r="B691">
        <v>-20</v>
      </c>
      <c r="C691">
        <v>-96</v>
      </c>
      <c r="D691">
        <v>9</v>
      </c>
      <c r="E691" t="s">
        <v>556</v>
      </c>
      <c r="F691" t="s">
        <v>9</v>
      </c>
      <c r="G691">
        <v>50</v>
      </c>
      <c r="L691">
        <v>9</v>
      </c>
      <c r="M691">
        <v>-96</v>
      </c>
      <c r="N691">
        <v>-96</v>
      </c>
    </row>
    <row r="692" spans="1:14" x14ac:dyDescent="0.25">
      <c r="A692" t="s">
        <v>7</v>
      </c>
      <c r="B692">
        <v>-20</v>
      </c>
      <c r="C692">
        <v>-95</v>
      </c>
      <c r="D692">
        <v>9</v>
      </c>
      <c r="E692" t="s">
        <v>557</v>
      </c>
      <c r="F692" t="s">
        <v>9</v>
      </c>
      <c r="G692">
        <v>50</v>
      </c>
      <c r="L692">
        <v>9</v>
      </c>
      <c r="M692">
        <v>-95</v>
      </c>
      <c r="N692">
        <v>-95</v>
      </c>
    </row>
    <row r="693" spans="1:14" x14ac:dyDescent="0.25">
      <c r="A693" t="s">
        <v>7</v>
      </c>
      <c r="B693">
        <v>-20</v>
      </c>
      <c r="C693">
        <v>-94</v>
      </c>
      <c r="D693">
        <v>9</v>
      </c>
      <c r="E693" t="s">
        <v>557</v>
      </c>
      <c r="F693" t="s">
        <v>9</v>
      </c>
      <c r="G693">
        <v>50</v>
      </c>
      <c r="L693">
        <v>9</v>
      </c>
      <c r="M693">
        <v>-94</v>
      </c>
      <c r="N693">
        <v>-94</v>
      </c>
    </row>
    <row r="694" spans="1:14" x14ac:dyDescent="0.25">
      <c r="A694" t="s">
        <v>7</v>
      </c>
      <c r="B694">
        <v>-20</v>
      </c>
      <c r="C694">
        <v>-94</v>
      </c>
      <c r="D694">
        <v>9</v>
      </c>
      <c r="E694" t="s">
        <v>558</v>
      </c>
      <c r="F694" t="s">
        <v>9</v>
      </c>
      <c r="G694">
        <v>50</v>
      </c>
      <c r="L694">
        <v>9</v>
      </c>
      <c r="M694">
        <v>-94</v>
      </c>
      <c r="N694">
        <v>-94</v>
      </c>
    </row>
    <row r="695" spans="1:14" x14ac:dyDescent="0.25">
      <c r="A695" t="s">
        <v>7</v>
      </c>
      <c r="B695">
        <v>-20</v>
      </c>
      <c r="C695">
        <v>-95</v>
      </c>
      <c r="D695">
        <v>9</v>
      </c>
      <c r="E695" t="s">
        <v>559</v>
      </c>
      <c r="F695" t="s">
        <v>9</v>
      </c>
      <c r="G695">
        <v>50</v>
      </c>
      <c r="L695">
        <v>9</v>
      </c>
      <c r="M695">
        <v>-95</v>
      </c>
      <c r="N695">
        <v>-95</v>
      </c>
    </row>
    <row r="696" spans="1:14" x14ac:dyDescent="0.25">
      <c r="A696" t="s">
        <v>7</v>
      </c>
      <c r="B696">
        <v>-20</v>
      </c>
      <c r="C696">
        <v>-94</v>
      </c>
      <c r="D696">
        <v>9</v>
      </c>
      <c r="E696" t="s">
        <v>559</v>
      </c>
      <c r="F696" t="s">
        <v>9</v>
      </c>
      <c r="G696">
        <v>50</v>
      </c>
      <c r="L696">
        <v>9</v>
      </c>
      <c r="M696">
        <v>-94</v>
      </c>
      <c r="N696">
        <v>-94</v>
      </c>
    </row>
    <row r="697" spans="1:14" x14ac:dyDescent="0.25">
      <c r="A697" t="s">
        <v>7</v>
      </c>
      <c r="B697">
        <v>-20</v>
      </c>
      <c r="C697">
        <v>-94</v>
      </c>
      <c r="D697">
        <v>9</v>
      </c>
      <c r="E697" t="s">
        <v>560</v>
      </c>
      <c r="F697" t="s">
        <v>9</v>
      </c>
      <c r="G697">
        <v>50</v>
      </c>
      <c r="L697">
        <v>9</v>
      </c>
      <c r="M697">
        <v>-94</v>
      </c>
      <c r="N697">
        <v>-94</v>
      </c>
    </row>
    <row r="698" spans="1:14" x14ac:dyDescent="0.25">
      <c r="A698" t="s">
        <v>7</v>
      </c>
      <c r="B698">
        <v>-20</v>
      </c>
      <c r="C698">
        <v>-94</v>
      </c>
      <c r="D698">
        <v>9</v>
      </c>
      <c r="E698" t="s">
        <v>561</v>
      </c>
      <c r="F698" t="s">
        <v>9</v>
      </c>
      <c r="G698">
        <v>50</v>
      </c>
      <c r="L698">
        <v>9</v>
      </c>
      <c r="M698">
        <v>-94</v>
      </c>
      <c r="N698">
        <v>-94</v>
      </c>
    </row>
    <row r="699" spans="1:14" x14ac:dyDescent="0.25">
      <c r="A699" t="s">
        <v>7</v>
      </c>
      <c r="B699">
        <v>-20</v>
      </c>
      <c r="C699">
        <v>-94</v>
      </c>
      <c r="D699">
        <v>9</v>
      </c>
      <c r="E699" t="s">
        <v>562</v>
      </c>
      <c r="F699" t="s">
        <v>9</v>
      </c>
      <c r="G699">
        <v>50</v>
      </c>
      <c r="L699">
        <v>9</v>
      </c>
      <c r="M699">
        <v>-94</v>
      </c>
      <c r="N699">
        <v>-94</v>
      </c>
    </row>
    <row r="700" spans="1:14" x14ac:dyDescent="0.25">
      <c r="A700" t="s">
        <v>7</v>
      </c>
      <c r="B700">
        <v>-20</v>
      </c>
      <c r="C700">
        <v>-95</v>
      </c>
      <c r="D700">
        <v>9</v>
      </c>
      <c r="E700" t="s">
        <v>563</v>
      </c>
      <c r="F700" t="s">
        <v>9</v>
      </c>
      <c r="G700">
        <v>50</v>
      </c>
      <c r="L700">
        <v>9</v>
      </c>
      <c r="M700">
        <v>-95</v>
      </c>
      <c r="N700">
        <v>-95</v>
      </c>
    </row>
    <row r="701" spans="1:14" x14ac:dyDescent="0.25">
      <c r="A701" t="s">
        <v>7</v>
      </c>
      <c r="B701">
        <v>-20</v>
      </c>
      <c r="C701">
        <v>-94</v>
      </c>
      <c r="D701">
        <v>9</v>
      </c>
      <c r="E701" t="s">
        <v>564</v>
      </c>
      <c r="F701" t="s">
        <v>9</v>
      </c>
      <c r="G701">
        <v>50</v>
      </c>
      <c r="L701">
        <v>9</v>
      </c>
      <c r="M701">
        <v>-94</v>
      </c>
      <c r="N701">
        <v>-94</v>
      </c>
    </row>
    <row r="702" spans="1:14" x14ac:dyDescent="0.25">
      <c r="A702" t="s">
        <v>7</v>
      </c>
      <c r="B702">
        <v>-20</v>
      </c>
      <c r="C702">
        <v>-95</v>
      </c>
      <c r="D702">
        <v>9</v>
      </c>
      <c r="E702" t="s">
        <v>565</v>
      </c>
      <c r="F702" t="s">
        <v>9</v>
      </c>
      <c r="G702">
        <v>50</v>
      </c>
      <c r="L702">
        <v>9</v>
      </c>
      <c r="M702">
        <v>-95</v>
      </c>
      <c r="N702">
        <v>-95</v>
      </c>
    </row>
    <row r="703" spans="1:14" x14ac:dyDescent="0.25">
      <c r="A703" t="s">
        <v>7</v>
      </c>
      <c r="B703">
        <v>-20</v>
      </c>
      <c r="C703">
        <v>-94</v>
      </c>
      <c r="D703">
        <v>9</v>
      </c>
      <c r="E703" t="s">
        <v>566</v>
      </c>
      <c r="F703" t="s">
        <v>9</v>
      </c>
      <c r="G703">
        <v>50</v>
      </c>
      <c r="L703">
        <v>9</v>
      </c>
      <c r="M703">
        <v>-94</v>
      </c>
      <c r="N703">
        <v>-94</v>
      </c>
    </row>
    <row r="704" spans="1:14" x14ac:dyDescent="0.25">
      <c r="A704" t="s">
        <v>7</v>
      </c>
      <c r="B704">
        <v>-20</v>
      </c>
      <c r="C704">
        <v>-94</v>
      </c>
      <c r="D704">
        <v>9</v>
      </c>
      <c r="E704" t="s">
        <v>567</v>
      </c>
      <c r="F704" t="s">
        <v>9</v>
      </c>
      <c r="G704">
        <v>50</v>
      </c>
      <c r="L704">
        <v>9</v>
      </c>
      <c r="M704">
        <v>-94</v>
      </c>
      <c r="N704">
        <v>-94</v>
      </c>
    </row>
    <row r="705" spans="1:14" x14ac:dyDescent="0.25">
      <c r="A705" t="s">
        <v>7</v>
      </c>
      <c r="B705">
        <v>-20</v>
      </c>
      <c r="C705">
        <v>-94</v>
      </c>
      <c r="D705">
        <v>9</v>
      </c>
      <c r="E705" t="s">
        <v>568</v>
      </c>
      <c r="F705" t="s">
        <v>9</v>
      </c>
      <c r="G705">
        <v>50</v>
      </c>
      <c r="L705">
        <v>9</v>
      </c>
      <c r="M705">
        <v>-94</v>
      </c>
      <c r="N705">
        <v>-94</v>
      </c>
    </row>
    <row r="706" spans="1:14" x14ac:dyDescent="0.25">
      <c r="A706" t="s">
        <v>7</v>
      </c>
      <c r="B706">
        <v>-20</v>
      </c>
      <c r="C706">
        <v>-96</v>
      </c>
      <c r="D706">
        <v>9</v>
      </c>
      <c r="E706" t="s">
        <v>569</v>
      </c>
      <c r="F706" t="s">
        <v>9</v>
      </c>
      <c r="G706">
        <v>50</v>
      </c>
      <c r="L706">
        <v>9</v>
      </c>
      <c r="M706">
        <v>-96</v>
      </c>
      <c r="N706">
        <v>-96</v>
      </c>
    </row>
    <row r="707" spans="1:14" x14ac:dyDescent="0.25">
      <c r="A707" t="s">
        <v>7</v>
      </c>
      <c r="B707">
        <v>-20</v>
      </c>
      <c r="C707">
        <v>-94</v>
      </c>
      <c r="D707">
        <v>9</v>
      </c>
      <c r="E707" t="s">
        <v>569</v>
      </c>
      <c r="F707" t="s">
        <v>9</v>
      </c>
      <c r="G707">
        <v>50</v>
      </c>
      <c r="L707">
        <v>9</v>
      </c>
      <c r="M707">
        <v>-94</v>
      </c>
      <c r="N707">
        <v>-94</v>
      </c>
    </row>
    <row r="708" spans="1:14" x14ac:dyDescent="0.25">
      <c r="A708" t="s">
        <v>7</v>
      </c>
      <c r="B708">
        <v>-20</v>
      </c>
      <c r="C708">
        <v>-95</v>
      </c>
      <c r="D708">
        <v>9</v>
      </c>
      <c r="E708" t="s">
        <v>570</v>
      </c>
      <c r="F708" t="s">
        <v>9</v>
      </c>
      <c r="G708">
        <v>50</v>
      </c>
      <c r="L708">
        <v>9</v>
      </c>
      <c r="M708">
        <v>-95</v>
      </c>
      <c r="N708">
        <v>-95</v>
      </c>
    </row>
    <row r="709" spans="1:14" x14ac:dyDescent="0.25">
      <c r="A709" t="s">
        <v>7</v>
      </c>
      <c r="B709">
        <v>-20</v>
      </c>
      <c r="C709">
        <v>-95</v>
      </c>
      <c r="D709">
        <v>9</v>
      </c>
      <c r="E709" t="s">
        <v>571</v>
      </c>
      <c r="F709" t="s">
        <v>9</v>
      </c>
      <c r="G709">
        <v>50</v>
      </c>
      <c r="L709">
        <v>9</v>
      </c>
      <c r="M709">
        <v>-95</v>
      </c>
      <c r="N709">
        <v>-95</v>
      </c>
    </row>
    <row r="710" spans="1:14" x14ac:dyDescent="0.25">
      <c r="A710" t="s">
        <v>7</v>
      </c>
      <c r="B710">
        <v>-20</v>
      </c>
      <c r="C710">
        <v>-95</v>
      </c>
      <c r="D710">
        <v>9</v>
      </c>
      <c r="E710" t="s">
        <v>571</v>
      </c>
      <c r="F710" t="s">
        <v>9</v>
      </c>
      <c r="G710">
        <v>50</v>
      </c>
      <c r="L710">
        <v>9</v>
      </c>
      <c r="M710">
        <v>-95</v>
      </c>
      <c r="N710">
        <v>-95</v>
      </c>
    </row>
    <row r="711" spans="1:14" x14ac:dyDescent="0.25">
      <c r="A711" t="s">
        <v>7</v>
      </c>
      <c r="B711">
        <v>-20</v>
      </c>
      <c r="C711">
        <v>-93</v>
      </c>
      <c r="D711">
        <v>9</v>
      </c>
      <c r="E711" t="s">
        <v>572</v>
      </c>
      <c r="F711" t="s">
        <v>9</v>
      </c>
      <c r="G711">
        <v>50</v>
      </c>
      <c r="L711">
        <v>9</v>
      </c>
      <c r="M711">
        <v>-93</v>
      </c>
      <c r="N711">
        <v>-93</v>
      </c>
    </row>
    <row r="712" spans="1:14" x14ac:dyDescent="0.25">
      <c r="A712" t="s">
        <v>7</v>
      </c>
      <c r="B712">
        <v>-20</v>
      </c>
      <c r="C712">
        <v>-94</v>
      </c>
      <c r="D712">
        <v>9</v>
      </c>
      <c r="E712" t="s">
        <v>573</v>
      </c>
      <c r="F712" t="s">
        <v>9</v>
      </c>
      <c r="G712">
        <v>50</v>
      </c>
      <c r="L712">
        <v>9</v>
      </c>
      <c r="M712">
        <v>-94</v>
      </c>
      <c r="N712">
        <v>-94</v>
      </c>
    </row>
    <row r="713" spans="1:14" x14ac:dyDescent="0.25">
      <c r="A713" t="s">
        <v>7</v>
      </c>
      <c r="B713">
        <v>-20</v>
      </c>
      <c r="C713">
        <v>-94</v>
      </c>
      <c r="D713">
        <v>9</v>
      </c>
      <c r="E713" t="s">
        <v>573</v>
      </c>
      <c r="F713" t="s">
        <v>9</v>
      </c>
      <c r="G713">
        <v>50</v>
      </c>
      <c r="L713">
        <v>9</v>
      </c>
      <c r="M713">
        <v>-94</v>
      </c>
      <c r="N713">
        <v>-94</v>
      </c>
    </row>
    <row r="714" spans="1:14" x14ac:dyDescent="0.25">
      <c r="A714" t="s">
        <v>7</v>
      </c>
      <c r="B714">
        <v>-20</v>
      </c>
      <c r="C714">
        <v>-94</v>
      </c>
      <c r="D714">
        <v>9</v>
      </c>
      <c r="E714" t="s">
        <v>574</v>
      </c>
      <c r="F714" t="s">
        <v>9</v>
      </c>
      <c r="G714">
        <v>50</v>
      </c>
      <c r="L714">
        <v>9</v>
      </c>
      <c r="M714">
        <v>-94</v>
      </c>
      <c r="N714">
        <v>-94</v>
      </c>
    </row>
    <row r="715" spans="1:14" x14ac:dyDescent="0.25">
      <c r="A715" t="s">
        <v>7</v>
      </c>
      <c r="B715">
        <v>-20</v>
      </c>
      <c r="C715">
        <v>-95</v>
      </c>
      <c r="D715">
        <v>9.5</v>
      </c>
      <c r="E715" t="s">
        <v>575</v>
      </c>
      <c r="F715" t="s">
        <v>9</v>
      </c>
      <c r="G715">
        <v>48</v>
      </c>
      <c r="L715">
        <v>9.5</v>
      </c>
      <c r="M715">
        <v>-95</v>
      </c>
      <c r="N715">
        <v>-95</v>
      </c>
    </row>
    <row r="716" spans="1:14" x14ac:dyDescent="0.25">
      <c r="A716" t="s">
        <v>7</v>
      </c>
      <c r="B716">
        <v>-20</v>
      </c>
      <c r="C716">
        <v>-96</v>
      </c>
      <c r="D716">
        <v>9.5</v>
      </c>
      <c r="E716" t="s">
        <v>576</v>
      </c>
      <c r="F716" t="s">
        <v>9</v>
      </c>
      <c r="G716">
        <v>48</v>
      </c>
      <c r="L716">
        <v>9.5</v>
      </c>
      <c r="M716">
        <v>-96</v>
      </c>
      <c r="N716">
        <v>-96</v>
      </c>
    </row>
    <row r="717" spans="1:14" x14ac:dyDescent="0.25">
      <c r="A717" t="s">
        <v>7</v>
      </c>
      <c r="B717">
        <v>-20</v>
      </c>
      <c r="C717">
        <v>-96</v>
      </c>
      <c r="D717">
        <v>9.5</v>
      </c>
      <c r="E717" t="s">
        <v>576</v>
      </c>
      <c r="F717" t="s">
        <v>9</v>
      </c>
      <c r="G717">
        <v>48</v>
      </c>
      <c r="L717">
        <v>9.5</v>
      </c>
      <c r="M717">
        <v>-96</v>
      </c>
      <c r="N717">
        <v>-96</v>
      </c>
    </row>
    <row r="718" spans="1:14" x14ac:dyDescent="0.25">
      <c r="A718" t="s">
        <v>7</v>
      </c>
      <c r="B718">
        <v>-20</v>
      </c>
      <c r="C718">
        <v>-94</v>
      </c>
      <c r="D718">
        <v>9.5</v>
      </c>
      <c r="E718" t="s">
        <v>577</v>
      </c>
      <c r="F718" t="s">
        <v>9</v>
      </c>
      <c r="G718">
        <v>48</v>
      </c>
      <c r="L718">
        <v>9.5</v>
      </c>
      <c r="M718">
        <v>-94</v>
      </c>
      <c r="N718">
        <v>-94</v>
      </c>
    </row>
    <row r="719" spans="1:14" x14ac:dyDescent="0.25">
      <c r="A719" t="s">
        <v>7</v>
      </c>
      <c r="B719">
        <v>-20</v>
      </c>
      <c r="C719">
        <v>-97</v>
      </c>
      <c r="D719">
        <v>9.5</v>
      </c>
      <c r="E719" t="s">
        <v>578</v>
      </c>
      <c r="F719" t="s">
        <v>9</v>
      </c>
      <c r="G719">
        <v>48</v>
      </c>
      <c r="L719">
        <v>9.5</v>
      </c>
      <c r="M719">
        <v>-97</v>
      </c>
      <c r="N719">
        <v>-97</v>
      </c>
    </row>
    <row r="720" spans="1:14" x14ac:dyDescent="0.25">
      <c r="A720" t="s">
        <v>7</v>
      </c>
      <c r="B720">
        <v>-20</v>
      </c>
      <c r="C720">
        <v>-94</v>
      </c>
      <c r="D720">
        <v>9.5</v>
      </c>
      <c r="E720" t="s">
        <v>578</v>
      </c>
      <c r="F720" t="s">
        <v>9</v>
      </c>
      <c r="G720">
        <v>48</v>
      </c>
      <c r="L720">
        <v>9.5</v>
      </c>
      <c r="M720">
        <v>-94</v>
      </c>
      <c r="N720">
        <v>-94</v>
      </c>
    </row>
    <row r="721" spans="1:14" x14ac:dyDescent="0.25">
      <c r="A721" t="s">
        <v>7</v>
      </c>
      <c r="B721">
        <v>-20</v>
      </c>
      <c r="C721">
        <v>-95</v>
      </c>
      <c r="D721">
        <v>9.5</v>
      </c>
      <c r="E721" t="s">
        <v>579</v>
      </c>
      <c r="F721" t="s">
        <v>9</v>
      </c>
      <c r="G721">
        <v>48</v>
      </c>
      <c r="L721">
        <v>9.5</v>
      </c>
      <c r="M721">
        <v>-95</v>
      </c>
      <c r="N721">
        <v>-95</v>
      </c>
    </row>
    <row r="722" spans="1:14" x14ac:dyDescent="0.25">
      <c r="A722" t="s">
        <v>7</v>
      </c>
      <c r="B722">
        <v>-20</v>
      </c>
      <c r="C722">
        <v>-93</v>
      </c>
      <c r="D722">
        <v>9.5</v>
      </c>
      <c r="E722" t="s">
        <v>580</v>
      </c>
      <c r="F722" t="s">
        <v>9</v>
      </c>
      <c r="G722">
        <v>48</v>
      </c>
      <c r="L722">
        <v>9.5</v>
      </c>
      <c r="M722">
        <v>-93</v>
      </c>
    </row>
    <row r="723" spans="1:14" x14ac:dyDescent="0.25">
      <c r="A723" t="s">
        <v>7</v>
      </c>
      <c r="B723">
        <v>-20</v>
      </c>
      <c r="C723">
        <v>-95</v>
      </c>
      <c r="D723">
        <v>9.5</v>
      </c>
      <c r="E723" t="s">
        <v>580</v>
      </c>
      <c r="F723" t="s">
        <v>9</v>
      </c>
      <c r="G723">
        <v>48</v>
      </c>
      <c r="L723">
        <v>9.5</v>
      </c>
      <c r="M723">
        <v>-95</v>
      </c>
      <c r="N723">
        <v>-95</v>
      </c>
    </row>
    <row r="724" spans="1:14" x14ac:dyDescent="0.25">
      <c r="A724" t="s">
        <v>7</v>
      </c>
      <c r="B724">
        <v>-20</v>
      </c>
      <c r="C724">
        <v>-94</v>
      </c>
      <c r="D724">
        <v>9.5</v>
      </c>
      <c r="E724" t="s">
        <v>581</v>
      </c>
      <c r="F724" t="s">
        <v>9</v>
      </c>
      <c r="G724">
        <v>48</v>
      </c>
      <c r="L724">
        <v>9.5</v>
      </c>
      <c r="M724">
        <v>-94</v>
      </c>
      <c r="N724">
        <v>-94</v>
      </c>
    </row>
    <row r="725" spans="1:14" x14ac:dyDescent="0.25">
      <c r="A725" t="s">
        <v>7</v>
      </c>
      <c r="B725">
        <v>-20</v>
      </c>
      <c r="C725">
        <v>-97</v>
      </c>
      <c r="D725">
        <v>9.5</v>
      </c>
      <c r="E725" t="s">
        <v>582</v>
      </c>
      <c r="F725" t="s">
        <v>9</v>
      </c>
      <c r="G725">
        <v>48</v>
      </c>
      <c r="L725">
        <v>9.5</v>
      </c>
      <c r="M725">
        <v>-97</v>
      </c>
      <c r="N725">
        <v>-97</v>
      </c>
    </row>
    <row r="726" spans="1:14" x14ac:dyDescent="0.25">
      <c r="A726" t="s">
        <v>7</v>
      </c>
      <c r="B726">
        <v>-20</v>
      </c>
      <c r="C726">
        <v>-97</v>
      </c>
      <c r="D726">
        <v>9.5</v>
      </c>
      <c r="E726" t="s">
        <v>583</v>
      </c>
      <c r="F726" t="s">
        <v>9</v>
      </c>
      <c r="G726">
        <v>48</v>
      </c>
      <c r="L726">
        <v>9.5</v>
      </c>
      <c r="M726">
        <v>-97</v>
      </c>
      <c r="N726">
        <v>-97</v>
      </c>
    </row>
    <row r="727" spans="1:14" x14ac:dyDescent="0.25">
      <c r="A727" t="s">
        <v>7</v>
      </c>
      <c r="B727">
        <v>-20</v>
      </c>
      <c r="C727">
        <v>-96</v>
      </c>
      <c r="D727">
        <v>9.5</v>
      </c>
      <c r="E727" t="s">
        <v>583</v>
      </c>
      <c r="F727" t="s">
        <v>9</v>
      </c>
      <c r="G727">
        <v>48</v>
      </c>
      <c r="L727">
        <v>9.5</v>
      </c>
      <c r="M727">
        <v>-96</v>
      </c>
      <c r="N727">
        <v>-96</v>
      </c>
    </row>
    <row r="728" spans="1:14" x14ac:dyDescent="0.25">
      <c r="A728" t="s">
        <v>7</v>
      </c>
      <c r="B728">
        <v>-20</v>
      </c>
      <c r="C728">
        <v>-96</v>
      </c>
      <c r="D728">
        <v>9.5</v>
      </c>
      <c r="E728" t="s">
        <v>584</v>
      </c>
      <c r="F728" t="s">
        <v>9</v>
      </c>
      <c r="G728">
        <v>48</v>
      </c>
      <c r="L728">
        <v>9.5</v>
      </c>
      <c r="M728">
        <v>-96</v>
      </c>
      <c r="N728">
        <v>-96</v>
      </c>
    </row>
    <row r="729" spans="1:14" x14ac:dyDescent="0.25">
      <c r="A729" t="s">
        <v>7</v>
      </c>
      <c r="B729">
        <v>-20</v>
      </c>
      <c r="C729">
        <v>-94</v>
      </c>
      <c r="D729">
        <v>9.5</v>
      </c>
      <c r="E729" t="s">
        <v>585</v>
      </c>
      <c r="F729" t="s">
        <v>9</v>
      </c>
      <c r="G729">
        <v>48</v>
      </c>
      <c r="L729">
        <v>9.5</v>
      </c>
      <c r="M729">
        <v>-94</v>
      </c>
      <c r="N729">
        <v>-94</v>
      </c>
    </row>
    <row r="730" spans="1:14" x14ac:dyDescent="0.25">
      <c r="A730" t="s">
        <v>7</v>
      </c>
      <c r="B730">
        <v>-20</v>
      </c>
      <c r="C730">
        <v>-95</v>
      </c>
      <c r="D730">
        <v>9.5</v>
      </c>
      <c r="E730" t="s">
        <v>586</v>
      </c>
      <c r="F730" t="s">
        <v>9</v>
      </c>
      <c r="G730">
        <v>48</v>
      </c>
      <c r="L730">
        <v>9.5</v>
      </c>
      <c r="M730">
        <v>-95</v>
      </c>
      <c r="N730">
        <v>-95</v>
      </c>
    </row>
    <row r="731" spans="1:14" x14ac:dyDescent="0.25">
      <c r="A731" t="s">
        <v>7</v>
      </c>
      <c r="B731">
        <v>-20</v>
      </c>
      <c r="C731">
        <v>-93</v>
      </c>
      <c r="D731">
        <v>9.5</v>
      </c>
      <c r="E731" t="s">
        <v>586</v>
      </c>
      <c r="F731" t="s">
        <v>9</v>
      </c>
      <c r="G731">
        <v>48</v>
      </c>
      <c r="L731">
        <v>9.5</v>
      </c>
      <c r="M731">
        <v>-93</v>
      </c>
    </row>
    <row r="732" spans="1:14" x14ac:dyDescent="0.25">
      <c r="A732" t="s">
        <v>7</v>
      </c>
      <c r="B732">
        <v>-20</v>
      </c>
      <c r="C732">
        <v>-94</v>
      </c>
      <c r="D732">
        <v>9.5</v>
      </c>
      <c r="E732" t="s">
        <v>587</v>
      </c>
      <c r="F732" t="s">
        <v>9</v>
      </c>
      <c r="G732">
        <v>48</v>
      </c>
      <c r="L732">
        <v>9.5</v>
      </c>
      <c r="M732">
        <v>-94</v>
      </c>
      <c r="N732">
        <v>-94</v>
      </c>
    </row>
    <row r="733" spans="1:14" x14ac:dyDescent="0.25">
      <c r="A733" t="s">
        <v>7</v>
      </c>
      <c r="B733">
        <v>-20</v>
      </c>
      <c r="C733">
        <v>-96</v>
      </c>
      <c r="D733">
        <v>9.5</v>
      </c>
      <c r="E733" t="s">
        <v>588</v>
      </c>
      <c r="F733" t="s">
        <v>9</v>
      </c>
      <c r="G733">
        <v>48</v>
      </c>
      <c r="L733">
        <v>9.5</v>
      </c>
      <c r="M733">
        <v>-96</v>
      </c>
      <c r="N733">
        <v>-96</v>
      </c>
    </row>
    <row r="734" spans="1:14" x14ac:dyDescent="0.25">
      <c r="A734" t="s">
        <v>7</v>
      </c>
      <c r="B734">
        <v>-20</v>
      </c>
      <c r="C734">
        <v>-94</v>
      </c>
      <c r="D734">
        <v>9.5</v>
      </c>
      <c r="E734" t="s">
        <v>589</v>
      </c>
      <c r="F734" t="s">
        <v>9</v>
      </c>
      <c r="G734">
        <v>48</v>
      </c>
      <c r="L734">
        <v>9.5</v>
      </c>
      <c r="M734">
        <v>-94</v>
      </c>
      <c r="N734">
        <v>-94</v>
      </c>
    </row>
    <row r="735" spans="1:14" x14ac:dyDescent="0.25">
      <c r="A735" t="s">
        <v>7</v>
      </c>
      <c r="B735">
        <v>-20</v>
      </c>
      <c r="C735">
        <v>-94</v>
      </c>
      <c r="D735">
        <v>9.5</v>
      </c>
      <c r="E735" t="s">
        <v>589</v>
      </c>
      <c r="F735" t="s">
        <v>9</v>
      </c>
      <c r="G735">
        <v>48</v>
      </c>
      <c r="L735">
        <v>9.5</v>
      </c>
      <c r="M735">
        <v>-94</v>
      </c>
      <c r="N735">
        <v>-94</v>
      </c>
    </row>
    <row r="736" spans="1:14" x14ac:dyDescent="0.25">
      <c r="A736" t="s">
        <v>7</v>
      </c>
      <c r="B736">
        <v>-20</v>
      </c>
      <c r="C736">
        <v>-94</v>
      </c>
      <c r="D736">
        <v>9.5</v>
      </c>
      <c r="E736" t="s">
        <v>590</v>
      </c>
      <c r="F736" t="s">
        <v>9</v>
      </c>
      <c r="G736">
        <v>48</v>
      </c>
      <c r="L736">
        <v>9.5</v>
      </c>
      <c r="M736">
        <v>-94</v>
      </c>
      <c r="N736">
        <v>-94</v>
      </c>
    </row>
    <row r="737" spans="1:14" x14ac:dyDescent="0.25">
      <c r="A737" t="s">
        <v>7</v>
      </c>
      <c r="B737">
        <v>-20</v>
      </c>
      <c r="C737">
        <v>-94</v>
      </c>
      <c r="D737">
        <v>9.5</v>
      </c>
      <c r="E737" t="s">
        <v>590</v>
      </c>
      <c r="F737" t="s">
        <v>9</v>
      </c>
      <c r="G737">
        <v>48</v>
      </c>
      <c r="L737">
        <v>9.5</v>
      </c>
      <c r="M737">
        <v>-94</v>
      </c>
      <c r="N737">
        <v>-94</v>
      </c>
    </row>
    <row r="738" spans="1:14" x14ac:dyDescent="0.25">
      <c r="A738" t="s">
        <v>7</v>
      </c>
      <c r="B738">
        <v>-20</v>
      </c>
      <c r="C738">
        <v>-95</v>
      </c>
      <c r="D738">
        <v>9.5</v>
      </c>
      <c r="E738" t="s">
        <v>591</v>
      </c>
      <c r="F738" t="s">
        <v>9</v>
      </c>
      <c r="G738">
        <v>48</v>
      </c>
      <c r="L738">
        <v>9.5</v>
      </c>
      <c r="M738">
        <v>-95</v>
      </c>
      <c r="N738">
        <v>-95</v>
      </c>
    </row>
    <row r="739" spans="1:14" x14ac:dyDescent="0.25">
      <c r="A739" t="s">
        <v>7</v>
      </c>
      <c r="B739">
        <v>-20</v>
      </c>
      <c r="C739">
        <v>-95</v>
      </c>
      <c r="D739">
        <v>9.5</v>
      </c>
      <c r="E739" t="s">
        <v>592</v>
      </c>
      <c r="F739" t="s">
        <v>9</v>
      </c>
      <c r="G739">
        <v>48</v>
      </c>
      <c r="L739">
        <v>9.5</v>
      </c>
      <c r="M739">
        <v>-95</v>
      </c>
      <c r="N739">
        <v>-95</v>
      </c>
    </row>
    <row r="740" spans="1:14" x14ac:dyDescent="0.25">
      <c r="A740" t="s">
        <v>7</v>
      </c>
      <c r="B740">
        <v>-20</v>
      </c>
      <c r="C740">
        <v>-94</v>
      </c>
      <c r="D740">
        <v>9.5</v>
      </c>
      <c r="E740" t="s">
        <v>593</v>
      </c>
      <c r="F740" t="s">
        <v>9</v>
      </c>
      <c r="G740">
        <v>48</v>
      </c>
      <c r="L740">
        <v>9.5</v>
      </c>
      <c r="M740">
        <v>-94</v>
      </c>
      <c r="N740">
        <v>-94</v>
      </c>
    </row>
    <row r="741" spans="1:14" x14ac:dyDescent="0.25">
      <c r="A741" t="s">
        <v>7</v>
      </c>
      <c r="B741">
        <v>-20</v>
      </c>
      <c r="C741">
        <v>-94</v>
      </c>
      <c r="D741">
        <v>9.5</v>
      </c>
      <c r="E741" t="s">
        <v>594</v>
      </c>
      <c r="F741" t="s">
        <v>9</v>
      </c>
      <c r="G741">
        <v>48</v>
      </c>
      <c r="L741">
        <v>9.5</v>
      </c>
      <c r="M741">
        <v>-94</v>
      </c>
      <c r="N741">
        <v>-94</v>
      </c>
    </row>
    <row r="742" spans="1:14" x14ac:dyDescent="0.25">
      <c r="A742" t="s">
        <v>7</v>
      </c>
      <c r="B742">
        <v>-20</v>
      </c>
      <c r="C742">
        <v>-94</v>
      </c>
      <c r="D742">
        <v>9.5</v>
      </c>
      <c r="E742" t="s">
        <v>595</v>
      </c>
      <c r="F742" t="s">
        <v>9</v>
      </c>
      <c r="G742">
        <v>47</v>
      </c>
      <c r="L742">
        <v>9.5</v>
      </c>
      <c r="M742">
        <v>-94</v>
      </c>
      <c r="N742">
        <v>-94</v>
      </c>
    </row>
    <row r="743" spans="1:14" x14ac:dyDescent="0.25">
      <c r="A743" t="s">
        <v>7</v>
      </c>
      <c r="B743">
        <v>-20</v>
      </c>
      <c r="C743">
        <v>-95</v>
      </c>
      <c r="D743">
        <v>9.5</v>
      </c>
      <c r="E743" t="s">
        <v>595</v>
      </c>
      <c r="F743" t="s">
        <v>9</v>
      </c>
      <c r="G743">
        <v>47</v>
      </c>
      <c r="L743">
        <v>9.5</v>
      </c>
      <c r="M743">
        <v>-95</v>
      </c>
      <c r="N743">
        <v>-95</v>
      </c>
    </row>
    <row r="744" spans="1:14" x14ac:dyDescent="0.25">
      <c r="A744" t="s">
        <v>7</v>
      </c>
      <c r="B744">
        <v>-20</v>
      </c>
      <c r="C744">
        <v>-94</v>
      </c>
      <c r="D744">
        <v>9.5</v>
      </c>
      <c r="E744" t="s">
        <v>596</v>
      </c>
      <c r="F744" t="s">
        <v>9</v>
      </c>
      <c r="G744">
        <v>47</v>
      </c>
      <c r="L744">
        <v>9.5</v>
      </c>
      <c r="M744">
        <v>-94</v>
      </c>
      <c r="N744">
        <v>-94</v>
      </c>
    </row>
    <row r="745" spans="1:14" x14ac:dyDescent="0.25">
      <c r="A745" t="s">
        <v>7</v>
      </c>
      <c r="B745">
        <v>-20</v>
      </c>
      <c r="C745">
        <v>-95</v>
      </c>
      <c r="D745">
        <v>9.5</v>
      </c>
      <c r="E745" t="s">
        <v>597</v>
      </c>
      <c r="F745" t="s">
        <v>9</v>
      </c>
      <c r="G745">
        <v>47</v>
      </c>
      <c r="L745">
        <v>9.5</v>
      </c>
      <c r="M745">
        <v>-95</v>
      </c>
      <c r="N745">
        <v>-95</v>
      </c>
    </row>
    <row r="746" spans="1:14" x14ac:dyDescent="0.25">
      <c r="A746" t="s">
        <v>7</v>
      </c>
      <c r="B746">
        <v>-20</v>
      </c>
      <c r="C746">
        <v>-95</v>
      </c>
      <c r="D746">
        <v>9.5</v>
      </c>
      <c r="E746" t="s">
        <v>597</v>
      </c>
      <c r="F746" t="s">
        <v>9</v>
      </c>
      <c r="G746">
        <v>47</v>
      </c>
      <c r="L746">
        <v>9.5</v>
      </c>
      <c r="M746">
        <v>-95</v>
      </c>
      <c r="N746">
        <v>-95</v>
      </c>
    </row>
    <row r="747" spans="1:14" x14ac:dyDescent="0.25">
      <c r="A747" t="s">
        <v>7</v>
      </c>
      <c r="B747">
        <v>-20</v>
      </c>
      <c r="C747">
        <v>-94</v>
      </c>
      <c r="D747">
        <v>9.5</v>
      </c>
      <c r="E747" t="s">
        <v>598</v>
      </c>
      <c r="F747" t="s">
        <v>9</v>
      </c>
      <c r="G747">
        <v>47</v>
      </c>
      <c r="L747">
        <v>9.5</v>
      </c>
      <c r="M747">
        <v>-94</v>
      </c>
      <c r="N747">
        <v>-94</v>
      </c>
    </row>
    <row r="748" spans="1:14" x14ac:dyDescent="0.25">
      <c r="A748" t="s">
        <v>7</v>
      </c>
      <c r="B748">
        <v>-20</v>
      </c>
      <c r="C748">
        <v>-94</v>
      </c>
      <c r="D748">
        <v>9.5</v>
      </c>
      <c r="E748" t="s">
        <v>598</v>
      </c>
      <c r="F748" t="s">
        <v>9</v>
      </c>
      <c r="G748">
        <v>47</v>
      </c>
      <c r="L748">
        <v>9.5</v>
      </c>
      <c r="M748">
        <v>-94</v>
      </c>
      <c r="N748">
        <v>-94</v>
      </c>
    </row>
    <row r="749" spans="1:14" x14ac:dyDescent="0.25">
      <c r="A749" t="s">
        <v>7</v>
      </c>
      <c r="B749">
        <v>-20</v>
      </c>
      <c r="C749">
        <v>-94</v>
      </c>
      <c r="D749">
        <v>9.5</v>
      </c>
      <c r="E749" t="s">
        <v>599</v>
      </c>
      <c r="F749" t="s">
        <v>9</v>
      </c>
      <c r="G749">
        <v>47</v>
      </c>
      <c r="L749">
        <v>9.5</v>
      </c>
      <c r="M749">
        <v>-94</v>
      </c>
      <c r="N749">
        <v>-94</v>
      </c>
    </row>
    <row r="750" spans="1:14" x14ac:dyDescent="0.25">
      <c r="A750" t="s">
        <v>7</v>
      </c>
      <c r="B750">
        <v>-20</v>
      </c>
      <c r="C750">
        <v>-97</v>
      </c>
      <c r="D750">
        <v>9.5</v>
      </c>
      <c r="E750" t="s">
        <v>600</v>
      </c>
      <c r="F750" t="s">
        <v>9</v>
      </c>
      <c r="G750">
        <v>47</v>
      </c>
      <c r="L750">
        <v>9.5</v>
      </c>
      <c r="M750">
        <v>-97</v>
      </c>
      <c r="N750">
        <v>-97</v>
      </c>
    </row>
    <row r="751" spans="1:14" x14ac:dyDescent="0.25">
      <c r="A751" t="s">
        <v>7</v>
      </c>
      <c r="B751">
        <v>-20</v>
      </c>
      <c r="C751">
        <v>-97</v>
      </c>
      <c r="D751">
        <v>9.5</v>
      </c>
      <c r="E751" t="s">
        <v>601</v>
      </c>
      <c r="F751" t="s">
        <v>9</v>
      </c>
      <c r="G751">
        <v>47</v>
      </c>
      <c r="L751">
        <v>9.5</v>
      </c>
      <c r="M751">
        <v>-97</v>
      </c>
      <c r="N751">
        <v>-97</v>
      </c>
    </row>
    <row r="752" spans="1:14" x14ac:dyDescent="0.25">
      <c r="A752" t="s">
        <v>7</v>
      </c>
      <c r="B752">
        <v>-20</v>
      </c>
      <c r="C752">
        <v>-97</v>
      </c>
      <c r="D752">
        <v>9.5</v>
      </c>
      <c r="E752" t="s">
        <v>602</v>
      </c>
      <c r="F752" t="s">
        <v>9</v>
      </c>
      <c r="G752">
        <v>47</v>
      </c>
      <c r="L752">
        <v>9.5</v>
      </c>
      <c r="M752">
        <v>-97</v>
      </c>
      <c r="N752">
        <v>-97</v>
      </c>
    </row>
    <row r="753" spans="1:14" x14ac:dyDescent="0.25">
      <c r="A753" t="s">
        <v>7</v>
      </c>
      <c r="B753">
        <v>-20</v>
      </c>
      <c r="C753">
        <v>-98</v>
      </c>
      <c r="D753">
        <v>9.5</v>
      </c>
      <c r="E753" t="s">
        <v>603</v>
      </c>
      <c r="F753" t="s">
        <v>9</v>
      </c>
      <c r="G753">
        <v>47</v>
      </c>
      <c r="L753">
        <v>9.5</v>
      </c>
      <c r="M753">
        <v>-98</v>
      </c>
    </row>
    <row r="754" spans="1:14" x14ac:dyDescent="0.25">
      <c r="A754" t="s">
        <v>7</v>
      </c>
      <c r="B754">
        <v>-20</v>
      </c>
      <c r="C754">
        <v>-97</v>
      </c>
      <c r="D754">
        <v>9.5</v>
      </c>
      <c r="E754" t="s">
        <v>603</v>
      </c>
      <c r="F754" t="s">
        <v>9</v>
      </c>
      <c r="G754">
        <v>47</v>
      </c>
      <c r="L754">
        <v>9.5</v>
      </c>
      <c r="M754">
        <v>-97</v>
      </c>
      <c r="N754">
        <v>-97</v>
      </c>
    </row>
    <row r="755" spans="1:14" x14ac:dyDescent="0.25">
      <c r="A755" t="s">
        <v>7</v>
      </c>
      <c r="B755">
        <v>-20</v>
      </c>
      <c r="C755">
        <v>-97</v>
      </c>
      <c r="D755">
        <v>9.5</v>
      </c>
      <c r="E755" t="s">
        <v>604</v>
      </c>
      <c r="F755" t="s">
        <v>9</v>
      </c>
      <c r="G755">
        <v>47</v>
      </c>
      <c r="L755">
        <v>9.5</v>
      </c>
      <c r="M755">
        <v>-97</v>
      </c>
      <c r="N755">
        <v>-97</v>
      </c>
    </row>
    <row r="756" spans="1:14" x14ac:dyDescent="0.25">
      <c r="A756" t="s">
        <v>7</v>
      </c>
      <c r="B756">
        <v>-20</v>
      </c>
      <c r="C756">
        <v>-98</v>
      </c>
      <c r="D756">
        <v>9.5</v>
      </c>
      <c r="E756" t="s">
        <v>605</v>
      </c>
      <c r="F756" t="s">
        <v>9</v>
      </c>
      <c r="G756">
        <v>47</v>
      </c>
      <c r="L756">
        <v>9.5</v>
      </c>
      <c r="M756">
        <v>-98</v>
      </c>
    </row>
    <row r="757" spans="1:14" x14ac:dyDescent="0.25">
      <c r="A757" t="s">
        <v>7</v>
      </c>
      <c r="B757">
        <v>-20</v>
      </c>
      <c r="C757">
        <v>-96</v>
      </c>
      <c r="D757">
        <v>9.5</v>
      </c>
      <c r="E757" t="s">
        <v>605</v>
      </c>
      <c r="F757" t="s">
        <v>9</v>
      </c>
      <c r="G757">
        <v>47</v>
      </c>
      <c r="L757">
        <v>9.5</v>
      </c>
      <c r="M757">
        <v>-96</v>
      </c>
      <c r="N757">
        <v>-96</v>
      </c>
    </row>
    <row r="758" spans="1:14" x14ac:dyDescent="0.25">
      <c r="A758" t="s">
        <v>7</v>
      </c>
      <c r="B758">
        <v>-20</v>
      </c>
      <c r="C758">
        <v>-96</v>
      </c>
      <c r="D758">
        <v>9.5</v>
      </c>
      <c r="E758" t="s">
        <v>606</v>
      </c>
      <c r="F758" t="s">
        <v>9</v>
      </c>
      <c r="G758">
        <v>47</v>
      </c>
      <c r="L758">
        <v>9.5</v>
      </c>
      <c r="M758">
        <v>-96</v>
      </c>
      <c r="N758">
        <v>-96</v>
      </c>
    </row>
    <row r="759" spans="1:14" x14ac:dyDescent="0.25">
      <c r="A759" t="s">
        <v>7</v>
      </c>
      <c r="B759">
        <v>-20</v>
      </c>
      <c r="C759">
        <v>-97</v>
      </c>
      <c r="D759">
        <v>9.5</v>
      </c>
      <c r="E759" t="s">
        <v>607</v>
      </c>
      <c r="F759" t="s">
        <v>9</v>
      </c>
      <c r="G759">
        <v>47</v>
      </c>
      <c r="L759">
        <v>9.5</v>
      </c>
      <c r="M759">
        <v>-97</v>
      </c>
      <c r="N759">
        <v>-97</v>
      </c>
    </row>
    <row r="760" spans="1:14" x14ac:dyDescent="0.25">
      <c r="A760" t="s">
        <v>7</v>
      </c>
      <c r="B760">
        <v>-20</v>
      </c>
      <c r="C760">
        <v>-98</v>
      </c>
      <c r="D760">
        <v>9.5</v>
      </c>
      <c r="E760" t="s">
        <v>608</v>
      </c>
      <c r="F760" t="s">
        <v>9</v>
      </c>
      <c r="G760">
        <v>47</v>
      </c>
      <c r="L760">
        <v>9.5</v>
      </c>
      <c r="M760">
        <v>-98</v>
      </c>
    </row>
    <row r="761" spans="1:14" x14ac:dyDescent="0.25">
      <c r="A761" t="s">
        <v>7</v>
      </c>
      <c r="B761">
        <v>-20</v>
      </c>
      <c r="C761">
        <v>-96</v>
      </c>
      <c r="D761">
        <v>9.5</v>
      </c>
      <c r="E761" t="s">
        <v>609</v>
      </c>
      <c r="F761" t="s">
        <v>9</v>
      </c>
      <c r="G761">
        <v>47</v>
      </c>
      <c r="L761">
        <v>9.5</v>
      </c>
      <c r="M761">
        <v>-96</v>
      </c>
      <c r="N761">
        <v>-96</v>
      </c>
    </row>
    <row r="762" spans="1:14" x14ac:dyDescent="0.25">
      <c r="A762" t="s">
        <v>7</v>
      </c>
      <c r="B762">
        <v>-20</v>
      </c>
      <c r="C762">
        <v>-97</v>
      </c>
      <c r="D762">
        <v>9.5</v>
      </c>
      <c r="E762" t="s">
        <v>610</v>
      </c>
      <c r="F762" t="s">
        <v>9</v>
      </c>
      <c r="G762">
        <v>47</v>
      </c>
      <c r="L762">
        <v>9.5</v>
      </c>
      <c r="M762">
        <v>-97</v>
      </c>
      <c r="N762">
        <v>-97</v>
      </c>
    </row>
    <row r="763" spans="1:14" x14ac:dyDescent="0.25">
      <c r="A763" t="s">
        <v>7</v>
      </c>
      <c r="B763">
        <v>-20</v>
      </c>
      <c r="C763">
        <v>-98</v>
      </c>
      <c r="D763">
        <v>9.5</v>
      </c>
      <c r="E763" t="s">
        <v>611</v>
      </c>
      <c r="F763" t="s">
        <v>9</v>
      </c>
      <c r="G763">
        <v>47</v>
      </c>
      <c r="L763">
        <v>9.5</v>
      </c>
      <c r="M763">
        <v>-98</v>
      </c>
    </row>
    <row r="764" spans="1:14" x14ac:dyDescent="0.25">
      <c r="A764" t="s">
        <v>7</v>
      </c>
      <c r="B764">
        <v>-20</v>
      </c>
      <c r="C764">
        <v>-97</v>
      </c>
      <c r="D764">
        <v>9.5</v>
      </c>
      <c r="E764" t="s">
        <v>611</v>
      </c>
      <c r="F764" t="s">
        <v>9</v>
      </c>
      <c r="G764">
        <v>47</v>
      </c>
      <c r="L764">
        <v>9.5</v>
      </c>
      <c r="M764">
        <v>-97</v>
      </c>
      <c r="N764">
        <v>-97</v>
      </c>
    </row>
    <row r="765" spans="1:14" x14ac:dyDescent="0.25">
      <c r="A765" t="s">
        <v>7</v>
      </c>
      <c r="B765">
        <v>-20</v>
      </c>
      <c r="C765">
        <v>-97</v>
      </c>
      <c r="D765">
        <v>9.5</v>
      </c>
      <c r="E765" t="s">
        <v>612</v>
      </c>
      <c r="F765" t="s">
        <v>9</v>
      </c>
      <c r="G765">
        <v>47</v>
      </c>
      <c r="L765">
        <v>9.5</v>
      </c>
      <c r="M765">
        <v>-97</v>
      </c>
      <c r="N765">
        <v>-97</v>
      </c>
    </row>
    <row r="766" spans="1:14" x14ac:dyDescent="0.25">
      <c r="A766" t="s">
        <v>7</v>
      </c>
      <c r="B766">
        <v>-20</v>
      </c>
      <c r="C766">
        <v>-96</v>
      </c>
      <c r="D766">
        <v>9.5</v>
      </c>
      <c r="E766" t="s">
        <v>613</v>
      </c>
      <c r="F766" t="s">
        <v>9</v>
      </c>
      <c r="G766">
        <v>47</v>
      </c>
      <c r="L766">
        <v>9.5</v>
      </c>
      <c r="M766">
        <v>-96</v>
      </c>
      <c r="N766">
        <v>-96</v>
      </c>
    </row>
    <row r="767" spans="1:14" x14ac:dyDescent="0.25">
      <c r="A767" t="s">
        <v>7</v>
      </c>
      <c r="B767">
        <v>-20</v>
      </c>
      <c r="C767">
        <v>-96</v>
      </c>
      <c r="D767">
        <v>9.5</v>
      </c>
      <c r="E767" t="s">
        <v>613</v>
      </c>
      <c r="F767" t="s">
        <v>9</v>
      </c>
      <c r="G767">
        <v>47</v>
      </c>
      <c r="L767">
        <v>9.5</v>
      </c>
      <c r="M767">
        <v>-96</v>
      </c>
      <c r="N767">
        <v>-96</v>
      </c>
    </row>
    <row r="768" spans="1:14" x14ac:dyDescent="0.25">
      <c r="A768" t="s">
        <v>7</v>
      </c>
      <c r="B768">
        <v>-20</v>
      </c>
      <c r="C768">
        <v>-98</v>
      </c>
      <c r="D768">
        <v>9.5</v>
      </c>
      <c r="E768" t="s">
        <v>614</v>
      </c>
      <c r="F768" t="s">
        <v>9</v>
      </c>
      <c r="G768">
        <v>47</v>
      </c>
      <c r="L768">
        <v>9.5</v>
      </c>
      <c r="M768">
        <v>-98</v>
      </c>
    </row>
    <row r="769" spans="1:14" x14ac:dyDescent="0.25">
      <c r="A769" t="s">
        <v>7</v>
      </c>
      <c r="B769">
        <v>-20</v>
      </c>
      <c r="C769">
        <v>-95</v>
      </c>
      <c r="D769">
        <v>9.5</v>
      </c>
      <c r="E769" t="s">
        <v>615</v>
      </c>
      <c r="F769" t="s">
        <v>9</v>
      </c>
      <c r="G769">
        <v>47</v>
      </c>
      <c r="L769">
        <v>9.5</v>
      </c>
      <c r="M769">
        <v>-95</v>
      </c>
      <c r="N769">
        <v>-95</v>
      </c>
    </row>
    <row r="770" spans="1:14" x14ac:dyDescent="0.25">
      <c r="A770" t="s">
        <v>7</v>
      </c>
      <c r="B770">
        <v>-20</v>
      </c>
      <c r="C770">
        <v>-97</v>
      </c>
      <c r="D770">
        <v>9.5</v>
      </c>
      <c r="E770" t="s">
        <v>616</v>
      </c>
      <c r="F770" t="s">
        <v>9</v>
      </c>
      <c r="G770">
        <v>47</v>
      </c>
      <c r="L770">
        <v>9.5</v>
      </c>
      <c r="M770">
        <v>-97</v>
      </c>
      <c r="N770">
        <v>-97</v>
      </c>
    </row>
    <row r="771" spans="1:14" x14ac:dyDescent="0.25">
      <c r="A771" t="s">
        <v>7</v>
      </c>
      <c r="B771">
        <v>-20</v>
      </c>
      <c r="C771">
        <v>-94</v>
      </c>
      <c r="D771">
        <v>9.5</v>
      </c>
      <c r="E771" t="s">
        <v>617</v>
      </c>
      <c r="F771" t="s">
        <v>9</v>
      </c>
      <c r="G771">
        <v>47</v>
      </c>
      <c r="L771">
        <v>9.5</v>
      </c>
      <c r="M771">
        <v>-94</v>
      </c>
      <c r="N771">
        <v>-94</v>
      </c>
    </row>
    <row r="772" spans="1:14" x14ac:dyDescent="0.25">
      <c r="A772" t="s">
        <v>7</v>
      </c>
      <c r="B772">
        <v>-20</v>
      </c>
      <c r="C772">
        <v>-95</v>
      </c>
      <c r="D772">
        <v>9.5</v>
      </c>
      <c r="E772" t="s">
        <v>618</v>
      </c>
      <c r="F772" t="s">
        <v>9</v>
      </c>
      <c r="G772">
        <v>47</v>
      </c>
      <c r="L772">
        <v>9.5</v>
      </c>
      <c r="M772">
        <v>-95</v>
      </c>
      <c r="N772">
        <v>-95</v>
      </c>
    </row>
    <row r="773" spans="1:14" x14ac:dyDescent="0.25">
      <c r="A773" t="s">
        <v>7</v>
      </c>
      <c r="B773">
        <v>-20</v>
      </c>
      <c r="C773">
        <v>-95</v>
      </c>
      <c r="D773">
        <v>9.5</v>
      </c>
      <c r="E773" t="s">
        <v>619</v>
      </c>
      <c r="F773" t="s">
        <v>9</v>
      </c>
      <c r="G773">
        <v>47</v>
      </c>
      <c r="L773">
        <v>9.5</v>
      </c>
      <c r="M773">
        <v>-95</v>
      </c>
      <c r="N773">
        <v>-95</v>
      </c>
    </row>
    <row r="774" spans="1:14" x14ac:dyDescent="0.25">
      <c r="A774" t="s">
        <v>7</v>
      </c>
      <c r="B774">
        <v>-20</v>
      </c>
      <c r="C774">
        <v>-96</v>
      </c>
      <c r="D774">
        <v>9.5</v>
      </c>
      <c r="E774" t="s">
        <v>620</v>
      </c>
      <c r="F774" t="s">
        <v>9</v>
      </c>
      <c r="G774">
        <v>47</v>
      </c>
      <c r="L774">
        <v>9.5</v>
      </c>
      <c r="M774">
        <v>-96</v>
      </c>
      <c r="N774">
        <v>-96</v>
      </c>
    </row>
    <row r="775" spans="1:14" x14ac:dyDescent="0.25">
      <c r="A775" t="s">
        <v>7</v>
      </c>
      <c r="B775">
        <v>-20</v>
      </c>
      <c r="C775">
        <v>-94</v>
      </c>
      <c r="D775">
        <v>9.5</v>
      </c>
      <c r="E775" t="s">
        <v>620</v>
      </c>
      <c r="F775" t="s">
        <v>9</v>
      </c>
      <c r="G775">
        <v>47</v>
      </c>
      <c r="L775">
        <v>9.5</v>
      </c>
      <c r="M775">
        <v>-94</v>
      </c>
      <c r="N775">
        <v>-94</v>
      </c>
    </row>
    <row r="776" spans="1:14" x14ac:dyDescent="0.25">
      <c r="A776" t="s">
        <v>7</v>
      </c>
      <c r="B776">
        <v>-20</v>
      </c>
      <c r="C776">
        <v>-96</v>
      </c>
      <c r="D776">
        <v>9.5</v>
      </c>
      <c r="E776" t="s">
        <v>621</v>
      </c>
      <c r="F776" t="s">
        <v>9</v>
      </c>
      <c r="G776">
        <v>47</v>
      </c>
      <c r="L776">
        <v>9.5</v>
      </c>
      <c r="M776">
        <v>-96</v>
      </c>
      <c r="N776">
        <v>-96</v>
      </c>
    </row>
    <row r="777" spans="1:14" x14ac:dyDescent="0.25">
      <c r="A777" t="s">
        <v>7</v>
      </c>
      <c r="B777">
        <v>-20</v>
      </c>
      <c r="C777">
        <v>-95</v>
      </c>
      <c r="D777">
        <v>9.5</v>
      </c>
      <c r="E777" t="s">
        <v>622</v>
      </c>
      <c r="F777" t="s">
        <v>9</v>
      </c>
      <c r="G777">
        <v>47</v>
      </c>
      <c r="L777">
        <v>9.5</v>
      </c>
      <c r="M777">
        <v>-95</v>
      </c>
      <c r="N777">
        <v>-95</v>
      </c>
    </row>
    <row r="778" spans="1:14" x14ac:dyDescent="0.25">
      <c r="A778" t="s">
        <v>7</v>
      </c>
      <c r="B778">
        <v>-20</v>
      </c>
      <c r="C778">
        <v>-95</v>
      </c>
      <c r="D778">
        <v>9.5</v>
      </c>
      <c r="E778" t="s">
        <v>623</v>
      </c>
      <c r="F778" t="s">
        <v>9</v>
      </c>
      <c r="G778">
        <v>47</v>
      </c>
      <c r="L778">
        <v>9.5</v>
      </c>
      <c r="M778">
        <v>-95</v>
      </c>
      <c r="N778">
        <v>-95</v>
      </c>
    </row>
    <row r="779" spans="1:14" x14ac:dyDescent="0.25">
      <c r="A779" t="s">
        <v>7</v>
      </c>
      <c r="B779">
        <v>-20</v>
      </c>
      <c r="C779">
        <v>-95</v>
      </c>
      <c r="D779">
        <v>9.5</v>
      </c>
      <c r="E779" t="s">
        <v>624</v>
      </c>
      <c r="F779" t="s">
        <v>9</v>
      </c>
      <c r="G779">
        <v>47</v>
      </c>
      <c r="L779">
        <v>9.5</v>
      </c>
      <c r="M779">
        <v>-95</v>
      </c>
      <c r="N779">
        <v>-95</v>
      </c>
    </row>
    <row r="780" spans="1:14" x14ac:dyDescent="0.25">
      <c r="A780" t="s">
        <v>7</v>
      </c>
      <c r="B780">
        <v>-20</v>
      </c>
      <c r="C780">
        <v>-95</v>
      </c>
      <c r="D780">
        <v>9.5</v>
      </c>
      <c r="E780" t="s">
        <v>625</v>
      </c>
      <c r="F780" t="s">
        <v>9</v>
      </c>
      <c r="G780">
        <v>47</v>
      </c>
      <c r="L780">
        <v>9.5</v>
      </c>
      <c r="M780">
        <v>-95</v>
      </c>
      <c r="N780">
        <v>-95</v>
      </c>
    </row>
    <row r="781" spans="1:14" x14ac:dyDescent="0.25">
      <c r="A781" t="s">
        <v>7</v>
      </c>
      <c r="B781">
        <v>-20</v>
      </c>
      <c r="C781">
        <v>-97</v>
      </c>
      <c r="D781">
        <v>9.5</v>
      </c>
      <c r="E781" t="s">
        <v>626</v>
      </c>
      <c r="F781" t="s">
        <v>9</v>
      </c>
      <c r="G781">
        <v>47</v>
      </c>
      <c r="L781">
        <v>9.5</v>
      </c>
      <c r="M781">
        <v>-97</v>
      </c>
      <c r="N781">
        <v>-97</v>
      </c>
    </row>
    <row r="782" spans="1:14" x14ac:dyDescent="0.25">
      <c r="A782" t="s">
        <v>7</v>
      </c>
      <c r="B782">
        <v>-20</v>
      </c>
      <c r="C782">
        <v>-95</v>
      </c>
      <c r="D782">
        <v>9.5</v>
      </c>
      <c r="E782" t="s">
        <v>627</v>
      </c>
      <c r="F782" t="s">
        <v>9</v>
      </c>
      <c r="G782">
        <v>47</v>
      </c>
      <c r="L782">
        <v>9.5</v>
      </c>
      <c r="M782">
        <v>-95</v>
      </c>
      <c r="N782">
        <v>-95</v>
      </c>
    </row>
    <row r="783" spans="1:14" x14ac:dyDescent="0.25">
      <c r="A783" t="s">
        <v>7</v>
      </c>
      <c r="B783">
        <v>-20</v>
      </c>
      <c r="C783">
        <v>-94</v>
      </c>
      <c r="D783">
        <v>9.5</v>
      </c>
      <c r="E783" t="s">
        <v>627</v>
      </c>
      <c r="F783" t="s">
        <v>9</v>
      </c>
      <c r="G783">
        <v>47</v>
      </c>
      <c r="L783">
        <v>9.5</v>
      </c>
      <c r="M783">
        <v>-94</v>
      </c>
      <c r="N783">
        <v>-94</v>
      </c>
    </row>
    <row r="784" spans="1:14" x14ac:dyDescent="0.25">
      <c r="A784" t="s">
        <v>7</v>
      </c>
      <c r="B784">
        <v>-20</v>
      </c>
      <c r="C784">
        <v>-95</v>
      </c>
      <c r="D784">
        <v>9.5</v>
      </c>
      <c r="E784" t="s">
        <v>628</v>
      </c>
      <c r="F784" t="s">
        <v>9</v>
      </c>
      <c r="G784">
        <v>47</v>
      </c>
      <c r="L784">
        <v>9.5</v>
      </c>
      <c r="M784">
        <v>-95</v>
      </c>
      <c r="N784">
        <v>-95</v>
      </c>
    </row>
    <row r="785" spans="1:14" x14ac:dyDescent="0.25">
      <c r="A785" t="s">
        <v>7</v>
      </c>
      <c r="B785">
        <v>-20</v>
      </c>
      <c r="C785">
        <v>-97</v>
      </c>
      <c r="D785">
        <v>9.5</v>
      </c>
      <c r="E785" t="s">
        <v>629</v>
      </c>
      <c r="F785" t="s">
        <v>9</v>
      </c>
      <c r="G785">
        <v>46</v>
      </c>
      <c r="L785">
        <v>9.5</v>
      </c>
      <c r="M785">
        <v>-97</v>
      </c>
      <c r="N785">
        <v>-97</v>
      </c>
    </row>
    <row r="786" spans="1:14" x14ac:dyDescent="0.25">
      <c r="A786" t="s">
        <v>7</v>
      </c>
      <c r="B786">
        <v>-20</v>
      </c>
      <c r="C786">
        <v>-94</v>
      </c>
      <c r="D786">
        <v>9.5</v>
      </c>
      <c r="E786" t="s">
        <v>630</v>
      </c>
      <c r="F786" t="s">
        <v>9</v>
      </c>
      <c r="G786">
        <v>46</v>
      </c>
      <c r="L786">
        <v>9.5</v>
      </c>
      <c r="M786">
        <v>-94</v>
      </c>
      <c r="N786">
        <v>-94</v>
      </c>
    </row>
    <row r="787" spans="1:14" x14ac:dyDescent="0.25">
      <c r="A787" t="s">
        <v>7</v>
      </c>
      <c r="B787">
        <v>-20</v>
      </c>
      <c r="C787">
        <v>-96</v>
      </c>
      <c r="D787">
        <v>9.5</v>
      </c>
      <c r="E787" t="s">
        <v>630</v>
      </c>
      <c r="F787" t="s">
        <v>9</v>
      </c>
      <c r="G787">
        <v>46</v>
      </c>
      <c r="L787">
        <v>9.5</v>
      </c>
      <c r="M787">
        <v>-96</v>
      </c>
      <c r="N787">
        <v>-96</v>
      </c>
    </row>
    <row r="788" spans="1:14" x14ac:dyDescent="0.25">
      <c r="A788" t="s">
        <v>7</v>
      </c>
      <c r="B788">
        <v>-20</v>
      </c>
      <c r="C788">
        <v>-97</v>
      </c>
      <c r="D788">
        <v>9.5</v>
      </c>
      <c r="E788" t="s">
        <v>631</v>
      </c>
      <c r="F788" t="s">
        <v>9</v>
      </c>
      <c r="G788">
        <v>46</v>
      </c>
      <c r="L788">
        <v>9.5</v>
      </c>
      <c r="M788">
        <v>-97</v>
      </c>
      <c r="N788">
        <v>-97</v>
      </c>
    </row>
    <row r="789" spans="1:14" x14ac:dyDescent="0.25">
      <c r="A789" t="s">
        <v>7</v>
      </c>
      <c r="B789">
        <v>-20</v>
      </c>
      <c r="C789">
        <v>-95</v>
      </c>
      <c r="D789">
        <v>9.5</v>
      </c>
      <c r="E789" t="s">
        <v>632</v>
      </c>
      <c r="F789" t="s">
        <v>9</v>
      </c>
      <c r="G789">
        <v>46</v>
      </c>
      <c r="L789">
        <v>9.5</v>
      </c>
      <c r="M789">
        <v>-95</v>
      </c>
      <c r="N789">
        <v>-95</v>
      </c>
    </row>
    <row r="790" spans="1:14" x14ac:dyDescent="0.25">
      <c r="A790" t="s">
        <v>7</v>
      </c>
      <c r="B790">
        <v>-20</v>
      </c>
      <c r="C790">
        <v>-97</v>
      </c>
      <c r="D790">
        <v>9.5</v>
      </c>
      <c r="E790" t="s">
        <v>633</v>
      </c>
      <c r="F790" t="s">
        <v>9</v>
      </c>
      <c r="G790">
        <v>46</v>
      </c>
      <c r="L790">
        <v>9.5</v>
      </c>
      <c r="M790">
        <v>-97</v>
      </c>
      <c r="N790">
        <v>-97</v>
      </c>
    </row>
    <row r="791" spans="1:14" x14ac:dyDescent="0.25">
      <c r="A791" t="s">
        <v>7</v>
      </c>
      <c r="B791">
        <v>-20</v>
      </c>
      <c r="C791">
        <v>-96</v>
      </c>
      <c r="D791">
        <v>9.5</v>
      </c>
      <c r="E791" t="s">
        <v>634</v>
      </c>
      <c r="F791" t="s">
        <v>9</v>
      </c>
      <c r="G791">
        <v>46</v>
      </c>
      <c r="L791">
        <v>9.5</v>
      </c>
      <c r="M791">
        <v>-96</v>
      </c>
      <c r="N791">
        <v>-96</v>
      </c>
    </row>
    <row r="792" spans="1:14" x14ac:dyDescent="0.25">
      <c r="A792" t="s">
        <v>7</v>
      </c>
      <c r="B792">
        <v>-20</v>
      </c>
      <c r="C792">
        <v>-95</v>
      </c>
      <c r="D792">
        <v>9.5</v>
      </c>
      <c r="E792" t="s">
        <v>635</v>
      </c>
      <c r="F792" t="s">
        <v>9</v>
      </c>
      <c r="G792">
        <v>46</v>
      </c>
      <c r="L792">
        <v>9.5</v>
      </c>
      <c r="M792">
        <v>-95</v>
      </c>
      <c r="N792">
        <v>-95</v>
      </c>
    </row>
    <row r="793" spans="1:14" x14ac:dyDescent="0.25">
      <c r="A793" t="s">
        <v>7</v>
      </c>
      <c r="B793">
        <v>-20</v>
      </c>
      <c r="C793">
        <v>-95</v>
      </c>
      <c r="D793">
        <v>9.5</v>
      </c>
      <c r="E793" t="s">
        <v>636</v>
      </c>
      <c r="F793" t="s">
        <v>9</v>
      </c>
      <c r="G793">
        <v>46</v>
      </c>
      <c r="L793">
        <v>9.5</v>
      </c>
      <c r="M793">
        <v>-95</v>
      </c>
      <c r="N793">
        <v>-95</v>
      </c>
    </row>
    <row r="794" spans="1:14" x14ac:dyDescent="0.25">
      <c r="A794" t="s">
        <v>7</v>
      </c>
      <c r="B794">
        <v>-20</v>
      </c>
      <c r="C794">
        <v>-95</v>
      </c>
      <c r="D794">
        <v>9.5</v>
      </c>
      <c r="E794" t="s">
        <v>637</v>
      </c>
      <c r="F794" t="s">
        <v>9</v>
      </c>
      <c r="G794">
        <v>46</v>
      </c>
      <c r="L794">
        <v>9.5</v>
      </c>
      <c r="M794">
        <v>-95</v>
      </c>
      <c r="N794">
        <v>-95</v>
      </c>
    </row>
    <row r="795" spans="1:14" x14ac:dyDescent="0.25">
      <c r="A795" t="s">
        <v>7</v>
      </c>
      <c r="B795">
        <v>-20</v>
      </c>
      <c r="C795">
        <v>-95</v>
      </c>
      <c r="D795">
        <v>9.5</v>
      </c>
      <c r="E795" t="s">
        <v>638</v>
      </c>
      <c r="F795" t="s">
        <v>9</v>
      </c>
      <c r="G795">
        <v>46</v>
      </c>
      <c r="L795">
        <v>9.5</v>
      </c>
      <c r="M795">
        <v>-95</v>
      </c>
      <c r="N795">
        <v>-95</v>
      </c>
    </row>
    <row r="796" spans="1:14" x14ac:dyDescent="0.25">
      <c r="A796" t="s">
        <v>7</v>
      </c>
      <c r="B796">
        <v>-20</v>
      </c>
      <c r="C796">
        <v>-95</v>
      </c>
      <c r="D796">
        <v>9.5</v>
      </c>
      <c r="E796" t="s">
        <v>639</v>
      </c>
      <c r="F796" t="s">
        <v>9</v>
      </c>
      <c r="G796">
        <v>46</v>
      </c>
      <c r="L796">
        <v>9.5</v>
      </c>
      <c r="M796">
        <v>-95</v>
      </c>
      <c r="N796">
        <v>-95</v>
      </c>
    </row>
    <row r="797" spans="1:14" x14ac:dyDescent="0.25">
      <c r="A797" t="s">
        <v>7</v>
      </c>
      <c r="B797">
        <v>-20</v>
      </c>
      <c r="C797">
        <v>-96</v>
      </c>
      <c r="D797">
        <v>9.5</v>
      </c>
      <c r="E797" t="s">
        <v>640</v>
      </c>
      <c r="F797" t="s">
        <v>9</v>
      </c>
      <c r="G797">
        <v>46</v>
      </c>
      <c r="L797">
        <v>9.5</v>
      </c>
      <c r="M797">
        <v>-96</v>
      </c>
      <c r="N797">
        <v>-96</v>
      </c>
    </row>
    <row r="798" spans="1:14" x14ac:dyDescent="0.25">
      <c r="A798" t="s">
        <v>7</v>
      </c>
      <c r="B798">
        <v>-20</v>
      </c>
      <c r="C798">
        <v>-96</v>
      </c>
      <c r="D798">
        <v>9.5</v>
      </c>
      <c r="E798" t="s">
        <v>641</v>
      </c>
      <c r="F798" t="s">
        <v>9</v>
      </c>
      <c r="G798">
        <v>46</v>
      </c>
      <c r="L798">
        <v>9.5</v>
      </c>
      <c r="M798">
        <v>-96</v>
      </c>
      <c r="N798">
        <v>-96</v>
      </c>
    </row>
    <row r="799" spans="1:14" x14ac:dyDescent="0.25">
      <c r="A799" t="s">
        <v>7</v>
      </c>
      <c r="B799">
        <v>-20</v>
      </c>
      <c r="C799">
        <v>-94</v>
      </c>
      <c r="D799">
        <v>9.5</v>
      </c>
      <c r="E799" t="s">
        <v>641</v>
      </c>
      <c r="F799" t="s">
        <v>9</v>
      </c>
      <c r="G799">
        <v>46</v>
      </c>
      <c r="L799">
        <v>9.5</v>
      </c>
      <c r="M799">
        <v>-94</v>
      </c>
      <c r="N799">
        <v>-94</v>
      </c>
    </row>
    <row r="800" spans="1:14" x14ac:dyDescent="0.25">
      <c r="A800" t="s">
        <v>7</v>
      </c>
      <c r="B800">
        <v>-20</v>
      </c>
      <c r="C800">
        <v>-95</v>
      </c>
      <c r="D800">
        <v>9.5</v>
      </c>
      <c r="E800" t="s">
        <v>642</v>
      </c>
      <c r="F800" t="s">
        <v>9</v>
      </c>
      <c r="G800">
        <v>46</v>
      </c>
      <c r="L800">
        <v>9.5</v>
      </c>
      <c r="M800">
        <v>-95</v>
      </c>
      <c r="N800">
        <v>-95</v>
      </c>
    </row>
    <row r="801" spans="1:14" x14ac:dyDescent="0.25">
      <c r="A801" t="s">
        <v>7</v>
      </c>
      <c r="B801">
        <v>-20</v>
      </c>
      <c r="C801">
        <v>-94</v>
      </c>
      <c r="D801">
        <v>9.5</v>
      </c>
      <c r="E801" t="s">
        <v>643</v>
      </c>
      <c r="F801" t="s">
        <v>9</v>
      </c>
      <c r="G801">
        <v>46</v>
      </c>
      <c r="L801">
        <v>9.5</v>
      </c>
      <c r="M801">
        <v>-94</v>
      </c>
      <c r="N801">
        <v>-94</v>
      </c>
    </row>
    <row r="802" spans="1:14" x14ac:dyDescent="0.25">
      <c r="A802" t="s">
        <v>7</v>
      </c>
      <c r="B802">
        <v>-20</v>
      </c>
      <c r="C802">
        <v>-95</v>
      </c>
      <c r="D802">
        <v>9.5</v>
      </c>
      <c r="E802" t="s">
        <v>643</v>
      </c>
      <c r="F802" t="s">
        <v>9</v>
      </c>
      <c r="G802">
        <v>46</v>
      </c>
      <c r="L802">
        <v>9.5</v>
      </c>
      <c r="M802">
        <v>-95</v>
      </c>
      <c r="N802">
        <v>-95</v>
      </c>
    </row>
    <row r="803" spans="1:14" x14ac:dyDescent="0.25">
      <c r="A803" t="s">
        <v>7</v>
      </c>
      <c r="B803">
        <v>-20</v>
      </c>
      <c r="C803">
        <v>-95</v>
      </c>
      <c r="D803">
        <v>9.5</v>
      </c>
      <c r="E803" t="s">
        <v>644</v>
      </c>
      <c r="F803" t="s">
        <v>9</v>
      </c>
      <c r="G803">
        <v>46</v>
      </c>
      <c r="L803">
        <v>9.5</v>
      </c>
      <c r="M803">
        <v>-95</v>
      </c>
      <c r="N803">
        <v>-95</v>
      </c>
    </row>
    <row r="804" spans="1:14" x14ac:dyDescent="0.25">
      <c r="A804" t="s">
        <v>7</v>
      </c>
      <c r="B804">
        <v>-20</v>
      </c>
      <c r="C804">
        <v>-95</v>
      </c>
      <c r="D804">
        <v>9.5</v>
      </c>
      <c r="E804" t="s">
        <v>645</v>
      </c>
      <c r="F804" t="s">
        <v>9</v>
      </c>
      <c r="G804">
        <v>46</v>
      </c>
      <c r="L804">
        <v>9.5</v>
      </c>
      <c r="M804">
        <v>-95</v>
      </c>
      <c r="N804">
        <v>-95</v>
      </c>
    </row>
    <row r="805" spans="1:14" x14ac:dyDescent="0.25">
      <c r="A805" t="s">
        <v>7</v>
      </c>
      <c r="B805">
        <v>-20</v>
      </c>
      <c r="C805">
        <v>-94</v>
      </c>
      <c r="D805">
        <v>9.5</v>
      </c>
      <c r="E805" t="s">
        <v>645</v>
      </c>
      <c r="F805" t="s">
        <v>9</v>
      </c>
      <c r="G805">
        <v>46</v>
      </c>
      <c r="L805">
        <v>9.5</v>
      </c>
      <c r="M805">
        <v>-94</v>
      </c>
      <c r="N805">
        <v>-94</v>
      </c>
    </row>
    <row r="806" spans="1:14" x14ac:dyDescent="0.25">
      <c r="A806" t="s">
        <v>7</v>
      </c>
      <c r="B806">
        <v>-20</v>
      </c>
      <c r="C806">
        <v>-95</v>
      </c>
      <c r="D806">
        <v>9.5</v>
      </c>
      <c r="E806" t="s">
        <v>646</v>
      </c>
      <c r="F806" t="s">
        <v>9</v>
      </c>
      <c r="G806">
        <v>46</v>
      </c>
      <c r="L806">
        <v>9.5</v>
      </c>
      <c r="M806">
        <v>-95</v>
      </c>
      <c r="N806">
        <v>-95</v>
      </c>
    </row>
    <row r="807" spans="1:14" x14ac:dyDescent="0.25">
      <c r="A807" t="s">
        <v>7</v>
      </c>
      <c r="B807">
        <v>-20</v>
      </c>
      <c r="C807">
        <v>-94</v>
      </c>
      <c r="D807">
        <v>9.5</v>
      </c>
      <c r="E807" t="s">
        <v>647</v>
      </c>
      <c r="F807" t="s">
        <v>9</v>
      </c>
      <c r="G807">
        <v>46</v>
      </c>
      <c r="L807">
        <v>9.5</v>
      </c>
      <c r="M807">
        <v>-94</v>
      </c>
      <c r="N807">
        <v>-94</v>
      </c>
    </row>
    <row r="808" spans="1:14" x14ac:dyDescent="0.25">
      <c r="A808" t="s">
        <v>7</v>
      </c>
      <c r="B808">
        <v>-20</v>
      </c>
      <c r="C808">
        <v>-95</v>
      </c>
      <c r="D808">
        <v>9.5</v>
      </c>
      <c r="E808" t="s">
        <v>647</v>
      </c>
      <c r="F808" t="s">
        <v>9</v>
      </c>
      <c r="G808">
        <v>46</v>
      </c>
      <c r="L808">
        <v>9.5</v>
      </c>
      <c r="M808">
        <v>-95</v>
      </c>
      <c r="N808">
        <v>-95</v>
      </c>
    </row>
    <row r="809" spans="1:14" x14ac:dyDescent="0.25">
      <c r="A809" t="s">
        <v>7</v>
      </c>
      <c r="B809">
        <v>-20</v>
      </c>
      <c r="C809">
        <v>-95</v>
      </c>
      <c r="D809">
        <v>9.5</v>
      </c>
      <c r="E809" t="s">
        <v>648</v>
      </c>
      <c r="F809" t="s">
        <v>9</v>
      </c>
      <c r="G809">
        <v>46</v>
      </c>
      <c r="L809">
        <v>9.5</v>
      </c>
      <c r="M809">
        <v>-95</v>
      </c>
      <c r="N809">
        <v>-95</v>
      </c>
    </row>
    <row r="810" spans="1:14" x14ac:dyDescent="0.25">
      <c r="A810" t="s">
        <v>7</v>
      </c>
      <c r="B810">
        <v>-20</v>
      </c>
      <c r="C810">
        <v>-95</v>
      </c>
      <c r="D810">
        <v>10</v>
      </c>
      <c r="E810" t="s">
        <v>649</v>
      </c>
      <c r="F810" t="s">
        <v>9</v>
      </c>
      <c r="G810">
        <v>46</v>
      </c>
      <c r="L810">
        <v>10</v>
      </c>
      <c r="M810">
        <v>-95</v>
      </c>
      <c r="N810">
        <v>-95</v>
      </c>
    </row>
    <row r="811" spans="1:14" x14ac:dyDescent="0.25">
      <c r="A811" t="s">
        <v>7</v>
      </c>
      <c r="B811">
        <v>-20</v>
      </c>
      <c r="C811">
        <v>-94</v>
      </c>
      <c r="D811">
        <v>10</v>
      </c>
      <c r="E811" t="s">
        <v>649</v>
      </c>
      <c r="F811" t="s">
        <v>9</v>
      </c>
      <c r="G811">
        <v>46</v>
      </c>
      <c r="L811">
        <v>10</v>
      </c>
      <c r="M811">
        <v>-94</v>
      </c>
      <c r="N811">
        <v>-94</v>
      </c>
    </row>
    <row r="812" spans="1:14" x14ac:dyDescent="0.25">
      <c r="A812" t="s">
        <v>7</v>
      </c>
      <c r="B812">
        <v>-20</v>
      </c>
      <c r="C812">
        <v>-95</v>
      </c>
      <c r="D812">
        <v>10</v>
      </c>
      <c r="E812" t="s">
        <v>650</v>
      </c>
      <c r="F812" t="s">
        <v>9</v>
      </c>
      <c r="G812">
        <v>46</v>
      </c>
      <c r="L812">
        <v>10</v>
      </c>
      <c r="M812">
        <v>-95</v>
      </c>
      <c r="N812">
        <v>-95</v>
      </c>
    </row>
    <row r="813" spans="1:14" x14ac:dyDescent="0.25">
      <c r="A813" t="s">
        <v>7</v>
      </c>
      <c r="B813">
        <v>-20</v>
      </c>
      <c r="C813">
        <v>-94</v>
      </c>
      <c r="D813">
        <v>10</v>
      </c>
      <c r="E813" t="s">
        <v>651</v>
      </c>
      <c r="F813" t="s">
        <v>9</v>
      </c>
      <c r="G813">
        <v>46</v>
      </c>
      <c r="L813">
        <v>10</v>
      </c>
      <c r="M813">
        <v>-94</v>
      </c>
      <c r="N813">
        <v>-94</v>
      </c>
    </row>
    <row r="814" spans="1:14" x14ac:dyDescent="0.25">
      <c r="A814" t="s">
        <v>7</v>
      </c>
      <c r="B814">
        <v>-20</v>
      </c>
      <c r="C814">
        <v>-94</v>
      </c>
      <c r="D814">
        <v>10</v>
      </c>
      <c r="E814" t="s">
        <v>652</v>
      </c>
      <c r="F814" t="s">
        <v>9</v>
      </c>
      <c r="G814">
        <v>46</v>
      </c>
      <c r="L814">
        <v>10</v>
      </c>
      <c r="M814">
        <v>-94</v>
      </c>
      <c r="N814">
        <v>-94</v>
      </c>
    </row>
    <row r="815" spans="1:14" x14ac:dyDescent="0.25">
      <c r="A815" t="s">
        <v>7</v>
      </c>
      <c r="B815">
        <v>-20</v>
      </c>
      <c r="C815">
        <v>-94</v>
      </c>
      <c r="D815">
        <v>10</v>
      </c>
      <c r="E815" t="s">
        <v>653</v>
      </c>
      <c r="F815" t="s">
        <v>9</v>
      </c>
      <c r="G815">
        <v>46</v>
      </c>
      <c r="L815">
        <v>10</v>
      </c>
      <c r="M815">
        <v>-94</v>
      </c>
      <c r="N815">
        <v>-94</v>
      </c>
    </row>
    <row r="816" spans="1:14" x14ac:dyDescent="0.25">
      <c r="A816" t="s">
        <v>7</v>
      </c>
      <c r="B816">
        <v>-20</v>
      </c>
      <c r="C816">
        <v>-94</v>
      </c>
      <c r="D816">
        <v>10</v>
      </c>
      <c r="E816" t="s">
        <v>654</v>
      </c>
      <c r="F816" t="s">
        <v>9</v>
      </c>
      <c r="G816">
        <v>46</v>
      </c>
      <c r="L816">
        <v>10</v>
      </c>
      <c r="M816">
        <v>-94</v>
      </c>
      <c r="N816">
        <v>-94</v>
      </c>
    </row>
    <row r="817" spans="1:14" x14ac:dyDescent="0.25">
      <c r="A817" t="s">
        <v>7</v>
      </c>
      <c r="B817">
        <v>-20</v>
      </c>
      <c r="C817">
        <v>-92</v>
      </c>
      <c r="D817">
        <v>10</v>
      </c>
      <c r="E817" t="s">
        <v>655</v>
      </c>
      <c r="F817" t="s">
        <v>9</v>
      </c>
      <c r="G817">
        <v>46</v>
      </c>
      <c r="L817">
        <v>10</v>
      </c>
      <c r="M817">
        <v>-92</v>
      </c>
      <c r="N817">
        <v>-92</v>
      </c>
    </row>
    <row r="818" spans="1:14" x14ac:dyDescent="0.25">
      <c r="A818" t="s">
        <v>7</v>
      </c>
      <c r="B818">
        <v>-20</v>
      </c>
      <c r="C818">
        <v>-93</v>
      </c>
      <c r="D818">
        <v>10</v>
      </c>
      <c r="E818" t="s">
        <v>655</v>
      </c>
      <c r="F818" t="s">
        <v>9</v>
      </c>
      <c r="G818">
        <v>46</v>
      </c>
      <c r="L818">
        <v>10</v>
      </c>
      <c r="M818">
        <v>-93</v>
      </c>
      <c r="N818">
        <v>-93</v>
      </c>
    </row>
    <row r="819" spans="1:14" x14ac:dyDescent="0.25">
      <c r="A819" t="s">
        <v>7</v>
      </c>
      <c r="B819">
        <v>-20</v>
      </c>
      <c r="C819">
        <v>-94</v>
      </c>
      <c r="D819">
        <v>10</v>
      </c>
      <c r="E819" t="s">
        <v>656</v>
      </c>
      <c r="F819" t="s">
        <v>9</v>
      </c>
      <c r="G819">
        <v>46</v>
      </c>
      <c r="L819">
        <v>10</v>
      </c>
      <c r="M819">
        <v>-94</v>
      </c>
      <c r="N819">
        <v>-94</v>
      </c>
    </row>
    <row r="820" spans="1:14" x14ac:dyDescent="0.25">
      <c r="A820" t="s">
        <v>7</v>
      </c>
      <c r="B820">
        <v>-20</v>
      </c>
      <c r="C820">
        <v>-93</v>
      </c>
      <c r="D820">
        <v>10</v>
      </c>
      <c r="E820" t="s">
        <v>657</v>
      </c>
      <c r="F820" t="s">
        <v>9</v>
      </c>
      <c r="G820">
        <v>46</v>
      </c>
      <c r="L820">
        <v>10</v>
      </c>
      <c r="M820">
        <v>-93</v>
      </c>
      <c r="N820">
        <v>-93</v>
      </c>
    </row>
    <row r="821" spans="1:14" x14ac:dyDescent="0.25">
      <c r="A821" t="s">
        <v>7</v>
      </c>
      <c r="B821">
        <v>-20</v>
      </c>
      <c r="C821">
        <v>-93</v>
      </c>
      <c r="D821">
        <v>10</v>
      </c>
      <c r="E821" t="s">
        <v>658</v>
      </c>
      <c r="F821" t="s">
        <v>9</v>
      </c>
      <c r="G821">
        <v>45</v>
      </c>
      <c r="L821">
        <v>10</v>
      </c>
      <c r="M821">
        <v>-93</v>
      </c>
      <c r="N821">
        <v>-93</v>
      </c>
    </row>
    <row r="822" spans="1:14" x14ac:dyDescent="0.25">
      <c r="A822" t="s">
        <v>7</v>
      </c>
      <c r="B822">
        <v>-20</v>
      </c>
      <c r="C822">
        <v>-93</v>
      </c>
      <c r="D822">
        <v>10</v>
      </c>
      <c r="E822" t="s">
        <v>658</v>
      </c>
      <c r="F822" t="s">
        <v>9</v>
      </c>
      <c r="G822">
        <v>45</v>
      </c>
      <c r="L822">
        <v>10</v>
      </c>
      <c r="M822">
        <v>-93</v>
      </c>
      <c r="N822">
        <v>-93</v>
      </c>
    </row>
    <row r="823" spans="1:14" x14ac:dyDescent="0.25">
      <c r="A823" t="s">
        <v>7</v>
      </c>
      <c r="B823">
        <v>-20</v>
      </c>
      <c r="C823">
        <v>-92</v>
      </c>
      <c r="D823">
        <v>10</v>
      </c>
      <c r="E823" t="s">
        <v>659</v>
      </c>
      <c r="F823" t="s">
        <v>9</v>
      </c>
      <c r="G823">
        <v>45</v>
      </c>
      <c r="L823">
        <v>10</v>
      </c>
      <c r="M823">
        <v>-92</v>
      </c>
      <c r="N823">
        <v>-92</v>
      </c>
    </row>
    <row r="824" spans="1:14" x14ac:dyDescent="0.25">
      <c r="A824" t="s">
        <v>7</v>
      </c>
      <c r="B824">
        <v>-20</v>
      </c>
      <c r="C824">
        <v>-94</v>
      </c>
      <c r="D824">
        <v>10</v>
      </c>
      <c r="E824" t="s">
        <v>660</v>
      </c>
      <c r="F824" t="s">
        <v>9</v>
      </c>
      <c r="G824">
        <v>45</v>
      </c>
      <c r="L824">
        <v>10</v>
      </c>
      <c r="M824">
        <v>-94</v>
      </c>
      <c r="N824">
        <v>-94</v>
      </c>
    </row>
    <row r="825" spans="1:14" x14ac:dyDescent="0.25">
      <c r="A825" t="s">
        <v>7</v>
      </c>
      <c r="B825">
        <v>-20</v>
      </c>
      <c r="C825">
        <v>-93</v>
      </c>
      <c r="D825">
        <v>10</v>
      </c>
      <c r="E825" t="s">
        <v>661</v>
      </c>
      <c r="F825" t="s">
        <v>9</v>
      </c>
      <c r="G825">
        <v>45</v>
      </c>
      <c r="L825">
        <v>10</v>
      </c>
      <c r="M825">
        <v>-93</v>
      </c>
      <c r="N825">
        <v>-93</v>
      </c>
    </row>
    <row r="826" spans="1:14" x14ac:dyDescent="0.25">
      <c r="A826" t="s">
        <v>7</v>
      </c>
      <c r="B826">
        <v>-20</v>
      </c>
      <c r="C826">
        <v>-93</v>
      </c>
      <c r="D826">
        <v>10</v>
      </c>
      <c r="E826" t="s">
        <v>662</v>
      </c>
      <c r="F826" t="s">
        <v>9</v>
      </c>
      <c r="G826">
        <v>45</v>
      </c>
      <c r="L826">
        <v>10</v>
      </c>
      <c r="M826">
        <v>-93</v>
      </c>
      <c r="N826">
        <v>-93</v>
      </c>
    </row>
    <row r="827" spans="1:14" x14ac:dyDescent="0.25">
      <c r="A827" t="s">
        <v>7</v>
      </c>
      <c r="B827">
        <v>-20</v>
      </c>
      <c r="C827">
        <v>-94</v>
      </c>
      <c r="D827">
        <v>10</v>
      </c>
      <c r="E827" t="s">
        <v>663</v>
      </c>
      <c r="F827" t="s">
        <v>9</v>
      </c>
      <c r="G827">
        <v>45</v>
      </c>
      <c r="L827">
        <v>10</v>
      </c>
      <c r="M827">
        <v>-94</v>
      </c>
      <c r="N827">
        <v>-94</v>
      </c>
    </row>
    <row r="828" spans="1:14" x14ac:dyDescent="0.25">
      <c r="A828" t="s">
        <v>7</v>
      </c>
      <c r="B828">
        <v>-20</v>
      </c>
      <c r="C828">
        <v>-94</v>
      </c>
      <c r="D828">
        <v>10</v>
      </c>
      <c r="E828" t="s">
        <v>664</v>
      </c>
      <c r="F828" t="s">
        <v>9</v>
      </c>
      <c r="G828">
        <v>45</v>
      </c>
      <c r="L828">
        <v>10</v>
      </c>
      <c r="M828">
        <v>-94</v>
      </c>
      <c r="N828">
        <v>-94</v>
      </c>
    </row>
    <row r="829" spans="1:14" x14ac:dyDescent="0.25">
      <c r="A829" t="s">
        <v>7</v>
      </c>
      <c r="B829">
        <v>-20</v>
      </c>
      <c r="C829">
        <v>-94</v>
      </c>
      <c r="D829">
        <v>10</v>
      </c>
      <c r="E829" t="s">
        <v>664</v>
      </c>
      <c r="F829" t="s">
        <v>9</v>
      </c>
      <c r="G829">
        <v>45</v>
      </c>
      <c r="L829">
        <v>10</v>
      </c>
      <c r="M829">
        <v>-94</v>
      </c>
      <c r="N829">
        <v>-94</v>
      </c>
    </row>
    <row r="830" spans="1:14" x14ac:dyDescent="0.25">
      <c r="A830" t="s">
        <v>7</v>
      </c>
      <c r="B830">
        <v>-20</v>
      </c>
      <c r="C830">
        <v>-94</v>
      </c>
      <c r="D830">
        <v>10</v>
      </c>
      <c r="E830" t="s">
        <v>665</v>
      </c>
      <c r="F830" t="s">
        <v>9</v>
      </c>
      <c r="G830">
        <v>45</v>
      </c>
      <c r="L830">
        <v>10</v>
      </c>
      <c r="M830">
        <v>-94</v>
      </c>
      <c r="N830">
        <v>-94</v>
      </c>
    </row>
    <row r="831" spans="1:14" x14ac:dyDescent="0.25">
      <c r="A831" t="s">
        <v>7</v>
      </c>
      <c r="B831">
        <v>-20</v>
      </c>
      <c r="C831">
        <v>-95</v>
      </c>
      <c r="D831">
        <v>10</v>
      </c>
      <c r="E831" t="s">
        <v>666</v>
      </c>
      <c r="F831" t="s">
        <v>9</v>
      </c>
      <c r="G831">
        <v>45</v>
      </c>
      <c r="L831">
        <v>10</v>
      </c>
      <c r="M831">
        <v>-95</v>
      </c>
      <c r="N831">
        <v>-95</v>
      </c>
    </row>
    <row r="832" spans="1:14" x14ac:dyDescent="0.25">
      <c r="A832" t="s">
        <v>7</v>
      </c>
      <c r="B832">
        <v>-20</v>
      </c>
      <c r="C832">
        <v>-94</v>
      </c>
      <c r="D832">
        <v>10</v>
      </c>
      <c r="E832" t="s">
        <v>666</v>
      </c>
      <c r="F832" t="s">
        <v>9</v>
      </c>
      <c r="G832">
        <v>45</v>
      </c>
      <c r="L832">
        <v>10</v>
      </c>
      <c r="M832">
        <v>-94</v>
      </c>
      <c r="N832">
        <v>-94</v>
      </c>
    </row>
    <row r="833" spans="1:14" x14ac:dyDescent="0.25">
      <c r="A833" t="s">
        <v>7</v>
      </c>
      <c r="B833">
        <v>-20</v>
      </c>
      <c r="C833">
        <v>-95</v>
      </c>
      <c r="D833">
        <v>10</v>
      </c>
      <c r="E833" t="s">
        <v>667</v>
      </c>
      <c r="F833" t="s">
        <v>9</v>
      </c>
      <c r="G833">
        <v>45</v>
      </c>
      <c r="L833">
        <v>10</v>
      </c>
      <c r="M833">
        <v>-95</v>
      </c>
      <c r="N833">
        <v>-95</v>
      </c>
    </row>
    <row r="834" spans="1:14" x14ac:dyDescent="0.25">
      <c r="A834" t="s">
        <v>7</v>
      </c>
      <c r="B834">
        <v>-20</v>
      </c>
      <c r="C834">
        <v>-93</v>
      </c>
      <c r="D834">
        <v>10</v>
      </c>
      <c r="E834" t="s">
        <v>668</v>
      </c>
      <c r="F834" t="s">
        <v>9</v>
      </c>
      <c r="G834">
        <v>45</v>
      </c>
      <c r="L834">
        <v>10</v>
      </c>
      <c r="M834">
        <v>-93</v>
      </c>
      <c r="N834">
        <v>-93</v>
      </c>
    </row>
    <row r="835" spans="1:14" x14ac:dyDescent="0.25">
      <c r="A835" t="s">
        <v>7</v>
      </c>
      <c r="B835">
        <v>-20</v>
      </c>
      <c r="C835">
        <v>-93</v>
      </c>
      <c r="D835">
        <v>10</v>
      </c>
      <c r="E835" t="s">
        <v>668</v>
      </c>
      <c r="F835" t="s">
        <v>9</v>
      </c>
      <c r="G835">
        <v>45</v>
      </c>
      <c r="L835">
        <v>10</v>
      </c>
      <c r="M835">
        <v>-93</v>
      </c>
      <c r="N835">
        <v>-93</v>
      </c>
    </row>
    <row r="836" spans="1:14" x14ac:dyDescent="0.25">
      <c r="A836" t="s">
        <v>7</v>
      </c>
      <c r="B836">
        <v>-20</v>
      </c>
      <c r="C836">
        <v>-94</v>
      </c>
      <c r="D836">
        <v>10</v>
      </c>
      <c r="E836" t="s">
        <v>669</v>
      </c>
      <c r="F836" t="s">
        <v>9</v>
      </c>
      <c r="G836">
        <v>45</v>
      </c>
      <c r="L836">
        <v>10</v>
      </c>
      <c r="M836">
        <v>-94</v>
      </c>
      <c r="N836">
        <v>-94</v>
      </c>
    </row>
    <row r="837" spans="1:14" x14ac:dyDescent="0.25">
      <c r="A837" t="s">
        <v>7</v>
      </c>
      <c r="B837">
        <v>-20</v>
      </c>
      <c r="C837">
        <v>-93</v>
      </c>
      <c r="D837">
        <v>10</v>
      </c>
      <c r="E837" t="s">
        <v>670</v>
      </c>
      <c r="F837" t="s">
        <v>9</v>
      </c>
      <c r="G837">
        <v>45</v>
      </c>
      <c r="L837">
        <v>10</v>
      </c>
      <c r="M837">
        <v>-93</v>
      </c>
      <c r="N837">
        <v>-93</v>
      </c>
    </row>
    <row r="838" spans="1:14" x14ac:dyDescent="0.25">
      <c r="A838" t="s">
        <v>7</v>
      </c>
      <c r="B838">
        <v>-20</v>
      </c>
      <c r="C838">
        <v>-93</v>
      </c>
      <c r="D838">
        <v>10</v>
      </c>
      <c r="E838" t="s">
        <v>671</v>
      </c>
      <c r="F838" t="s">
        <v>9</v>
      </c>
      <c r="G838">
        <v>45</v>
      </c>
      <c r="L838">
        <v>10</v>
      </c>
      <c r="M838">
        <v>-93</v>
      </c>
      <c r="N838">
        <v>-93</v>
      </c>
    </row>
    <row r="839" spans="1:14" x14ac:dyDescent="0.25">
      <c r="A839" t="s">
        <v>7</v>
      </c>
      <c r="B839">
        <v>-20</v>
      </c>
      <c r="C839">
        <v>-94</v>
      </c>
      <c r="D839">
        <v>10</v>
      </c>
      <c r="E839" t="s">
        <v>672</v>
      </c>
      <c r="F839" t="s">
        <v>9</v>
      </c>
      <c r="G839">
        <v>45</v>
      </c>
      <c r="L839">
        <v>10</v>
      </c>
      <c r="M839">
        <v>-94</v>
      </c>
      <c r="N839">
        <v>-94</v>
      </c>
    </row>
    <row r="840" spans="1:14" x14ac:dyDescent="0.25">
      <c r="A840" t="s">
        <v>7</v>
      </c>
      <c r="B840">
        <v>-20</v>
      </c>
      <c r="C840">
        <v>-94</v>
      </c>
      <c r="D840">
        <v>10</v>
      </c>
      <c r="E840" t="s">
        <v>672</v>
      </c>
      <c r="F840" t="s">
        <v>9</v>
      </c>
      <c r="G840">
        <v>45</v>
      </c>
      <c r="L840">
        <v>10</v>
      </c>
      <c r="M840">
        <v>-94</v>
      </c>
      <c r="N840">
        <v>-94</v>
      </c>
    </row>
    <row r="841" spans="1:14" x14ac:dyDescent="0.25">
      <c r="A841" t="s">
        <v>7</v>
      </c>
      <c r="B841">
        <v>-20</v>
      </c>
      <c r="C841">
        <v>-94</v>
      </c>
      <c r="D841">
        <v>10</v>
      </c>
      <c r="E841" t="s">
        <v>673</v>
      </c>
      <c r="F841" t="s">
        <v>9</v>
      </c>
      <c r="G841">
        <v>45</v>
      </c>
      <c r="L841">
        <v>10</v>
      </c>
      <c r="M841">
        <v>-94</v>
      </c>
      <c r="N841">
        <v>-94</v>
      </c>
    </row>
    <row r="842" spans="1:14" x14ac:dyDescent="0.25">
      <c r="A842" t="s">
        <v>7</v>
      </c>
      <c r="B842">
        <v>-20</v>
      </c>
      <c r="C842">
        <v>-93</v>
      </c>
      <c r="D842">
        <v>10</v>
      </c>
      <c r="E842" t="s">
        <v>674</v>
      </c>
      <c r="F842" t="s">
        <v>9</v>
      </c>
      <c r="G842">
        <v>45</v>
      </c>
      <c r="L842">
        <v>10</v>
      </c>
      <c r="M842">
        <v>-93</v>
      </c>
      <c r="N842">
        <v>-93</v>
      </c>
    </row>
    <row r="843" spans="1:14" x14ac:dyDescent="0.25">
      <c r="A843" t="s">
        <v>7</v>
      </c>
      <c r="B843">
        <v>-20</v>
      </c>
      <c r="C843">
        <v>-94</v>
      </c>
      <c r="D843">
        <v>10</v>
      </c>
      <c r="E843" t="s">
        <v>675</v>
      </c>
      <c r="F843" t="s">
        <v>9</v>
      </c>
      <c r="G843">
        <v>45</v>
      </c>
      <c r="L843">
        <v>10</v>
      </c>
      <c r="M843">
        <v>-94</v>
      </c>
      <c r="N843">
        <v>-94</v>
      </c>
    </row>
    <row r="844" spans="1:14" x14ac:dyDescent="0.25">
      <c r="A844" t="s">
        <v>7</v>
      </c>
      <c r="B844">
        <v>-20</v>
      </c>
      <c r="C844">
        <v>-94</v>
      </c>
      <c r="D844">
        <v>10</v>
      </c>
      <c r="E844" t="s">
        <v>676</v>
      </c>
      <c r="F844" t="s">
        <v>9</v>
      </c>
      <c r="G844">
        <v>45</v>
      </c>
      <c r="L844">
        <v>10</v>
      </c>
      <c r="M844">
        <v>-94</v>
      </c>
      <c r="N844">
        <v>-94</v>
      </c>
    </row>
    <row r="845" spans="1:14" x14ac:dyDescent="0.25">
      <c r="A845" t="s">
        <v>7</v>
      </c>
      <c r="B845">
        <v>-20</v>
      </c>
      <c r="C845">
        <v>-94</v>
      </c>
      <c r="D845">
        <v>10</v>
      </c>
      <c r="E845" t="s">
        <v>676</v>
      </c>
      <c r="F845" t="s">
        <v>9</v>
      </c>
      <c r="G845">
        <v>45</v>
      </c>
      <c r="L845">
        <v>10</v>
      </c>
      <c r="M845">
        <v>-94</v>
      </c>
      <c r="N845">
        <v>-94</v>
      </c>
    </row>
    <row r="846" spans="1:14" x14ac:dyDescent="0.25">
      <c r="A846" t="s">
        <v>7</v>
      </c>
      <c r="B846">
        <v>-20</v>
      </c>
      <c r="C846">
        <v>-95</v>
      </c>
      <c r="D846">
        <v>10</v>
      </c>
      <c r="E846" t="s">
        <v>677</v>
      </c>
      <c r="F846" t="s">
        <v>9</v>
      </c>
      <c r="G846">
        <v>45</v>
      </c>
      <c r="L846">
        <v>10</v>
      </c>
      <c r="M846">
        <v>-95</v>
      </c>
      <c r="N846">
        <v>-95</v>
      </c>
    </row>
    <row r="847" spans="1:14" x14ac:dyDescent="0.25">
      <c r="A847" t="s">
        <v>7</v>
      </c>
      <c r="B847">
        <v>-20</v>
      </c>
      <c r="C847">
        <v>-94</v>
      </c>
      <c r="D847">
        <v>10</v>
      </c>
      <c r="E847" t="s">
        <v>678</v>
      </c>
      <c r="F847" t="s">
        <v>9</v>
      </c>
      <c r="G847">
        <v>45</v>
      </c>
      <c r="L847">
        <v>10</v>
      </c>
      <c r="M847">
        <v>-94</v>
      </c>
      <c r="N847">
        <v>-94</v>
      </c>
    </row>
    <row r="848" spans="1:14" x14ac:dyDescent="0.25">
      <c r="A848" t="s">
        <v>7</v>
      </c>
      <c r="B848">
        <v>-20</v>
      </c>
      <c r="C848">
        <v>-95</v>
      </c>
      <c r="D848">
        <v>10</v>
      </c>
      <c r="E848" t="s">
        <v>679</v>
      </c>
      <c r="F848" t="s">
        <v>9</v>
      </c>
      <c r="G848">
        <v>45</v>
      </c>
      <c r="L848">
        <v>10</v>
      </c>
      <c r="M848">
        <v>-95</v>
      </c>
      <c r="N848">
        <v>-95</v>
      </c>
    </row>
    <row r="849" spans="1:14" x14ac:dyDescent="0.25">
      <c r="A849" t="s">
        <v>7</v>
      </c>
      <c r="B849">
        <v>-20</v>
      </c>
      <c r="C849">
        <v>-93</v>
      </c>
      <c r="D849">
        <v>10</v>
      </c>
      <c r="E849" t="s">
        <v>680</v>
      </c>
      <c r="F849" t="s">
        <v>9</v>
      </c>
      <c r="G849">
        <v>45</v>
      </c>
      <c r="L849">
        <v>10</v>
      </c>
      <c r="M849">
        <v>-93</v>
      </c>
      <c r="N849">
        <v>-93</v>
      </c>
    </row>
    <row r="850" spans="1:14" x14ac:dyDescent="0.25">
      <c r="A850" t="s">
        <v>7</v>
      </c>
      <c r="B850">
        <v>-20</v>
      </c>
      <c r="C850">
        <v>-94</v>
      </c>
      <c r="D850">
        <v>10</v>
      </c>
      <c r="E850" t="s">
        <v>681</v>
      </c>
      <c r="F850" t="s">
        <v>9</v>
      </c>
      <c r="G850">
        <v>45</v>
      </c>
      <c r="L850">
        <v>10</v>
      </c>
      <c r="M850">
        <v>-94</v>
      </c>
      <c r="N850">
        <v>-94</v>
      </c>
    </row>
    <row r="851" spans="1:14" x14ac:dyDescent="0.25">
      <c r="A851" t="s">
        <v>7</v>
      </c>
      <c r="B851">
        <v>-20</v>
      </c>
      <c r="C851">
        <v>-93</v>
      </c>
      <c r="D851">
        <v>10</v>
      </c>
      <c r="E851" t="s">
        <v>682</v>
      </c>
      <c r="F851" t="s">
        <v>9</v>
      </c>
      <c r="G851">
        <v>45</v>
      </c>
      <c r="L851">
        <v>10</v>
      </c>
      <c r="M851">
        <v>-93</v>
      </c>
      <c r="N851">
        <v>-93</v>
      </c>
    </row>
    <row r="852" spans="1:14" x14ac:dyDescent="0.25">
      <c r="A852" t="s">
        <v>7</v>
      </c>
      <c r="B852">
        <v>-20</v>
      </c>
      <c r="C852">
        <v>-94</v>
      </c>
      <c r="D852">
        <v>10</v>
      </c>
      <c r="E852" t="s">
        <v>683</v>
      </c>
      <c r="F852" t="s">
        <v>9</v>
      </c>
      <c r="G852">
        <v>45</v>
      </c>
      <c r="L852">
        <v>10</v>
      </c>
      <c r="M852">
        <v>-94</v>
      </c>
      <c r="N852">
        <v>-94</v>
      </c>
    </row>
    <row r="853" spans="1:14" x14ac:dyDescent="0.25">
      <c r="A853" t="s">
        <v>7</v>
      </c>
      <c r="B853">
        <v>-20</v>
      </c>
      <c r="C853">
        <v>-94</v>
      </c>
      <c r="D853">
        <v>10</v>
      </c>
      <c r="E853" t="s">
        <v>684</v>
      </c>
      <c r="F853" t="s">
        <v>9</v>
      </c>
      <c r="G853">
        <v>45</v>
      </c>
      <c r="L853">
        <v>10</v>
      </c>
      <c r="M853">
        <v>-94</v>
      </c>
      <c r="N853">
        <v>-94</v>
      </c>
    </row>
    <row r="854" spans="1:14" x14ac:dyDescent="0.25">
      <c r="A854" t="s">
        <v>7</v>
      </c>
      <c r="B854">
        <v>-20</v>
      </c>
      <c r="C854">
        <v>-93</v>
      </c>
      <c r="D854">
        <v>10</v>
      </c>
      <c r="E854" t="s">
        <v>685</v>
      </c>
      <c r="F854" t="s">
        <v>9</v>
      </c>
      <c r="G854">
        <v>45</v>
      </c>
      <c r="L854">
        <v>10</v>
      </c>
      <c r="M854">
        <v>-93</v>
      </c>
      <c r="N854">
        <v>-93</v>
      </c>
    </row>
    <row r="855" spans="1:14" x14ac:dyDescent="0.25">
      <c r="A855" t="s">
        <v>7</v>
      </c>
      <c r="B855">
        <v>-20</v>
      </c>
      <c r="C855">
        <v>-92</v>
      </c>
      <c r="D855">
        <v>10</v>
      </c>
      <c r="E855" t="s">
        <v>686</v>
      </c>
      <c r="F855" t="s">
        <v>9</v>
      </c>
      <c r="G855">
        <v>45</v>
      </c>
      <c r="L855">
        <v>10</v>
      </c>
      <c r="M855">
        <v>-92</v>
      </c>
      <c r="N855">
        <v>-92</v>
      </c>
    </row>
    <row r="856" spans="1:14" x14ac:dyDescent="0.25">
      <c r="A856" t="s">
        <v>7</v>
      </c>
      <c r="B856">
        <v>-20</v>
      </c>
      <c r="C856">
        <v>-92</v>
      </c>
      <c r="D856">
        <v>10</v>
      </c>
      <c r="E856" t="s">
        <v>686</v>
      </c>
      <c r="F856" t="s">
        <v>9</v>
      </c>
      <c r="G856">
        <v>45</v>
      </c>
      <c r="L856">
        <v>10</v>
      </c>
      <c r="M856">
        <v>-92</v>
      </c>
      <c r="N856">
        <v>-92</v>
      </c>
    </row>
    <row r="857" spans="1:14" x14ac:dyDescent="0.25">
      <c r="A857" t="s">
        <v>7</v>
      </c>
      <c r="B857">
        <v>-20</v>
      </c>
      <c r="C857">
        <v>-93</v>
      </c>
      <c r="D857">
        <v>10</v>
      </c>
      <c r="E857" t="s">
        <v>687</v>
      </c>
      <c r="F857" t="s">
        <v>9</v>
      </c>
      <c r="G857">
        <v>45</v>
      </c>
      <c r="L857">
        <v>10</v>
      </c>
      <c r="M857">
        <v>-93</v>
      </c>
      <c r="N857">
        <v>-93</v>
      </c>
    </row>
    <row r="858" spans="1:14" x14ac:dyDescent="0.25">
      <c r="A858" t="s">
        <v>7</v>
      </c>
      <c r="B858">
        <v>-20</v>
      </c>
      <c r="C858">
        <v>-93</v>
      </c>
      <c r="D858">
        <v>10</v>
      </c>
      <c r="E858" t="s">
        <v>688</v>
      </c>
      <c r="F858" t="s">
        <v>9</v>
      </c>
      <c r="G858">
        <v>45</v>
      </c>
      <c r="L858">
        <v>10</v>
      </c>
      <c r="M858">
        <v>-93</v>
      </c>
      <c r="N858">
        <v>-93</v>
      </c>
    </row>
    <row r="859" spans="1:14" x14ac:dyDescent="0.25">
      <c r="A859" t="s">
        <v>7</v>
      </c>
      <c r="B859">
        <v>-20</v>
      </c>
      <c r="C859">
        <v>-92</v>
      </c>
      <c r="D859">
        <v>10</v>
      </c>
      <c r="E859" t="s">
        <v>689</v>
      </c>
      <c r="F859" t="s">
        <v>9</v>
      </c>
      <c r="G859">
        <v>45</v>
      </c>
      <c r="L859">
        <v>10</v>
      </c>
      <c r="M859">
        <v>-92</v>
      </c>
      <c r="N859">
        <v>-92</v>
      </c>
    </row>
    <row r="860" spans="1:14" x14ac:dyDescent="0.25">
      <c r="A860" t="s">
        <v>7</v>
      </c>
      <c r="B860">
        <v>-20</v>
      </c>
      <c r="C860">
        <v>-93</v>
      </c>
      <c r="D860">
        <v>10</v>
      </c>
      <c r="E860" t="s">
        <v>690</v>
      </c>
      <c r="F860" t="s">
        <v>9</v>
      </c>
      <c r="G860">
        <v>45</v>
      </c>
      <c r="L860">
        <v>10</v>
      </c>
      <c r="M860">
        <v>-93</v>
      </c>
      <c r="N860">
        <v>-93</v>
      </c>
    </row>
    <row r="861" spans="1:14" x14ac:dyDescent="0.25">
      <c r="A861" t="s">
        <v>7</v>
      </c>
      <c r="B861">
        <v>-20</v>
      </c>
      <c r="C861">
        <v>-92</v>
      </c>
      <c r="D861">
        <v>10</v>
      </c>
      <c r="E861" t="s">
        <v>691</v>
      </c>
      <c r="F861" t="s">
        <v>9</v>
      </c>
      <c r="G861">
        <v>45</v>
      </c>
      <c r="L861">
        <v>10</v>
      </c>
      <c r="M861">
        <v>-92</v>
      </c>
      <c r="N861">
        <v>-92</v>
      </c>
    </row>
    <row r="862" spans="1:14" x14ac:dyDescent="0.25">
      <c r="A862" t="s">
        <v>7</v>
      </c>
      <c r="B862">
        <v>-20</v>
      </c>
      <c r="C862">
        <v>-92</v>
      </c>
      <c r="D862">
        <v>10</v>
      </c>
      <c r="E862" t="s">
        <v>692</v>
      </c>
      <c r="F862" t="s">
        <v>9</v>
      </c>
      <c r="G862">
        <v>45</v>
      </c>
      <c r="L862">
        <v>10</v>
      </c>
      <c r="M862">
        <v>-92</v>
      </c>
      <c r="N862">
        <v>-92</v>
      </c>
    </row>
    <row r="863" spans="1:14" x14ac:dyDescent="0.25">
      <c r="A863" t="s">
        <v>7</v>
      </c>
      <c r="B863">
        <v>-20</v>
      </c>
      <c r="C863">
        <v>-93</v>
      </c>
      <c r="D863">
        <v>10</v>
      </c>
      <c r="E863" t="s">
        <v>693</v>
      </c>
      <c r="F863" t="s">
        <v>9</v>
      </c>
      <c r="G863">
        <v>45</v>
      </c>
      <c r="L863">
        <v>10</v>
      </c>
      <c r="M863">
        <v>-93</v>
      </c>
      <c r="N863">
        <v>-93</v>
      </c>
    </row>
    <row r="864" spans="1:14" x14ac:dyDescent="0.25">
      <c r="A864" t="s">
        <v>7</v>
      </c>
      <c r="B864">
        <v>-20</v>
      </c>
      <c r="C864">
        <v>-92</v>
      </c>
      <c r="D864">
        <v>10</v>
      </c>
      <c r="E864" t="s">
        <v>694</v>
      </c>
      <c r="F864" t="s">
        <v>9</v>
      </c>
      <c r="G864">
        <v>45</v>
      </c>
      <c r="L864">
        <v>10</v>
      </c>
      <c r="M864">
        <v>-92</v>
      </c>
      <c r="N864">
        <v>-92</v>
      </c>
    </row>
    <row r="865" spans="1:14" x14ac:dyDescent="0.25">
      <c r="A865" t="s">
        <v>7</v>
      </c>
      <c r="B865">
        <v>-20</v>
      </c>
      <c r="C865">
        <v>-92</v>
      </c>
      <c r="D865">
        <v>10</v>
      </c>
      <c r="E865" t="s">
        <v>694</v>
      </c>
      <c r="F865" t="s">
        <v>9</v>
      </c>
      <c r="G865">
        <v>45</v>
      </c>
      <c r="L865">
        <v>10</v>
      </c>
      <c r="M865">
        <v>-92</v>
      </c>
      <c r="N865">
        <v>-92</v>
      </c>
    </row>
    <row r="866" spans="1:14" x14ac:dyDescent="0.25">
      <c r="A866" t="s">
        <v>7</v>
      </c>
      <c r="B866">
        <v>-20</v>
      </c>
      <c r="C866">
        <v>-92</v>
      </c>
      <c r="D866">
        <v>10</v>
      </c>
      <c r="E866" t="s">
        <v>695</v>
      </c>
      <c r="F866" t="s">
        <v>9</v>
      </c>
      <c r="G866">
        <v>45</v>
      </c>
      <c r="L866">
        <v>10</v>
      </c>
      <c r="M866">
        <v>-92</v>
      </c>
      <c r="N866">
        <v>-92</v>
      </c>
    </row>
    <row r="867" spans="1:14" x14ac:dyDescent="0.25">
      <c r="A867" t="s">
        <v>7</v>
      </c>
      <c r="B867">
        <v>-20</v>
      </c>
      <c r="C867">
        <v>-93</v>
      </c>
      <c r="D867">
        <v>10</v>
      </c>
      <c r="E867" t="s">
        <v>696</v>
      </c>
      <c r="F867" t="s">
        <v>9</v>
      </c>
      <c r="G867">
        <v>45</v>
      </c>
      <c r="L867">
        <v>10</v>
      </c>
      <c r="M867">
        <v>-93</v>
      </c>
      <c r="N867">
        <v>-93</v>
      </c>
    </row>
    <row r="868" spans="1:14" x14ac:dyDescent="0.25">
      <c r="A868" t="s">
        <v>7</v>
      </c>
      <c r="B868">
        <v>-20</v>
      </c>
      <c r="C868">
        <v>-92</v>
      </c>
      <c r="D868">
        <v>10</v>
      </c>
      <c r="E868" t="s">
        <v>696</v>
      </c>
      <c r="F868" t="s">
        <v>9</v>
      </c>
      <c r="G868">
        <v>45</v>
      </c>
      <c r="L868">
        <v>10</v>
      </c>
      <c r="M868">
        <v>-92</v>
      </c>
      <c r="N868">
        <v>-92</v>
      </c>
    </row>
    <row r="869" spans="1:14" x14ac:dyDescent="0.25">
      <c r="A869" t="s">
        <v>7</v>
      </c>
      <c r="B869">
        <v>-20</v>
      </c>
      <c r="C869">
        <v>-92</v>
      </c>
      <c r="D869">
        <v>10</v>
      </c>
      <c r="E869" t="s">
        <v>697</v>
      </c>
      <c r="F869" t="s">
        <v>9</v>
      </c>
      <c r="G869">
        <v>45</v>
      </c>
      <c r="L869">
        <v>10</v>
      </c>
      <c r="M869">
        <v>-92</v>
      </c>
      <c r="N869">
        <v>-92</v>
      </c>
    </row>
    <row r="870" spans="1:14" x14ac:dyDescent="0.25">
      <c r="A870" t="s">
        <v>7</v>
      </c>
      <c r="B870">
        <v>-20</v>
      </c>
      <c r="C870">
        <v>-96</v>
      </c>
      <c r="D870">
        <v>10</v>
      </c>
      <c r="E870" t="s">
        <v>698</v>
      </c>
      <c r="F870" t="s">
        <v>9</v>
      </c>
      <c r="G870">
        <v>44</v>
      </c>
      <c r="L870">
        <v>10</v>
      </c>
      <c r="M870">
        <v>-96</v>
      </c>
    </row>
    <row r="871" spans="1:14" x14ac:dyDescent="0.25">
      <c r="A871" t="s">
        <v>7</v>
      </c>
      <c r="B871">
        <v>-20</v>
      </c>
      <c r="C871">
        <v>-96</v>
      </c>
      <c r="D871">
        <v>10</v>
      </c>
      <c r="E871" t="s">
        <v>698</v>
      </c>
      <c r="F871" t="s">
        <v>9</v>
      </c>
      <c r="G871">
        <v>44</v>
      </c>
      <c r="L871">
        <v>10</v>
      </c>
      <c r="M871">
        <v>-96</v>
      </c>
    </row>
    <row r="872" spans="1:14" x14ac:dyDescent="0.25">
      <c r="A872" t="s">
        <v>7</v>
      </c>
      <c r="B872">
        <v>-20</v>
      </c>
      <c r="C872">
        <v>-97</v>
      </c>
      <c r="D872">
        <v>10</v>
      </c>
      <c r="E872" t="s">
        <v>699</v>
      </c>
      <c r="F872" t="s">
        <v>9</v>
      </c>
      <c r="G872">
        <v>44</v>
      </c>
      <c r="L872">
        <v>10</v>
      </c>
      <c r="M872">
        <v>-97</v>
      </c>
    </row>
    <row r="873" spans="1:14" x14ac:dyDescent="0.25">
      <c r="A873" t="s">
        <v>7</v>
      </c>
      <c r="B873">
        <v>-20</v>
      </c>
      <c r="C873">
        <v>-95</v>
      </c>
      <c r="D873">
        <v>10</v>
      </c>
      <c r="E873" t="s">
        <v>700</v>
      </c>
      <c r="F873" t="s">
        <v>9</v>
      </c>
      <c r="G873">
        <v>44</v>
      </c>
      <c r="L873">
        <v>10</v>
      </c>
      <c r="M873">
        <v>-95</v>
      </c>
      <c r="N873">
        <v>-95</v>
      </c>
    </row>
    <row r="874" spans="1:14" x14ac:dyDescent="0.25">
      <c r="A874" t="s">
        <v>7</v>
      </c>
      <c r="B874">
        <v>-20</v>
      </c>
      <c r="C874">
        <v>-95</v>
      </c>
      <c r="D874">
        <v>10</v>
      </c>
      <c r="E874" t="s">
        <v>701</v>
      </c>
      <c r="F874" t="s">
        <v>9</v>
      </c>
      <c r="G874">
        <v>44</v>
      </c>
      <c r="L874">
        <v>10</v>
      </c>
      <c r="M874">
        <v>-95</v>
      </c>
      <c r="N874">
        <v>-95</v>
      </c>
    </row>
    <row r="875" spans="1:14" x14ac:dyDescent="0.25">
      <c r="A875" t="s">
        <v>7</v>
      </c>
      <c r="B875">
        <v>-20</v>
      </c>
      <c r="C875">
        <v>-95</v>
      </c>
      <c r="D875">
        <v>10</v>
      </c>
      <c r="E875" t="s">
        <v>702</v>
      </c>
      <c r="F875" t="s">
        <v>9</v>
      </c>
      <c r="G875">
        <v>44</v>
      </c>
      <c r="L875">
        <v>10</v>
      </c>
      <c r="M875">
        <v>-95</v>
      </c>
      <c r="N875">
        <v>-95</v>
      </c>
    </row>
    <row r="876" spans="1:14" x14ac:dyDescent="0.25">
      <c r="A876" t="s">
        <v>7</v>
      </c>
      <c r="B876">
        <v>-20</v>
      </c>
      <c r="C876">
        <v>-95</v>
      </c>
      <c r="D876">
        <v>10</v>
      </c>
      <c r="E876" t="s">
        <v>703</v>
      </c>
      <c r="F876" t="s">
        <v>9</v>
      </c>
      <c r="G876">
        <v>44</v>
      </c>
      <c r="L876">
        <v>10</v>
      </c>
      <c r="M876">
        <v>-95</v>
      </c>
      <c r="N876">
        <v>-95</v>
      </c>
    </row>
    <row r="877" spans="1:14" x14ac:dyDescent="0.25">
      <c r="A877" t="s">
        <v>7</v>
      </c>
      <c r="B877">
        <v>-20</v>
      </c>
      <c r="C877">
        <v>-94</v>
      </c>
      <c r="D877">
        <v>10</v>
      </c>
      <c r="E877" t="s">
        <v>704</v>
      </c>
      <c r="F877" t="s">
        <v>9</v>
      </c>
      <c r="G877">
        <v>44</v>
      </c>
      <c r="L877">
        <v>10</v>
      </c>
      <c r="M877">
        <v>-94</v>
      </c>
      <c r="N877">
        <v>-94</v>
      </c>
    </row>
    <row r="878" spans="1:14" x14ac:dyDescent="0.25">
      <c r="A878" t="s">
        <v>7</v>
      </c>
      <c r="B878">
        <v>-20</v>
      </c>
      <c r="C878">
        <v>-95</v>
      </c>
      <c r="D878">
        <v>10</v>
      </c>
      <c r="E878" t="s">
        <v>705</v>
      </c>
      <c r="F878" t="s">
        <v>9</v>
      </c>
      <c r="G878">
        <v>44</v>
      </c>
      <c r="L878">
        <v>10</v>
      </c>
      <c r="M878">
        <v>-95</v>
      </c>
      <c r="N878">
        <v>-95</v>
      </c>
    </row>
    <row r="879" spans="1:14" x14ac:dyDescent="0.25">
      <c r="A879" t="s">
        <v>7</v>
      </c>
      <c r="B879">
        <v>-20</v>
      </c>
      <c r="C879">
        <v>-95</v>
      </c>
      <c r="D879">
        <v>10</v>
      </c>
      <c r="E879" t="s">
        <v>705</v>
      </c>
      <c r="F879" t="s">
        <v>9</v>
      </c>
      <c r="G879">
        <v>44</v>
      </c>
      <c r="L879">
        <v>10</v>
      </c>
      <c r="M879">
        <v>-95</v>
      </c>
      <c r="N879">
        <v>-95</v>
      </c>
    </row>
    <row r="880" spans="1:14" x14ac:dyDescent="0.25">
      <c r="A880" t="s">
        <v>7</v>
      </c>
      <c r="B880">
        <v>-20</v>
      </c>
      <c r="C880">
        <v>-94</v>
      </c>
      <c r="D880">
        <v>10</v>
      </c>
      <c r="E880" t="s">
        <v>706</v>
      </c>
      <c r="F880" t="s">
        <v>9</v>
      </c>
      <c r="G880">
        <v>44</v>
      </c>
      <c r="L880">
        <v>10</v>
      </c>
      <c r="M880">
        <v>-94</v>
      </c>
      <c r="N880">
        <v>-94</v>
      </c>
    </row>
    <row r="881" spans="1:14" x14ac:dyDescent="0.25">
      <c r="A881" t="s">
        <v>7</v>
      </c>
      <c r="B881">
        <v>-20</v>
      </c>
      <c r="C881">
        <v>-99</v>
      </c>
      <c r="D881">
        <v>10.5</v>
      </c>
      <c r="E881" t="s">
        <v>707</v>
      </c>
      <c r="F881" t="s">
        <v>9</v>
      </c>
      <c r="G881">
        <v>44</v>
      </c>
      <c r="L881">
        <v>10.5</v>
      </c>
      <c r="M881">
        <v>-99</v>
      </c>
      <c r="N881">
        <v>-99</v>
      </c>
    </row>
    <row r="882" spans="1:14" x14ac:dyDescent="0.25">
      <c r="A882" t="s">
        <v>7</v>
      </c>
      <c r="B882">
        <v>-20</v>
      </c>
      <c r="C882">
        <v>-101</v>
      </c>
      <c r="D882">
        <v>10.5</v>
      </c>
      <c r="E882" t="s">
        <v>708</v>
      </c>
      <c r="F882" t="s">
        <v>9</v>
      </c>
      <c r="G882">
        <v>44</v>
      </c>
      <c r="L882">
        <v>10.5</v>
      </c>
      <c r="M882">
        <v>-101</v>
      </c>
      <c r="N882">
        <v>-101</v>
      </c>
    </row>
    <row r="883" spans="1:14" x14ac:dyDescent="0.25">
      <c r="A883" t="s">
        <v>7</v>
      </c>
      <c r="B883">
        <v>-20</v>
      </c>
      <c r="C883">
        <v>-101</v>
      </c>
      <c r="D883">
        <v>10.5</v>
      </c>
      <c r="E883" t="s">
        <v>709</v>
      </c>
      <c r="F883" t="s">
        <v>9</v>
      </c>
      <c r="G883">
        <v>44</v>
      </c>
      <c r="L883">
        <v>10.5</v>
      </c>
      <c r="M883">
        <v>-101</v>
      </c>
      <c r="N883">
        <v>-101</v>
      </c>
    </row>
    <row r="884" spans="1:14" x14ac:dyDescent="0.25">
      <c r="A884" t="s">
        <v>7</v>
      </c>
      <c r="B884">
        <v>-20</v>
      </c>
      <c r="C884">
        <v>-102</v>
      </c>
      <c r="D884">
        <v>10.5</v>
      </c>
      <c r="E884" t="s">
        <v>709</v>
      </c>
      <c r="F884" t="s">
        <v>9</v>
      </c>
      <c r="G884">
        <v>44</v>
      </c>
      <c r="L884">
        <v>10.5</v>
      </c>
      <c r="M884">
        <v>-102</v>
      </c>
      <c r="N884">
        <v>-102</v>
      </c>
    </row>
    <row r="885" spans="1:14" x14ac:dyDescent="0.25">
      <c r="A885" t="s">
        <v>7</v>
      </c>
      <c r="B885">
        <v>-20</v>
      </c>
      <c r="C885">
        <v>-102</v>
      </c>
      <c r="D885">
        <v>10.5</v>
      </c>
      <c r="E885" t="s">
        <v>710</v>
      </c>
      <c r="F885" t="s">
        <v>9</v>
      </c>
      <c r="G885">
        <v>44</v>
      </c>
      <c r="L885">
        <v>10.5</v>
      </c>
      <c r="M885">
        <v>-102</v>
      </c>
      <c r="N885">
        <v>-102</v>
      </c>
    </row>
    <row r="886" spans="1:14" x14ac:dyDescent="0.25">
      <c r="A886" t="s">
        <v>7</v>
      </c>
      <c r="B886">
        <v>-20</v>
      </c>
      <c r="C886">
        <v>-97</v>
      </c>
      <c r="D886">
        <v>10.5</v>
      </c>
      <c r="E886" t="s">
        <v>711</v>
      </c>
      <c r="F886" t="s">
        <v>9</v>
      </c>
      <c r="G886">
        <v>44</v>
      </c>
      <c r="L886">
        <v>10.5</v>
      </c>
      <c r="M886">
        <v>-97</v>
      </c>
    </row>
    <row r="887" spans="1:14" x14ac:dyDescent="0.25">
      <c r="A887" t="s">
        <v>7</v>
      </c>
      <c r="B887">
        <v>-20</v>
      </c>
      <c r="C887">
        <v>-101</v>
      </c>
      <c r="D887">
        <v>10.5</v>
      </c>
      <c r="E887" t="s">
        <v>712</v>
      </c>
      <c r="F887" t="s">
        <v>9</v>
      </c>
      <c r="G887">
        <v>44</v>
      </c>
      <c r="L887">
        <v>10.5</v>
      </c>
      <c r="M887">
        <v>-101</v>
      </c>
      <c r="N887">
        <v>-101</v>
      </c>
    </row>
    <row r="888" spans="1:14" x14ac:dyDescent="0.25">
      <c r="A888" t="s">
        <v>7</v>
      </c>
      <c r="B888">
        <v>-20</v>
      </c>
      <c r="C888">
        <v>-99</v>
      </c>
      <c r="D888">
        <v>10.5</v>
      </c>
      <c r="E888" t="s">
        <v>713</v>
      </c>
      <c r="F888" t="s">
        <v>9</v>
      </c>
      <c r="G888">
        <v>43</v>
      </c>
      <c r="L888">
        <v>10.5</v>
      </c>
      <c r="M888">
        <v>-99</v>
      </c>
      <c r="N888">
        <v>-99</v>
      </c>
    </row>
    <row r="889" spans="1:14" x14ac:dyDescent="0.25">
      <c r="A889" t="s">
        <v>7</v>
      </c>
      <c r="B889">
        <v>-20</v>
      </c>
      <c r="C889">
        <v>-100</v>
      </c>
      <c r="D889">
        <v>10.5</v>
      </c>
      <c r="E889" t="s">
        <v>714</v>
      </c>
      <c r="F889" t="s">
        <v>9</v>
      </c>
      <c r="G889">
        <v>43</v>
      </c>
      <c r="L889">
        <v>10.5</v>
      </c>
      <c r="M889">
        <v>-100</v>
      </c>
      <c r="N889">
        <v>-100</v>
      </c>
    </row>
    <row r="890" spans="1:14" x14ac:dyDescent="0.25">
      <c r="A890" t="s">
        <v>7</v>
      </c>
      <c r="B890">
        <v>-20</v>
      </c>
      <c r="C890">
        <v>-102</v>
      </c>
      <c r="D890">
        <v>10.5</v>
      </c>
      <c r="E890" t="s">
        <v>715</v>
      </c>
      <c r="F890" t="s">
        <v>9</v>
      </c>
      <c r="G890">
        <v>43</v>
      </c>
      <c r="L890">
        <v>10.5</v>
      </c>
      <c r="M890">
        <v>-102</v>
      </c>
      <c r="N890">
        <v>-102</v>
      </c>
    </row>
    <row r="891" spans="1:14" x14ac:dyDescent="0.25">
      <c r="A891" t="s">
        <v>7</v>
      </c>
      <c r="B891">
        <v>-20</v>
      </c>
      <c r="C891">
        <v>-105</v>
      </c>
      <c r="D891">
        <v>10.5</v>
      </c>
      <c r="E891" t="s">
        <v>716</v>
      </c>
      <c r="F891" t="s">
        <v>9</v>
      </c>
      <c r="G891">
        <v>43</v>
      </c>
      <c r="L891">
        <v>10.5</v>
      </c>
      <c r="M891">
        <v>-105</v>
      </c>
    </row>
    <row r="892" spans="1:14" x14ac:dyDescent="0.25">
      <c r="A892" t="s">
        <v>7</v>
      </c>
      <c r="B892">
        <v>-20</v>
      </c>
      <c r="C892">
        <v>-100</v>
      </c>
      <c r="D892">
        <v>10.5</v>
      </c>
      <c r="E892" t="s">
        <v>717</v>
      </c>
      <c r="F892" t="s">
        <v>9</v>
      </c>
      <c r="G892">
        <v>43</v>
      </c>
      <c r="L892">
        <v>10.5</v>
      </c>
      <c r="M892">
        <v>-100</v>
      </c>
      <c r="N892">
        <v>-100</v>
      </c>
    </row>
    <row r="893" spans="1:14" x14ac:dyDescent="0.25">
      <c r="A893" t="s">
        <v>7</v>
      </c>
      <c r="B893">
        <v>-20</v>
      </c>
      <c r="C893">
        <v>-103</v>
      </c>
      <c r="D893">
        <v>10.5</v>
      </c>
      <c r="E893" t="s">
        <v>718</v>
      </c>
      <c r="F893" t="s">
        <v>9</v>
      </c>
      <c r="G893">
        <v>43</v>
      </c>
      <c r="L893">
        <v>10.5</v>
      </c>
      <c r="M893">
        <v>-103</v>
      </c>
      <c r="N893">
        <v>-103</v>
      </c>
    </row>
    <row r="894" spans="1:14" x14ac:dyDescent="0.25">
      <c r="A894" t="s">
        <v>7</v>
      </c>
      <c r="B894">
        <v>-20</v>
      </c>
      <c r="C894">
        <v>-101</v>
      </c>
      <c r="D894">
        <v>10.5</v>
      </c>
      <c r="E894" t="s">
        <v>719</v>
      </c>
      <c r="F894" t="s">
        <v>9</v>
      </c>
      <c r="G894">
        <v>42</v>
      </c>
      <c r="L894">
        <v>10.5</v>
      </c>
      <c r="M894">
        <v>-101</v>
      </c>
      <c r="N894">
        <v>-101</v>
      </c>
    </row>
    <row r="895" spans="1:14" x14ac:dyDescent="0.25">
      <c r="A895" t="s">
        <v>7</v>
      </c>
      <c r="B895">
        <v>-20</v>
      </c>
      <c r="C895">
        <v>-98</v>
      </c>
      <c r="D895">
        <v>11</v>
      </c>
      <c r="E895" t="s">
        <v>720</v>
      </c>
      <c r="F895" t="s">
        <v>9</v>
      </c>
      <c r="G895">
        <v>42</v>
      </c>
      <c r="L895">
        <v>11</v>
      </c>
      <c r="M895">
        <v>-98</v>
      </c>
      <c r="N895">
        <v>-98</v>
      </c>
    </row>
    <row r="896" spans="1:14" x14ac:dyDescent="0.25">
      <c r="A896" t="s">
        <v>7</v>
      </c>
      <c r="B896">
        <v>-20</v>
      </c>
      <c r="C896">
        <v>-97</v>
      </c>
      <c r="D896">
        <v>11</v>
      </c>
      <c r="E896" t="s">
        <v>721</v>
      </c>
      <c r="F896" t="s">
        <v>9</v>
      </c>
      <c r="G896">
        <v>42</v>
      </c>
      <c r="L896">
        <v>11</v>
      </c>
      <c r="M896">
        <v>-97</v>
      </c>
      <c r="N896">
        <v>-97</v>
      </c>
    </row>
    <row r="897" spans="1:14" x14ac:dyDescent="0.25">
      <c r="A897" t="s">
        <v>7</v>
      </c>
      <c r="B897">
        <v>-20</v>
      </c>
      <c r="C897">
        <v>-100</v>
      </c>
      <c r="D897">
        <v>11</v>
      </c>
      <c r="E897" t="s">
        <v>722</v>
      </c>
      <c r="F897" t="s">
        <v>9</v>
      </c>
      <c r="G897">
        <v>42</v>
      </c>
      <c r="L897">
        <v>11</v>
      </c>
      <c r="M897">
        <v>-100</v>
      </c>
      <c r="N897">
        <v>-100</v>
      </c>
    </row>
    <row r="898" spans="1:14" x14ac:dyDescent="0.25">
      <c r="A898" t="s">
        <v>7</v>
      </c>
      <c r="B898">
        <v>-20</v>
      </c>
      <c r="C898">
        <v>-98</v>
      </c>
      <c r="D898">
        <v>11</v>
      </c>
      <c r="E898" t="s">
        <v>723</v>
      </c>
      <c r="F898" t="s">
        <v>9</v>
      </c>
      <c r="G898">
        <v>42</v>
      </c>
      <c r="L898">
        <v>11</v>
      </c>
      <c r="M898">
        <v>-98</v>
      </c>
      <c r="N898">
        <v>-98</v>
      </c>
    </row>
    <row r="899" spans="1:14" x14ac:dyDescent="0.25">
      <c r="A899" t="s">
        <v>7</v>
      </c>
      <c r="B899">
        <v>-20</v>
      </c>
      <c r="C899">
        <v>-98</v>
      </c>
      <c r="D899">
        <v>11</v>
      </c>
      <c r="E899" t="s">
        <v>723</v>
      </c>
      <c r="F899" t="s">
        <v>9</v>
      </c>
      <c r="G899">
        <v>42</v>
      </c>
      <c r="L899">
        <v>11</v>
      </c>
      <c r="M899">
        <v>-98</v>
      </c>
      <c r="N899">
        <v>-98</v>
      </c>
    </row>
    <row r="900" spans="1:14" x14ac:dyDescent="0.25">
      <c r="A900" t="s">
        <v>7</v>
      </c>
      <c r="B900">
        <v>-20</v>
      </c>
      <c r="C900">
        <v>-98</v>
      </c>
      <c r="D900">
        <v>11</v>
      </c>
      <c r="E900" t="s">
        <v>724</v>
      </c>
      <c r="F900" t="s">
        <v>9</v>
      </c>
      <c r="G900">
        <v>42</v>
      </c>
      <c r="L900">
        <v>11</v>
      </c>
      <c r="M900">
        <v>-98</v>
      </c>
      <c r="N900">
        <v>-98</v>
      </c>
    </row>
    <row r="901" spans="1:14" x14ac:dyDescent="0.25">
      <c r="A901" t="s">
        <v>7</v>
      </c>
      <c r="B901">
        <v>-20</v>
      </c>
      <c r="C901">
        <v>-98</v>
      </c>
      <c r="D901">
        <v>11</v>
      </c>
      <c r="E901" t="s">
        <v>725</v>
      </c>
      <c r="F901" t="s">
        <v>9</v>
      </c>
      <c r="G901">
        <v>42</v>
      </c>
      <c r="L901">
        <v>11</v>
      </c>
      <c r="M901">
        <v>-98</v>
      </c>
      <c r="N901">
        <v>-98</v>
      </c>
    </row>
    <row r="902" spans="1:14" x14ac:dyDescent="0.25">
      <c r="A902" t="s">
        <v>7</v>
      </c>
      <c r="B902">
        <v>-20</v>
      </c>
      <c r="C902">
        <v>-97</v>
      </c>
      <c r="D902">
        <v>11</v>
      </c>
      <c r="E902" t="s">
        <v>726</v>
      </c>
      <c r="F902" t="s">
        <v>9</v>
      </c>
      <c r="G902">
        <v>42</v>
      </c>
      <c r="L902">
        <v>11</v>
      </c>
      <c r="M902">
        <v>-97</v>
      </c>
      <c r="N902">
        <v>-97</v>
      </c>
    </row>
    <row r="903" spans="1:14" x14ac:dyDescent="0.25">
      <c r="A903" t="s">
        <v>7</v>
      </c>
      <c r="B903">
        <v>-20</v>
      </c>
      <c r="C903">
        <v>-98</v>
      </c>
      <c r="D903">
        <v>11</v>
      </c>
      <c r="E903" t="s">
        <v>727</v>
      </c>
      <c r="F903" t="s">
        <v>9</v>
      </c>
      <c r="G903">
        <v>42</v>
      </c>
      <c r="L903">
        <v>11</v>
      </c>
      <c r="M903">
        <v>-98</v>
      </c>
      <c r="N903">
        <v>-98</v>
      </c>
    </row>
    <row r="904" spans="1:14" x14ac:dyDescent="0.25">
      <c r="A904" t="s">
        <v>7</v>
      </c>
      <c r="B904">
        <v>-20</v>
      </c>
      <c r="C904">
        <v>-99</v>
      </c>
      <c r="D904">
        <v>11</v>
      </c>
      <c r="E904" t="s">
        <v>728</v>
      </c>
      <c r="F904" t="s">
        <v>9</v>
      </c>
      <c r="G904">
        <v>42</v>
      </c>
      <c r="L904">
        <v>11</v>
      </c>
      <c r="M904">
        <v>-99</v>
      </c>
      <c r="N904">
        <v>-99</v>
      </c>
    </row>
    <row r="905" spans="1:14" x14ac:dyDescent="0.25">
      <c r="A905" t="s">
        <v>7</v>
      </c>
      <c r="B905">
        <v>-20</v>
      </c>
      <c r="C905">
        <v>-100</v>
      </c>
      <c r="D905">
        <v>11</v>
      </c>
      <c r="E905" t="s">
        <v>729</v>
      </c>
      <c r="F905" t="s">
        <v>9</v>
      </c>
      <c r="G905">
        <v>42</v>
      </c>
      <c r="L905">
        <v>11</v>
      </c>
      <c r="M905">
        <v>-100</v>
      </c>
      <c r="N905">
        <v>-100</v>
      </c>
    </row>
    <row r="906" spans="1:14" x14ac:dyDescent="0.25">
      <c r="A906" t="s">
        <v>7</v>
      </c>
      <c r="B906">
        <v>-20</v>
      </c>
      <c r="C906">
        <v>-101</v>
      </c>
      <c r="D906">
        <v>11</v>
      </c>
      <c r="E906" t="s">
        <v>730</v>
      </c>
      <c r="F906" t="s">
        <v>9</v>
      </c>
      <c r="G906">
        <v>42</v>
      </c>
      <c r="L906">
        <v>11</v>
      </c>
      <c r="M906">
        <v>-101</v>
      </c>
      <c r="N906">
        <v>-101</v>
      </c>
    </row>
    <row r="907" spans="1:14" x14ac:dyDescent="0.25">
      <c r="A907" t="s">
        <v>7</v>
      </c>
      <c r="B907">
        <v>-20</v>
      </c>
      <c r="C907">
        <v>-99</v>
      </c>
      <c r="D907">
        <v>11</v>
      </c>
      <c r="E907" t="s">
        <v>730</v>
      </c>
      <c r="F907" t="s">
        <v>9</v>
      </c>
      <c r="G907">
        <v>42</v>
      </c>
      <c r="L907">
        <v>11</v>
      </c>
      <c r="M907">
        <v>-99</v>
      </c>
      <c r="N907">
        <v>-99</v>
      </c>
    </row>
    <row r="908" spans="1:14" x14ac:dyDescent="0.25">
      <c r="A908" t="s">
        <v>7</v>
      </c>
      <c r="B908">
        <v>-20</v>
      </c>
      <c r="C908">
        <v>-102</v>
      </c>
      <c r="D908">
        <v>11</v>
      </c>
      <c r="E908" t="s">
        <v>731</v>
      </c>
      <c r="F908" t="s">
        <v>9</v>
      </c>
      <c r="G908">
        <v>42</v>
      </c>
      <c r="L908">
        <v>11</v>
      </c>
      <c r="M908">
        <v>-102</v>
      </c>
      <c r="N908">
        <v>-102</v>
      </c>
    </row>
    <row r="909" spans="1:14" x14ac:dyDescent="0.25">
      <c r="A909" t="s">
        <v>7</v>
      </c>
      <c r="B909">
        <v>-20</v>
      </c>
      <c r="C909">
        <v>-100</v>
      </c>
      <c r="D909">
        <v>11</v>
      </c>
      <c r="E909" t="s">
        <v>731</v>
      </c>
      <c r="F909" t="s">
        <v>9</v>
      </c>
      <c r="G909">
        <v>42</v>
      </c>
      <c r="L909">
        <v>11</v>
      </c>
      <c r="M909">
        <v>-100</v>
      </c>
      <c r="N909">
        <v>-100</v>
      </c>
    </row>
    <row r="910" spans="1:14" x14ac:dyDescent="0.25">
      <c r="A910" t="s">
        <v>7</v>
      </c>
      <c r="B910">
        <v>-20</v>
      </c>
      <c r="C910">
        <v>-101</v>
      </c>
      <c r="D910">
        <v>11</v>
      </c>
      <c r="E910" t="s">
        <v>732</v>
      </c>
      <c r="F910" t="s">
        <v>9</v>
      </c>
      <c r="G910">
        <v>42</v>
      </c>
      <c r="L910">
        <v>11</v>
      </c>
      <c r="M910">
        <v>-101</v>
      </c>
      <c r="N910">
        <v>-101</v>
      </c>
    </row>
    <row r="911" spans="1:14" x14ac:dyDescent="0.25">
      <c r="A911" t="s">
        <v>7</v>
      </c>
      <c r="B911">
        <v>-20</v>
      </c>
      <c r="C911">
        <v>-99</v>
      </c>
      <c r="D911">
        <v>11</v>
      </c>
      <c r="E911" t="s">
        <v>733</v>
      </c>
      <c r="F911" t="s">
        <v>9</v>
      </c>
      <c r="G911">
        <v>42</v>
      </c>
      <c r="L911">
        <v>11</v>
      </c>
      <c r="M911">
        <v>-99</v>
      </c>
      <c r="N911">
        <v>-99</v>
      </c>
    </row>
    <row r="912" spans="1:14" x14ac:dyDescent="0.25">
      <c r="A912" t="s">
        <v>7</v>
      </c>
      <c r="B912">
        <v>-20</v>
      </c>
      <c r="C912">
        <v>-98</v>
      </c>
      <c r="D912">
        <v>11</v>
      </c>
      <c r="E912" t="s">
        <v>734</v>
      </c>
      <c r="F912" t="s">
        <v>9</v>
      </c>
      <c r="G912">
        <v>42</v>
      </c>
      <c r="L912">
        <v>11</v>
      </c>
      <c r="M912">
        <v>-98</v>
      </c>
      <c r="N912">
        <v>-98</v>
      </c>
    </row>
    <row r="913" spans="1:14" x14ac:dyDescent="0.25">
      <c r="A913" t="s">
        <v>7</v>
      </c>
      <c r="B913">
        <v>-20</v>
      </c>
      <c r="C913">
        <v>-100</v>
      </c>
      <c r="D913">
        <v>11</v>
      </c>
      <c r="E913" t="s">
        <v>735</v>
      </c>
      <c r="F913" t="s">
        <v>9</v>
      </c>
      <c r="G913">
        <v>42</v>
      </c>
      <c r="L913">
        <v>11</v>
      </c>
      <c r="M913">
        <v>-100</v>
      </c>
      <c r="N913">
        <v>-100</v>
      </c>
    </row>
    <row r="914" spans="1:14" x14ac:dyDescent="0.25">
      <c r="A914" t="s">
        <v>7</v>
      </c>
      <c r="B914">
        <v>-20</v>
      </c>
      <c r="C914">
        <v>-100</v>
      </c>
      <c r="D914">
        <v>11</v>
      </c>
      <c r="E914" t="s">
        <v>736</v>
      </c>
      <c r="F914" t="s">
        <v>9</v>
      </c>
      <c r="G914">
        <v>42</v>
      </c>
      <c r="L914">
        <v>11</v>
      </c>
      <c r="M914">
        <v>-100</v>
      </c>
      <c r="N914">
        <v>-100</v>
      </c>
    </row>
    <row r="915" spans="1:14" x14ac:dyDescent="0.25">
      <c r="A915" t="s">
        <v>7</v>
      </c>
      <c r="B915">
        <v>-20</v>
      </c>
      <c r="C915">
        <v>-101</v>
      </c>
      <c r="D915">
        <v>11</v>
      </c>
      <c r="E915" t="s">
        <v>737</v>
      </c>
      <c r="F915" t="s">
        <v>9</v>
      </c>
      <c r="G915">
        <v>41</v>
      </c>
      <c r="L915">
        <v>11</v>
      </c>
      <c r="M915">
        <v>-101</v>
      </c>
      <c r="N915">
        <v>-101</v>
      </c>
    </row>
    <row r="916" spans="1:14" x14ac:dyDescent="0.25">
      <c r="A916" t="s">
        <v>7</v>
      </c>
      <c r="B916">
        <v>-20</v>
      </c>
      <c r="C916">
        <v>-100</v>
      </c>
      <c r="D916">
        <v>11</v>
      </c>
      <c r="E916" t="s">
        <v>737</v>
      </c>
      <c r="F916" t="s">
        <v>9</v>
      </c>
      <c r="G916">
        <v>41</v>
      </c>
      <c r="L916">
        <v>11</v>
      </c>
      <c r="M916">
        <v>-100</v>
      </c>
      <c r="N916">
        <v>-100</v>
      </c>
    </row>
    <row r="917" spans="1:14" x14ac:dyDescent="0.25">
      <c r="A917" t="s">
        <v>7</v>
      </c>
      <c r="B917">
        <v>-20</v>
      </c>
      <c r="C917">
        <v>-100</v>
      </c>
      <c r="D917">
        <v>11</v>
      </c>
      <c r="E917" t="s">
        <v>738</v>
      </c>
      <c r="F917" t="s">
        <v>9</v>
      </c>
      <c r="G917">
        <v>41</v>
      </c>
      <c r="L917">
        <v>11</v>
      </c>
      <c r="M917">
        <v>-100</v>
      </c>
      <c r="N917">
        <v>-100</v>
      </c>
    </row>
    <row r="918" spans="1:14" x14ac:dyDescent="0.25">
      <c r="A918" t="s">
        <v>7</v>
      </c>
      <c r="B918">
        <v>-20</v>
      </c>
      <c r="C918">
        <v>-99</v>
      </c>
      <c r="D918">
        <v>11</v>
      </c>
      <c r="E918" t="s">
        <v>739</v>
      </c>
      <c r="F918" t="s">
        <v>9</v>
      </c>
      <c r="G918">
        <v>41</v>
      </c>
      <c r="L918">
        <v>11</v>
      </c>
      <c r="M918">
        <v>-99</v>
      </c>
      <c r="N918">
        <v>-99</v>
      </c>
    </row>
    <row r="919" spans="1:14" x14ac:dyDescent="0.25">
      <c r="A919" t="s">
        <v>7</v>
      </c>
      <c r="B919">
        <v>-20</v>
      </c>
      <c r="C919">
        <v>-98</v>
      </c>
      <c r="D919">
        <v>11</v>
      </c>
      <c r="E919" t="s">
        <v>739</v>
      </c>
      <c r="F919" t="s">
        <v>9</v>
      </c>
      <c r="G919">
        <v>41</v>
      </c>
      <c r="L919">
        <v>11</v>
      </c>
      <c r="M919">
        <v>-98</v>
      </c>
      <c r="N919">
        <v>-98</v>
      </c>
    </row>
    <row r="920" spans="1:14" x14ac:dyDescent="0.25">
      <c r="A920" t="s">
        <v>7</v>
      </c>
      <c r="B920">
        <v>-20</v>
      </c>
      <c r="C920">
        <v>-102</v>
      </c>
      <c r="D920">
        <v>11</v>
      </c>
      <c r="E920" t="s">
        <v>740</v>
      </c>
      <c r="F920" t="s">
        <v>9</v>
      </c>
      <c r="G920">
        <v>41</v>
      </c>
      <c r="L920">
        <v>11</v>
      </c>
      <c r="M920">
        <v>-102</v>
      </c>
      <c r="N920">
        <v>-102</v>
      </c>
    </row>
    <row r="921" spans="1:14" x14ac:dyDescent="0.25">
      <c r="A921" t="s">
        <v>7</v>
      </c>
      <c r="B921">
        <v>-20</v>
      </c>
      <c r="C921">
        <v>-101</v>
      </c>
      <c r="D921">
        <v>11</v>
      </c>
      <c r="E921" t="s">
        <v>741</v>
      </c>
      <c r="F921" t="s">
        <v>9</v>
      </c>
      <c r="G921">
        <v>41</v>
      </c>
      <c r="L921">
        <v>11</v>
      </c>
      <c r="M921">
        <v>-101</v>
      </c>
      <c r="N921">
        <v>-101</v>
      </c>
    </row>
    <row r="922" spans="1:14" x14ac:dyDescent="0.25">
      <c r="A922" t="s">
        <v>7</v>
      </c>
      <c r="B922">
        <v>-20</v>
      </c>
      <c r="C922">
        <v>-101</v>
      </c>
      <c r="D922">
        <v>11</v>
      </c>
      <c r="E922" t="s">
        <v>742</v>
      </c>
      <c r="F922" t="s">
        <v>9</v>
      </c>
      <c r="G922">
        <v>41</v>
      </c>
      <c r="L922">
        <v>11</v>
      </c>
      <c r="M922">
        <v>-101</v>
      </c>
      <c r="N922">
        <v>-101</v>
      </c>
    </row>
    <row r="923" spans="1:14" x14ac:dyDescent="0.25">
      <c r="A923" t="s">
        <v>7</v>
      </c>
      <c r="B923">
        <v>-20</v>
      </c>
      <c r="C923">
        <v>-101</v>
      </c>
      <c r="D923">
        <v>11</v>
      </c>
      <c r="E923" t="s">
        <v>743</v>
      </c>
      <c r="F923" t="s">
        <v>9</v>
      </c>
      <c r="G923">
        <v>41</v>
      </c>
      <c r="L923">
        <v>11</v>
      </c>
      <c r="M923">
        <v>-101</v>
      </c>
      <c r="N923">
        <v>-101</v>
      </c>
    </row>
    <row r="924" spans="1:14" x14ac:dyDescent="0.25">
      <c r="A924" t="s">
        <v>7</v>
      </c>
      <c r="B924">
        <v>-20</v>
      </c>
      <c r="C924">
        <v>-101</v>
      </c>
      <c r="D924">
        <v>11</v>
      </c>
      <c r="E924" t="s">
        <v>744</v>
      </c>
      <c r="F924" t="s">
        <v>9</v>
      </c>
      <c r="G924">
        <v>41</v>
      </c>
      <c r="L924">
        <v>11</v>
      </c>
      <c r="M924">
        <v>-101</v>
      </c>
      <c r="N924">
        <v>-101</v>
      </c>
    </row>
    <row r="925" spans="1:14" x14ac:dyDescent="0.25">
      <c r="A925" t="s">
        <v>7</v>
      </c>
      <c r="B925">
        <v>-20</v>
      </c>
      <c r="C925">
        <v>-99</v>
      </c>
      <c r="D925">
        <v>11</v>
      </c>
      <c r="E925" t="s">
        <v>745</v>
      </c>
      <c r="F925" t="s">
        <v>9</v>
      </c>
      <c r="G925">
        <v>41</v>
      </c>
      <c r="L925">
        <v>11</v>
      </c>
      <c r="M925">
        <v>-99</v>
      </c>
      <c r="N925">
        <v>-99</v>
      </c>
    </row>
    <row r="926" spans="1:14" x14ac:dyDescent="0.25">
      <c r="A926" t="s">
        <v>7</v>
      </c>
      <c r="B926">
        <v>-20</v>
      </c>
      <c r="C926">
        <v>-97</v>
      </c>
      <c r="D926">
        <v>11</v>
      </c>
      <c r="E926" t="s">
        <v>746</v>
      </c>
      <c r="F926" t="s">
        <v>9</v>
      </c>
      <c r="G926">
        <v>41</v>
      </c>
      <c r="L926">
        <v>11</v>
      </c>
      <c r="M926">
        <v>-97</v>
      </c>
      <c r="N926">
        <v>-97</v>
      </c>
    </row>
    <row r="927" spans="1:14" x14ac:dyDescent="0.25">
      <c r="A927" t="s">
        <v>7</v>
      </c>
      <c r="B927">
        <v>-20</v>
      </c>
      <c r="C927">
        <v>-98</v>
      </c>
      <c r="D927">
        <v>11</v>
      </c>
      <c r="E927" t="s">
        <v>747</v>
      </c>
      <c r="F927" t="s">
        <v>9</v>
      </c>
      <c r="G927">
        <v>41</v>
      </c>
      <c r="L927">
        <v>11</v>
      </c>
      <c r="M927">
        <v>-98</v>
      </c>
      <c r="N927">
        <v>-98</v>
      </c>
    </row>
    <row r="928" spans="1:14" x14ac:dyDescent="0.25">
      <c r="A928" t="s">
        <v>7</v>
      </c>
      <c r="B928">
        <v>-20</v>
      </c>
      <c r="C928">
        <v>-98</v>
      </c>
      <c r="D928">
        <v>11</v>
      </c>
      <c r="E928" t="s">
        <v>748</v>
      </c>
      <c r="F928" t="s">
        <v>9</v>
      </c>
      <c r="G928">
        <v>41</v>
      </c>
      <c r="L928">
        <v>11</v>
      </c>
      <c r="M928">
        <v>-98</v>
      </c>
      <c r="N928">
        <v>-98</v>
      </c>
    </row>
    <row r="929" spans="1:14" x14ac:dyDescent="0.25">
      <c r="A929" t="s">
        <v>7</v>
      </c>
      <c r="B929">
        <v>-20</v>
      </c>
      <c r="C929">
        <v>-97</v>
      </c>
      <c r="D929">
        <v>11</v>
      </c>
      <c r="E929" t="s">
        <v>748</v>
      </c>
      <c r="F929" t="s">
        <v>9</v>
      </c>
      <c r="G929">
        <v>41</v>
      </c>
      <c r="L929">
        <v>11</v>
      </c>
      <c r="M929">
        <v>-97</v>
      </c>
      <c r="N929">
        <v>-97</v>
      </c>
    </row>
    <row r="930" spans="1:14" x14ac:dyDescent="0.25">
      <c r="A930" t="s">
        <v>7</v>
      </c>
      <c r="B930">
        <v>-20</v>
      </c>
      <c r="C930">
        <v>-102</v>
      </c>
      <c r="D930">
        <v>11</v>
      </c>
      <c r="E930" t="s">
        <v>749</v>
      </c>
      <c r="F930" t="s">
        <v>9</v>
      </c>
      <c r="G930">
        <v>41</v>
      </c>
      <c r="L930">
        <v>11</v>
      </c>
      <c r="M930">
        <v>-102</v>
      </c>
      <c r="N930">
        <v>-102</v>
      </c>
    </row>
    <row r="931" spans="1:14" x14ac:dyDescent="0.25">
      <c r="A931" t="s">
        <v>7</v>
      </c>
      <c r="B931">
        <v>-20</v>
      </c>
      <c r="C931">
        <v>-99</v>
      </c>
      <c r="D931">
        <v>11</v>
      </c>
      <c r="E931" t="s">
        <v>750</v>
      </c>
      <c r="F931" t="s">
        <v>9</v>
      </c>
      <c r="G931">
        <v>41</v>
      </c>
      <c r="L931">
        <v>11</v>
      </c>
      <c r="M931">
        <v>-99</v>
      </c>
      <c r="N931">
        <v>-99</v>
      </c>
    </row>
    <row r="932" spans="1:14" x14ac:dyDescent="0.25">
      <c r="A932" t="s">
        <v>7</v>
      </c>
      <c r="B932">
        <v>-20</v>
      </c>
      <c r="C932">
        <v>-100</v>
      </c>
      <c r="D932">
        <v>11</v>
      </c>
      <c r="E932" t="s">
        <v>751</v>
      </c>
      <c r="F932" t="s">
        <v>9</v>
      </c>
      <c r="G932">
        <v>41</v>
      </c>
      <c r="L932">
        <v>11</v>
      </c>
      <c r="M932">
        <v>-100</v>
      </c>
      <c r="N932">
        <v>-100</v>
      </c>
    </row>
    <row r="933" spans="1:14" x14ac:dyDescent="0.25">
      <c r="A933" t="s">
        <v>7</v>
      </c>
      <c r="B933">
        <v>-20</v>
      </c>
      <c r="C933">
        <v>-103</v>
      </c>
      <c r="D933">
        <v>11</v>
      </c>
      <c r="E933" t="s">
        <v>752</v>
      </c>
      <c r="F933" t="s">
        <v>9</v>
      </c>
      <c r="G933">
        <v>41</v>
      </c>
      <c r="L933">
        <v>11</v>
      </c>
      <c r="M933">
        <v>-103</v>
      </c>
    </row>
    <row r="934" spans="1:14" x14ac:dyDescent="0.25">
      <c r="A934" t="s">
        <v>7</v>
      </c>
      <c r="B934">
        <v>-20</v>
      </c>
      <c r="C934">
        <v>-99</v>
      </c>
      <c r="D934">
        <v>11</v>
      </c>
      <c r="E934" t="s">
        <v>753</v>
      </c>
      <c r="F934" t="s">
        <v>9</v>
      </c>
      <c r="G934">
        <v>41</v>
      </c>
      <c r="L934">
        <v>11</v>
      </c>
      <c r="M934">
        <v>-99</v>
      </c>
      <c r="N934">
        <v>-99</v>
      </c>
    </row>
    <row r="935" spans="1:14" x14ac:dyDescent="0.25">
      <c r="A935" t="s">
        <v>7</v>
      </c>
      <c r="B935">
        <v>-20</v>
      </c>
      <c r="C935">
        <v>-103</v>
      </c>
      <c r="D935">
        <v>11</v>
      </c>
      <c r="E935" t="s">
        <v>754</v>
      </c>
      <c r="F935" t="s">
        <v>9</v>
      </c>
      <c r="G935">
        <v>41</v>
      </c>
      <c r="L935">
        <v>11</v>
      </c>
      <c r="M935">
        <v>-103</v>
      </c>
    </row>
    <row r="936" spans="1:14" x14ac:dyDescent="0.25">
      <c r="A936" t="s">
        <v>7</v>
      </c>
      <c r="B936">
        <v>-20</v>
      </c>
      <c r="C936">
        <v>-99</v>
      </c>
      <c r="D936">
        <v>11</v>
      </c>
      <c r="E936" t="s">
        <v>755</v>
      </c>
      <c r="F936" t="s">
        <v>9</v>
      </c>
      <c r="G936">
        <v>41</v>
      </c>
      <c r="L936">
        <v>11</v>
      </c>
      <c r="M936">
        <v>-99</v>
      </c>
      <c r="N936">
        <v>-99</v>
      </c>
    </row>
    <row r="937" spans="1:14" x14ac:dyDescent="0.25">
      <c r="A937" t="s">
        <v>7</v>
      </c>
      <c r="B937">
        <v>-20</v>
      </c>
      <c r="C937">
        <v>-97</v>
      </c>
      <c r="D937">
        <v>11</v>
      </c>
      <c r="E937" t="s">
        <v>756</v>
      </c>
      <c r="F937" t="s">
        <v>9</v>
      </c>
      <c r="G937">
        <v>41</v>
      </c>
      <c r="L937">
        <v>11</v>
      </c>
      <c r="M937">
        <v>-97</v>
      </c>
      <c r="N937">
        <v>-97</v>
      </c>
    </row>
    <row r="938" spans="1:14" x14ac:dyDescent="0.25">
      <c r="A938" t="s">
        <v>7</v>
      </c>
      <c r="B938">
        <v>-20</v>
      </c>
      <c r="C938">
        <v>-97</v>
      </c>
      <c r="D938">
        <v>11.5</v>
      </c>
      <c r="E938" t="s">
        <v>757</v>
      </c>
      <c r="F938" t="s">
        <v>9</v>
      </c>
      <c r="G938">
        <v>40</v>
      </c>
      <c r="L938">
        <v>11.5</v>
      </c>
      <c r="M938">
        <v>-97</v>
      </c>
      <c r="N938">
        <v>-97</v>
      </c>
    </row>
    <row r="939" spans="1:14" x14ac:dyDescent="0.25">
      <c r="A939" t="s">
        <v>7</v>
      </c>
      <c r="B939">
        <v>-20</v>
      </c>
      <c r="C939">
        <v>-98</v>
      </c>
      <c r="D939">
        <v>11.5</v>
      </c>
      <c r="E939" t="s">
        <v>757</v>
      </c>
      <c r="F939" t="s">
        <v>9</v>
      </c>
      <c r="G939">
        <v>40</v>
      </c>
      <c r="L939">
        <v>11.5</v>
      </c>
      <c r="M939">
        <v>-98</v>
      </c>
      <c r="N939">
        <v>-98</v>
      </c>
    </row>
    <row r="940" spans="1:14" x14ac:dyDescent="0.25">
      <c r="A940" t="s">
        <v>7</v>
      </c>
      <c r="B940">
        <v>-20</v>
      </c>
      <c r="C940">
        <v>-97</v>
      </c>
      <c r="D940">
        <v>11.5</v>
      </c>
      <c r="E940" t="s">
        <v>758</v>
      </c>
      <c r="F940" t="s">
        <v>9</v>
      </c>
      <c r="G940">
        <v>40</v>
      </c>
      <c r="L940">
        <v>11.5</v>
      </c>
      <c r="M940">
        <v>-97</v>
      </c>
      <c r="N940">
        <v>-97</v>
      </c>
    </row>
    <row r="941" spans="1:14" x14ac:dyDescent="0.25">
      <c r="A941" t="s">
        <v>7</v>
      </c>
      <c r="B941">
        <v>-20</v>
      </c>
      <c r="C941">
        <v>-96</v>
      </c>
      <c r="D941">
        <v>11.5</v>
      </c>
      <c r="E941" t="s">
        <v>759</v>
      </c>
      <c r="F941" t="s">
        <v>9</v>
      </c>
      <c r="G941">
        <v>40</v>
      </c>
      <c r="L941">
        <v>11.5</v>
      </c>
      <c r="M941">
        <v>-96</v>
      </c>
      <c r="N941">
        <v>-96</v>
      </c>
    </row>
    <row r="942" spans="1:14" x14ac:dyDescent="0.25">
      <c r="A942" t="s">
        <v>7</v>
      </c>
      <c r="B942">
        <v>-20</v>
      </c>
      <c r="C942">
        <v>-96</v>
      </c>
      <c r="D942">
        <v>11.5</v>
      </c>
      <c r="E942" t="s">
        <v>759</v>
      </c>
      <c r="F942" t="s">
        <v>9</v>
      </c>
      <c r="G942">
        <v>40</v>
      </c>
      <c r="L942">
        <v>11.5</v>
      </c>
      <c r="M942">
        <v>-96</v>
      </c>
      <c r="N942">
        <v>-96</v>
      </c>
    </row>
    <row r="943" spans="1:14" x14ac:dyDescent="0.25">
      <c r="A943" t="s">
        <v>7</v>
      </c>
      <c r="B943">
        <v>-20</v>
      </c>
      <c r="C943">
        <v>-95</v>
      </c>
      <c r="D943">
        <v>11.5</v>
      </c>
      <c r="E943" t="s">
        <v>760</v>
      </c>
      <c r="F943" t="s">
        <v>9</v>
      </c>
      <c r="G943">
        <v>40</v>
      </c>
      <c r="L943">
        <v>11.5</v>
      </c>
      <c r="M943">
        <v>-95</v>
      </c>
      <c r="N943">
        <v>-95</v>
      </c>
    </row>
    <row r="944" spans="1:14" x14ac:dyDescent="0.25">
      <c r="A944" t="s">
        <v>7</v>
      </c>
      <c r="B944">
        <v>-20</v>
      </c>
      <c r="C944">
        <v>-96</v>
      </c>
      <c r="D944">
        <v>11.5</v>
      </c>
      <c r="E944" t="s">
        <v>761</v>
      </c>
      <c r="F944" t="s">
        <v>9</v>
      </c>
      <c r="G944">
        <v>40</v>
      </c>
      <c r="L944">
        <v>11.5</v>
      </c>
      <c r="M944">
        <v>-96</v>
      </c>
      <c r="N944">
        <v>-96</v>
      </c>
    </row>
    <row r="945" spans="1:14" x14ac:dyDescent="0.25">
      <c r="A945" t="s">
        <v>7</v>
      </c>
      <c r="B945">
        <v>-20</v>
      </c>
      <c r="C945">
        <v>-95</v>
      </c>
      <c r="D945">
        <v>11.5</v>
      </c>
      <c r="E945" t="s">
        <v>762</v>
      </c>
      <c r="F945" t="s">
        <v>9</v>
      </c>
      <c r="G945">
        <v>40</v>
      </c>
      <c r="L945">
        <v>11.5</v>
      </c>
      <c r="M945">
        <v>-95</v>
      </c>
      <c r="N945">
        <v>-95</v>
      </c>
    </row>
    <row r="946" spans="1:14" x14ac:dyDescent="0.25">
      <c r="A946" t="s">
        <v>7</v>
      </c>
      <c r="B946">
        <v>-20</v>
      </c>
      <c r="C946">
        <v>-95</v>
      </c>
      <c r="D946">
        <v>11.5</v>
      </c>
      <c r="E946" t="s">
        <v>762</v>
      </c>
      <c r="F946" t="s">
        <v>9</v>
      </c>
      <c r="G946">
        <v>40</v>
      </c>
      <c r="L946">
        <v>11.5</v>
      </c>
      <c r="M946">
        <v>-95</v>
      </c>
      <c r="N946">
        <v>-95</v>
      </c>
    </row>
    <row r="947" spans="1:14" x14ac:dyDescent="0.25">
      <c r="A947" t="s">
        <v>7</v>
      </c>
      <c r="B947">
        <v>-20</v>
      </c>
      <c r="C947">
        <v>-94</v>
      </c>
      <c r="D947">
        <v>11.5</v>
      </c>
      <c r="E947" t="s">
        <v>763</v>
      </c>
      <c r="F947" t="s">
        <v>9</v>
      </c>
      <c r="G947">
        <v>40</v>
      </c>
      <c r="L947">
        <v>11.5</v>
      </c>
      <c r="M947">
        <v>-94</v>
      </c>
    </row>
    <row r="948" spans="1:14" x14ac:dyDescent="0.25">
      <c r="A948" t="s">
        <v>7</v>
      </c>
      <c r="B948">
        <v>-20</v>
      </c>
      <c r="C948">
        <v>-97</v>
      </c>
      <c r="D948">
        <v>11.5</v>
      </c>
      <c r="E948" t="s">
        <v>763</v>
      </c>
      <c r="F948" t="s">
        <v>9</v>
      </c>
      <c r="G948">
        <v>40</v>
      </c>
      <c r="L948">
        <v>11.5</v>
      </c>
      <c r="M948">
        <v>-97</v>
      </c>
      <c r="N948">
        <v>-97</v>
      </c>
    </row>
    <row r="949" spans="1:14" x14ac:dyDescent="0.25">
      <c r="A949" t="s">
        <v>7</v>
      </c>
      <c r="B949">
        <v>-20</v>
      </c>
      <c r="C949">
        <v>-94</v>
      </c>
      <c r="D949">
        <v>11.5</v>
      </c>
      <c r="E949" t="s">
        <v>764</v>
      </c>
      <c r="F949" t="s">
        <v>9</v>
      </c>
      <c r="G949">
        <v>40</v>
      </c>
      <c r="L949">
        <v>11.5</v>
      </c>
      <c r="M949">
        <v>-94</v>
      </c>
    </row>
    <row r="950" spans="1:14" x14ac:dyDescent="0.25">
      <c r="A950" t="s">
        <v>7</v>
      </c>
      <c r="B950">
        <v>-20</v>
      </c>
      <c r="C950">
        <v>-95</v>
      </c>
      <c r="D950">
        <v>11.5</v>
      </c>
      <c r="E950" t="s">
        <v>765</v>
      </c>
      <c r="F950" t="s">
        <v>9</v>
      </c>
      <c r="G950">
        <v>40</v>
      </c>
      <c r="L950">
        <v>11.5</v>
      </c>
      <c r="M950">
        <v>-95</v>
      </c>
      <c r="N950">
        <v>-95</v>
      </c>
    </row>
    <row r="951" spans="1:14" x14ac:dyDescent="0.25">
      <c r="A951" t="s">
        <v>7</v>
      </c>
      <c r="B951">
        <v>-20</v>
      </c>
      <c r="C951">
        <v>-97</v>
      </c>
      <c r="D951">
        <v>11.5</v>
      </c>
      <c r="E951" t="s">
        <v>765</v>
      </c>
      <c r="F951" t="s">
        <v>9</v>
      </c>
      <c r="G951">
        <v>40</v>
      </c>
      <c r="L951">
        <v>11.5</v>
      </c>
      <c r="M951">
        <v>-97</v>
      </c>
      <c r="N951">
        <v>-97</v>
      </c>
    </row>
    <row r="952" spans="1:14" x14ac:dyDescent="0.25">
      <c r="A952" t="s">
        <v>7</v>
      </c>
      <c r="B952">
        <v>-20</v>
      </c>
      <c r="C952">
        <v>-95</v>
      </c>
      <c r="D952">
        <v>11.5</v>
      </c>
      <c r="E952" t="s">
        <v>766</v>
      </c>
      <c r="F952" t="s">
        <v>9</v>
      </c>
      <c r="G952">
        <v>40</v>
      </c>
      <c r="L952">
        <v>11.5</v>
      </c>
      <c r="M952">
        <v>-95</v>
      </c>
      <c r="N952">
        <v>-95</v>
      </c>
    </row>
    <row r="953" spans="1:14" x14ac:dyDescent="0.25">
      <c r="A953" t="s">
        <v>7</v>
      </c>
      <c r="B953">
        <v>-20</v>
      </c>
      <c r="C953">
        <v>-96</v>
      </c>
      <c r="D953">
        <v>11.5</v>
      </c>
      <c r="E953" t="s">
        <v>767</v>
      </c>
      <c r="F953" t="s">
        <v>9</v>
      </c>
      <c r="G953">
        <v>40</v>
      </c>
      <c r="L953">
        <v>11.5</v>
      </c>
      <c r="M953">
        <v>-96</v>
      </c>
      <c r="N953">
        <v>-96</v>
      </c>
    </row>
    <row r="954" spans="1:14" x14ac:dyDescent="0.25">
      <c r="A954" t="s">
        <v>7</v>
      </c>
      <c r="B954">
        <v>-20</v>
      </c>
      <c r="C954">
        <v>-98</v>
      </c>
      <c r="D954">
        <v>11.5</v>
      </c>
      <c r="E954" t="s">
        <v>768</v>
      </c>
      <c r="F954" t="s">
        <v>9</v>
      </c>
      <c r="G954">
        <v>40</v>
      </c>
      <c r="L954">
        <v>11.5</v>
      </c>
      <c r="M954">
        <v>-98</v>
      </c>
      <c r="N954">
        <v>-98</v>
      </c>
    </row>
    <row r="955" spans="1:14" x14ac:dyDescent="0.25">
      <c r="A955" t="s">
        <v>7</v>
      </c>
      <c r="B955">
        <v>-20</v>
      </c>
      <c r="C955">
        <v>-98</v>
      </c>
      <c r="D955">
        <v>11.5</v>
      </c>
      <c r="E955" t="s">
        <v>769</v>
      </c>
      <c r="F955" t="s">
        <v>9</v>
      </c>
      <c r="G955">
        <v>40</v>
      </c>
      <c r="L955">
        <v>11.5</v>
      </c>
      <c r="M955">
        <v>-98</v>
      </c>
      <c r="N955">
        <v>-98</v>
      </c>
    </row>
    <row r="956" spans="1:14" x14ac:dyDescent="0.25">
      <c r="A956" t="s">
        <v>7</v>
      </c>
      <c r="B956">
        <v>-20</v>
      </c>
      <c r="C956">
        <v>-97</v>
      </c>
      <c r="D956">
        <v>11.5</v>
      </c>
      <c r="E956" t="s">
        <v>770</v>
      </c>
      <c r="F956" t="s">
        <v>9</v>
      </c>
      <c r="G956">
        <v>40</v>
      </c>
      <c r="L956">
        <v>11.5</v>
      </c>
      <c r="M956">
        <v>-97</v>
      </c>
      <c r="N956">
        <v>-97</v>
      </c>
    </row>
    <row r="957" spans="1:14" x14ac:dyDescent="0.25">
      <c r="A957" t="s">
        <v>7</v>
      </c>
      <c r="B957">
        <v>-20</v>
      </c>
      <c r="C957">
        <v>-96</v>
      </c>
      <c r="D957">
        <v>11.5</v>
      </c>
      <c r="E957" t="s">
        <v>771</v>
      </c>
      <c r="F957" t="s">
        <v>9</v>
      </c>
      <c r="G957">
        <v>40</v>
      </c>
      <c r="L957">
        <v>11.5</v>
      </c>
      <c r="M957">
        <v>-96</v>
      </c>
      <c r="N957">
        <v>-96</v>
      </c>
    </row>
    <row r="958" spans="1:14" x14ac:dyDescent="0.25">
      <c r="A958" t="s">
        <v>7</v>
      </c>
      <c r="B958">
        <v>-20</v>
      </c>
      <c r="C958">
        <v>-96</v>
      </c>
      <c r="D958">
        <v>11.5</v>
      </c>
      <c r="E958" t="s">
        <v>772</v>
      </c>
      <c r="F958" t="s">
        <v>9</v>
      </c>
      <c r="G958">
        <v>40</v>
      </c>
      <c r="L958">
        <v>11.5</v>
      </c>
      <c r="M958">
        <v>-96</v>
      </c>
      <c r="N958">
        <v>-96</v>
      </c>
    </row>
    <row r="959" spans="1:14" x14ac:dyDescent="0.25">
      <c r="A959" t="s">
        <v>7</v>
      </c>
      <c r="B959">
        <v>-20</v>
      </c>
      <c r="C959">
        <v>-96</v>
      </c>
      <c r="D959">
        <v>11.5</v>
      </c>
      <c r="E959" t="s">
        <v>773</v>
      </c>
      <c r="F959" t="s">
        <v>9</v>
      </c>
      <c r="G959">
        <v>40</v>
      </c>
      <c r="L959">
        <v>11.5</v>
      </c>
      <c r="M959">
        <v>-96</v>
      </c>
      <c r="N959">
        <v>-96</v>
      </c>
    </row>
    <row r="960" spans="1:14" x14ac:dyDescent="0.25">
      <c r="A960" t="s">
        <v>7</v>
      </c>
      <c r="B960">
        <v>-20</v>
      </c>
      <c r="C960">
        <v>-95</v>
      </c>
      <c r="D960">
        <v>11.5</v>
      </c>
      <c r="E960" t="s">
        <v>774</v>
      </c>
      <c r="F960" t="s">
        <v>9</v>
      </c>
      <c r="G960">
        <v>40</v>
      </c>
      <c r="L960">
        <v>11.5</v>
      </c>
      <c r="M960">
        <v>-95</v>
      </c>
      <c r="N960">
        <v>-95</v>
      </c>
    </row>
    <row r="961" spans="1:14" x14ac:dyDescent="0.25">
      <c r="A961" t="s">
        <v>7</v>
      </c>
      <c r="B961">
        <v>-20</v>
      </c>
      <c r="C961">
        <v>-98</v>
      </c>
      <c r="D961">
        <v>11.5</v>
      </c>
      <c r="E961" t="s">
        <v>775</v>
      </c>
      <c r="F961" t="s">
        <v>9</v>
      </c>
      <c r="G961">
        <v>40</v>
      </c>
      <c r="L961">
        <v>11.5</v>
      </c>
      <c r="M961">
        <v>-98</v>
      </c>
      <c r="N961">
        <v>-98</v>
      </c>
    </row>
    <row r="962" spans="1:14" x14ac:dyDescent="0.25">
      <c r="A962" t="s">
        <v>7</v>
      </c>
      <c r="B962">
        <v>-20</v>
      </c>
      <c r="C962">
        <v>-97</v>
      </c>
      <c r="D962">
        <v>11.5</v>
      </c>
      <c r="E962" t="s">
        <v>776</v>
      </c>
      <c r="F962" t="s">
        <v>9</v>
      </c>
      <c r="G962">
        <v>40</v>
      </c>
      <c r="L962">
        <v>11.5</v>
      </c>
      <c r="M962">
        <v>-97</v>
      </c>
      <c r="N962">
        <v>-97</v>
      </c>
    </row>
    <row r="963" spans="1:14" x14ac:dyDescent="0.25">
      <c r="A963" t="s">
        <v>7</v>
      </c>
      <c r="B963">
        <v>-20</v>
      </c>
      <c r="C963">
        <v>-96</v>
      </c>
      <c r="D963">
        <v>11.5</v>
      </c>
      <c r="E963" t="s">
        <v>777</v>
      </c>
      <c r="F963" t="s">
        <v>9</v>
      </c>
      <c r="G963">
        <v>40</v>
      </c>
      <c r="L963">
        <v>11.5</v>
      </c>
      <c r="M963">
        <v>-96</v>
      </c>
      <c r="N963">
        <v>-96</v>
      </c>
    </row>
    <row r="964" spans="1:14" x14ac:dyDescent="0.25">
      <c r="A964" t="s">
        <v>7</v>
      </c>
      <c r="B964">
        <v>-20</v>
      </c>
      <c r="C964">
        <v>-98</v>
      </c>
      <c r="D964">
        <v>11.5</v>
      </c>
      <c r="E964" t="s">
        <v>778</v>
      </c>
      <c r="F964" t="s">
        <v>9</v>
      </c>
      <c r="G964">
        <v>40</v>
      </c>
      <c r="L964">
        <v>11.5</v>
      </c>
      <c r="M964">
        <v>-98</v>
      </c>
      <c r="N964">
        <v>-98</v>
      </c>
    </row>
    <row r="965" spans="1:14" x14ac:dyDescent="0.25">
      <c r="A965" t="s">
        <v>7</v>
      </c>
      <c r="B965">
        <v>-20</v>
      </c>
      <c r="C965">
        <v>-98</v>
      </c>
      <c r="D965">
        <v>11.5</v>
      </c>
      <c r="E965" t="s">
        <v>779</v>
      </c>
      <c r="F965" t="s">
        <v>9</v>
      </c>
      <c r="G965">
        <v>40</v>
      </c>
      <c r="L965">
        <v>11.5</v>
      </c>
      <c r="M965">
        <v>-98</v>
      </c>
      <c r="N965">
        <v>-98</v>
      </c>
    </row>
    <row r="966" spans="1:14" x14ac:dyDescent="0.25">
      <c r="A966" t="s">
        <v>7</v>
      </c>
      <c r="B966">
        <v>-20</v>
      </c>
      <c r="C966">
        <v>-97</v>
      </c>
      <c r="D966">
        <v>11.5</v>
      </c>
      <c r="E966" t="s">
        <v>780</v>
      </c>
      <c r="F966" t="s">
        <v>9</v>
      </c>
      <c r="G966">
        <v>40</v>
      </c>
      <c r="L966">
        <v>11.5</v>
      </c>
      <c r="M966">
        <v>-97</v>
      </c>
      <c r="N966">
        <v>-97</v>
      </c>
    </row>
    <row r="967" spans="1:14" x14ac:dyDescent="0.25">
      <c r="A967" t="s">
        <v>7</v>
      </c>
      <c r="B967">
        <v>-20</v>
      </c>
      <c r="C967">
        <v>-97</v>
      </c>
      <c r="D967">
        <v>11.5</v>
      </c>
      <c r="E967" t="s">
        <v>781</v>
      </c>
      <c r="F967" t="s">
        <v>9</v>
      </c>
      <c r="G967">
        <v>40</v>
      </c>
      <c r="L967">
        <v>11.5</v>
      </c>
      <c r="M967">
        <v>-97</v>
      </c>
      <c r="N967">
        <v>-97</v>
      </c>
    </row>
    <row r="968" spans="1:14" x14ac:dyDescent="0.25">
      <c r="A968" t="s">
        <v>7</v>
      </c>
      <c r="B968">
        <v>-20</v>
      </c>
      <c r="C968">
        <v>-97</v>
      </c>
      <c r="D968">
        <v>11.5</v>
      </c>
      <c r="E968" t="s">
        <v>782</v>
      </c>
      <c r="F968" t="s">
        <v>9</v>
      </c>
      <c r="G968">
        <v>40</v>
      </c>
      <c r="L968">
        <v>11.5</v>
      </c>
      <c r="M968">
        <v>-97</v>
      </c>
      <c r="N968">
        <v>-97</v>
      </c>
    </row>
    <row r="969" spans="1:14" x14ac:dyDescent="0.25">
      <c r="A969" t="s">
        <v>7</v>
      </c>
      <c r="B969">
        <v>-20</v>
      </c>
      <c r="C969">
        <v>-97</v>
      </c>
      <c r="D969">
        <v>11.5</v>
      </c>
      <c r="E969" t="s">
        <v>783</v>
      </c>
      <c r="F969" t="s">
        <v>9</v>
      </c>
      <c r="G969">
        <v>40</v>
      </c>
      <c r="L969">
        <v>11.5</v>
      </c>
      <c r="M969">
        <v>-97</v>
      </c>
      <c r="N969">
        <v>-97</v>
      </c>
    </row>
    <row r="970" spans="1:14" x14ac:dyDescent="0.25">
      <c r="A970" t="s">
        <v>7</v>
      </c>
      <c r="B970">
        <v>-20</v>
      </c>
      <c r="C970">
        <v>-98</v>
      </c>
      <c r="D970">
        <v>11.5</v>
      </c>
      <c r="E970" t="s">
        <v>784</v>
      </c>
      <c r="F970" t="s">
        <v>9</v>
      </c>
      <c r="G970">
        <v>40</v>
      </c>
      <c r="L970">
        <v>11.5</v>
      </c>
      <c r="M970">
        <v>-98</v>
      </c>
      <c r="N970">
        <v>-98</v>
      </c>
    </row>
    <row r="971" spans="1:14" x14ac:dyDescent="0.25">
      <c r="A971" t="s">
        <v>7</v>
      </c>
      <c r="B971">
        <v>-20</v>
      </c>
      <c r="C971">
        <v>-97</v>
      </c>
      <c r="D971">
        <v>11.5</v>
      </c>
      <c r="E971" t="s">
        <v>785</v>
      </c>
      <c r="F971" t="s">
        <v>9</v>
      </c>
      <c r="G971">
        <v>40</v>
      </c>
      <c r="L971">
        <v>11.5</v>
      </c>
      <c r="M971">
        <v>-97</v>
      </c>
      <c r="N971">
        <v>-97</v>
      </c>
    </row>
    <row r="972" spans="1:14" x14ac:dyDescent="0.25">
      <c r="A972" t="s">
        <v>7</v>
      </c>
      <c r="B972">
        <v>-20</v>
      </c>
      <c r="C972">
        <v>-97</v>
      </c>
      <c r="D972">
        <v>11.5</v>
      </c>
      <c r="E972" t="s">
        <v>786</v>
      </c>
      <c r="F972" t="s">
        <v>9</v>
      </c>
      <c r="G972">
        <v>40</v>
      </c>
      <c r="L972">
        <v>11.5</v>
      </c>
      <c r="M972">
        <v>-97</v>
      </c>
      <c r="N972">
        <v>-97</v>
      </c>
    </row>
    <row r="973" spans="1:14" x14ac:dyDescent="0.25">
      <c r="A973" t="s">
        <v>7</v>
      </c>
      <c r="B973">
        <v>-20</v>
      </c>
      <c r="C973">
        <v>-98</v>
      </c>
      <c r="D973">
        <v>11.5</v>
      </c>
      <c r="E973" t="s">
        <v>787</v>
      </c>
      <c r="F973" t="s">
        <v>9</v>
      </c>
      <c r="G973">
        <v>40</v>
      </c>
      <c r="L973">
        <v>11.5</v>
      </c>
      <c r="M973">
        <v>-98</v>
      </c>
      <c r="N973">
        <v>-98</v>
      </c>
    </row>
    <row r="974" spans="1:14" x14ac:dyDescent="0.25">
      <c r="A974" t="s">
        <v>7</v>
      </c>
      <c r="B974">
        <v>-20</v>
      </c>
      <c r="C974">
        <v>-96</v>
      </c>
      <c r="D974">
        <v>11.5</v>
      </c>
      <c r="E974" t="s">
        <v>788</v>
      </c>
      <c r="F974" t="s">
        <v>9</v>
      </c>
      <c r="G974">
        <v>39</v>
      </c>
      <c r="L974">
        <v>11.5</v>
      </c>
      <c r="M974">
        <v>-96</v>
      </c>
      <c r="N974">
        <v>-96</v>
      </c>
    </row>
    <row r="975" spans="1:14" x14ac:dyDescent="0.25">
      <c r="A975" t="s">
        <v>7</v>
      </c>
      <c r="B975">
        <v>-20</v>
      </c>
      <c r="C975">
        <v>-97</v>
      </c>
      <c r="D975">
        <v>11.5</v>
      </c>
      <c r="E975" t="s">
        <v>789</v>
      </c>
      <c r="F975" t="s">
        <v>9</v>
      </c>
      <c r="G975">
        <v>39</v>
      </c>
      <c r="L975">
        <v>11.5</v>
      </c>
      <c r="M975">
        <v>-97</v>
      </c>
      <c r="N975">
        <v>-97</v>
      </c>
    </row>
    <row r="976" spans="1:14" x14ac:dyDescent="0.25">
      <c r="A976" t="s">
        <v>7</v>
      </c>
      <c r="B976">
        <v>-20</v>
      </c>
      <c r="C976">
        <v>-96</v>
      </c>
      <c r="D976">
        <v>11.5</v>
      </c>
      <c r="E976" t="s">
        <v>790</v>
      </c>
      <c r="F976" t="s">
        <v>9</v>
      </c>
      <c r="G976">
        <v>39</v>
      </c>
      <c r="L976">
        <v>11.5</v>
      </c>
      <c r="M976">
        <v>-96</v>
      </c>
      <c r="N976">
        <v>-96</v>
      </c>
    </row>
    <row r="977" spans="1:14" x14ac:dyDescent="0.25">
      <c r="A977" t="s">
        <v>7</v>
      </c>
      <c r="B977">
        <v>-20</v>
      </c>
      <c r="C977">
        <v>-96</v>
      </c>
      <c r="D977">
        <v>11.5</v>
      </c>
      <c r="E977" t="s">
        <v>791</v>
      </c>
      <c r="F977" t="s">
        <v>9</v>
      </c>
      <c r="G977">
        <v>39</v>
      </c>
      <c r="L977">
        <v>11.5</v>
      </c>
      <c r="M977">
        <v>-96</v>
      </c>
      <c r="N977">
        <v>-96</v>
      </c>
    </row>
    <row r="978" spans="1:14" x14ac:dyDescent="0.25">
      <c r="A978" t="s">
        <v>7</v>
      </c>
      <c r="B978">
        <v>-20</v>
      </c>
      <c r="C978">
        <v>-97</v>
      </c>
      <c r="D978">
        <v>11.5</v>
      </c>
      <c r="E978" t="s">
        <v>792</v>
      </c>
      <c r="F978" t="s">
        <v>9</v>
      </c>
      <c r="G978">
        <v>39</v>
      </c>
      <c r="L978">
        <v>11.5</v>
      </c>
      <c r="M978">
        <v>-97</v>
      </c>
      <c r="N978">
        <v>-97</v>
      </c>
    </row>
    <row r="979" spans="1:14" x14ac:dyDescent="0.25">
      <c r="A979" t="s">
        <v>7</v>
      </c>
      <c r="B979">
        <v>-20</v>
      </c>
      <c r="C979">
        <v>-97</v>
      </c>
      <c r="D979">
        <v>11.5</v>
      </c>
      <c r="E979" t="s">
        <v>793</v>
      </c>
      <c r="F979" t="s">
        <v>9</v>
      </c>
      <c r="G979">
        <v>39</v>
      </c>
      <c r="L979">
        <v>11.5</v>
      </c>
      <c r="M979">
        <v>-97</v>
      </c>
      <c r="N979">
        <v>-97</v>
      </c>
    </row>
    <row r="980" spans="1:14" x14ac:dyDescent="0.25">
      <c r="A980" t="s">
        <v>7</v>
      </c>
      <c r="B980">
        <v>-20</v>
      </c>
      <c r="C980">
        <v>-102</v>
      </c>
      <c r="D980">
        <v>11.5</v>
      </c>
      <c r="E980" t="s">
        <v>794</v>
      </c>
      <c r="F980" t="s">
        <v>9</v>
      </c>
      <c r="G980">
        <v>39</v>
      </c>
      <c r="L980">
        <v>11.5</v>
      </c>
      <c r="M980">
        <v>-102</v>
      </c>
    </row>
    <row r="981" spans="1:14" x14ac:dyDescent="0.25">
      <c r="A981" t="s">
        <v>7</v>
      </c>
      <c r="B981">
        <v>-20</v>
      </c>
      <c r="C981">
        <v>-99</v>
      </c>
      <c r="D981">
        <v>11.5</v>
      </c>
      <c r="E981" t="s">
        <v>795</v>
      </c>
      <c r="F981" t="s">
        <v>9</v>
      </c>
      <c r="G981">
        <v>39</v>
      </c>
      <c r="L981">
        <v>11.5</v>
      </c>
      <c r="M981">
        <v>-99</v>
      </c>
      <c r="N981">
        <v>-99</v>
      </c>
    </row>
    <row r="982" spans="1:14" x14ac:dyDescent="0.25">
      <c r="A982" t="s">
        <v>7</v>
      </c>
      <c r="B982">
        <v>-20</v>
      </c>
      <c r="C982">
        <v>-98</v>
      </c>
      <c r="D982">
        <v>11.5</v>
      </c>
      <c r="E982" t="s">
        <v>796</v>
      </c>
      <c r="F982" t="s">
        <v>9</v>
      </c>
      <c r="G982">
        <v>39</v>
      </c>
      <c r="L982">
        <v>11.5</v>
      </c>
      <c r="M982">
        <v>-98</v>
      </c>
      <c r="N982">
        <v>-98</v>
      </c>
    </row>
    <row r="983" spans="1:14" x14ac:dyDescent="0.25">
      <c r="A983" t="s">
        <v>7</v>
      </c>
      <c r="B983">
        <v>-20</v>
      </c>
      <c r="C983">
        <v>-98</v>
      </c>
      <c r="D983">
        <v>11.5</v>
      </c>
      <c r="E983" t="s">
        <v>796</v>
      </c>
      <c r="F983" t="s">
        <v>9</v>
      </c>
      <c r="G983">
        <v>39</v>
      </c>
      <c r="L983">
        <v>11.5</v>
      </c>
      <c r="M983">
        <v>-98</v>
      </c>
      <c r="N983">
        <v>-98</v>
      </c>
    </row>
    <row r="984" spans="1:14" x14ac:dyDescent="0.25">
      <c r="A984" t="s">
        <v>7</v>
      </c>
      <c r="B984">
        <v>-20</v>
      </c>
      <c r="C984">
        <v>-98</v>
      </c>
      <c r="D984">
        <v>11.5</v>
      </c>
      <c r="E984" t="s">
        <v>797</v>
      </c>
      <c r="F984" t="s">
        <v>9</v>
      </c>
      <c r="G984">
        <v>39</v>
      </c>
      <c r="L984">
        <v>11.5</v>
      </c>
      <c r="M984">
        <v>-98</v>
      </c>
      <c r="N984">
        <v>-98</v>
      </c>
    </row>
    <row r="985" spans="1:14" x14ac:dyDescent="0.25">
      <c r="A985" t="s">
        <v>7</v>
      </c>
      <c r="B985">
        <v>-20</v>
      </c>
      <c r="C985">
        <v>-98</v>
      </c>
      <c r="D985">
        <v>11.5</v>
      </c>
      <c r="E985" t="s">
        <v>797</v>
      </c>
      <c r="F985" t="s">
        <v>9</v>
      </c>
      <c r="G985">
        <v>39</v>
      </c>
      <c r="L985">
        <v>11.5</v>
      </c>
      <c r="M985">
        <v>-98</v>
      </c>
      <c r="N985">
        <v>-98</v>
      </c>
    </row>
    <row r="986" spans="1:14" x14ac:dyDescent="0.25">
      <c r="A986" t="s">
        <v>7</v>
      </c>
      <c r="B986">
        <v>-20</v>
      </c>
      <c r="C986">
        <v>-99</v>
      </c>
      <c r="D986">
        <v>11.5</v>
      </c>
      <c r="E986" t="s">
        <v>798</v>
      </c>
      <c r="F986" t="s">
        <v>9</v>
      </c>
      <c r="G986">
        <v>39</v>
      </c>
      <c r="L986">
        <v>11.5</v>
      </c>
      <c r="M986">
        <v>-99</v>
      </c>
      <c r="N986">
        <v>-99</v>
      </c>
    </row>
    <row r="987" spans="1:14" x14ac:dyDescent="0.25">
      <c r="A987" t="s">
        <v>7</v>
      </c>
      <c r="B987">
        <v>-20</v>
      </c>
      <c r="C987">
        <v>-99</v>
      </c>
      <c r="D987">
        <v>11.5</v>
      </c>
      <c r="E987" t="s">
        <v>798</v>
      </c>
      <c r="F987" t="s">
        <v>9</v>
      </c>
      <c r="G987">
        <v>39</v>
      </c>
      <c r="L987">
        <v>11.5</v>
      </c>
      <c r="M987">
        <v>-99</v>
      </c>
      <c r="N987">
        <v>-99</v>
      </c>
    </row>
    <row r="988" spans="1:14" x14ac:dyDescent="0.25">
      <c r="A988" t="s">
        <v>7</v>
      </c>
      <c r="B988">
        <v>-20</v>
      </c>
      <c r="C988">
        <v>-99</v>
      </c>
      <c r="D988">
        <v>11.5</v>
      </c>
      <c r="E988" t="s">
        <v>799</v>
      </c>
      <c r="F988" t="s">
        <v>9</v>
      </c>
      <c r="G988">
        <v>39</v>
      </c>
      <c r="L988">
        <v>11.5</v>
      </c>
      <c r="M988">
        <v>-99</v>
      </c>
      <c r="N988">
        <v>-99</v>
      </c>
    </row>
    <row r="989" spans="1:14" x14ac:dyDescent="0.25">
      <c r="A989" t="s">
        <v>7</v>
      </c>
      <c r="B989">
        <v>-20</v>
      </c>
      <c r="C989">
        <v>-96</v>
      </c>
      <c r="D989">
        <v>11.5</v>
      </c>
      <c r="E989" t="s">
        <v>800</v>
      </c>
      <c r="F989" t="s">
        <v>9</v>
      </c>
      <c r="G989">
        <v>39</v>
      </c>
      <c r="L989">
        <v>11.5</v>
      </c>
      <c r="M989">
        <v>-96</v>
      </c>
      <c r="N989">
        <v>-96</v>
      </c>
    </row>
    <row r="990" spans="1:14" x14ac:dyDescent="0.25">
      <c r="A990" t="s">
        <v>7</v>
      </c>
      <c r="B990">
        <v>-20</v>
      </c>
      <c r="C990">
        <v>-96</v>
      </c>
      <c r="D990">
        <v>11.5</v>
      </c>
      <c r="E990" t="s">
        <v>801</v>
      </c>
      <c r="F990" t="s">
        <v>9</v>
      </c>
      <c r="G990">
        <v>39</v>
      </c>
      <c r="L990">
        <v>11.5</v>
      </c>
      <c r="M990">
        <v>-96</v>
      </c>
      <c r="N990">
        <v>-96</v>
      </c>
    </row>
    <row r="991" spans="1:14" x14ac:dyDescent="0.25">
      <c r="A991" t="s">
        <v>7</v>
      </c>
      <c r="B991">
        <v>-20</v>
      </c>
      <c r="C991">
        <v>-96</v>
      </c>
      <c r="D991">
        <v>11.5</v>
      </c>
      <c r="E991" t="s">
        <v>801</v>
      </c>
      <c r="F991" t="s">
        <v>9</v>
      </c>
      <c r="G991">
        <v>39</v>
      </c>
      <c r="L991">
        <v>11.5</v>
      </c>
      <c r="M991">
        <v>-96</v>
      </c>
      <c r="N991">
        <v>-96</v>
      </c>
    </row>
    <row r="992" spans="1:14" x14ac:dyDescent="0.25">
      <c r="A992" t="s">
        <v>7</v>
      </c>
      <c r="B992">
        <v>-20</v>
      </c>
      <c r="C992">
        <v>-95</v>
      </c>
      <c r="D992">
        <v>12</v>
      </c>
      <c r="E992" t="s">
        <v>802</v>
      </c>
      <c r="F992" t="s">
        <v>9</v>
      </c>
      <c r="G992">
        <v>39</v>
      </c>
      <c r="L992">
        <v>12</v>
      </c>
      <c r="M992">
        <v>-95</v>
      </c>
      <c r="N992">
        <v>-95</v>
      </c>
    </row>
    <row r="993" spans="1:14" x14ac:dyDescent="0.25">
      <c r="A993" t="s">
        <v>7</v>
      </c>
      <c r="B993">
        <v>-20</v>
      </c>
      <c r="C993">
        <v>-92</v>
      </c>
      <c r="D993">
        <v>12</v>
      </c>
      <c r="E993" t="s">
        <v>803</v>
      </c>
      <c r="F993" t="s">
        <v>9</v>
      </c>
      <c r="G993">
        <v>39</v>
      </c>
      <c r="L993">
        <v>12</v>
      </c>
      <c r="M993">
        <v>-92</v>
      </c>
    </row>
    <row r="994" spans="1:14" x14ac:dyDescent="0.25">
      <c r="A994" t="s">
        <v>7</v>
      </c>
      <c r="B994">
        <v>-20</v>
      </c>
      <c r="C994">
        <v>-94</v>
      </c>
      <c r="D994">
        <v>12</v>
      </c>
      <c r="E994" t="s">
        <v>804</v>
      </c>
      <c r="F994" t="s">
        <v>9</v>
      </c>
      <c r="G994">
        <v>39</v>
      </c>
      <c r="L994">
        <v>12</v>
      </c>
      <c r="M994">
        <v>-94</v>
      </c>
      <c r="N994">
        <v>-94</v>
      </c>
    </row>
    <row r="995" spans="1:14" x14ac:dyDescent="0.25">
      <c r="A995" t="s">
        <v>7</v>
      </c>
      <c r="B995">
        <v>-20</v>
      </c>
      <c r="C995">
        <v>-94</v>
      </c>
      <c r="D995">
        <v>12</v>
      </c>
      <c r="E995" t="s">
        <v>804</v>
      </c>
      <c r="F995" t="s">
        <v>9</v>
      </c>
      <c r="G995">
        <v>39</v>
      </c>
      <c r="L995">
        <v>12</v>
      </c>
      <c r="M995">
        <v>-94</v>
      </c>
      <c r="N995">
        <v>-94</v>
      </c>
    </row>
    <row r="996" spans="1:14" x14ac:dyDescent="0.25">
      <c r="A996" t="s">
        <v>7</v>
      </c>
      <c r="B996">
        <v>-20</v>
      </c>
      <c r="C996">
        <v>-94</v>
      </c>
      <c r="D996">
        <v>12</v>
      </c>
      <c r="E996" t="s">
        <v>805</v>
      </c>
      <c r="F996" t="s">
        <v>9</v>
      </c>
      <c r="G996">
        <v>39</v>
      </c>
      <c r="L996">
        <v>12</v>
      </c>
      <c r="M996">
        <v>-94</v>
      </c>
      <c r="N996">
        <v>-94</v>
      </c>
    </row>
    <row r="997" spans="1:14" x14ac:dyDescent="0.25">
      <c r="A997" t="s">
        <v>7</v>
      </c>
      <c r="B997">
        <v>-20</v>
      </c>
      <c r="C997">
        <v>-94</v>
      </c>
      <c r="D997">
        <v>12</v>
      </c>
      <c r="E997" t="s">
        <v>806</v>
      </c>
      <c r="F997" t="s">
        <v>9</v>
      </c>
      <c r="G997">
        <v>39</v>
      </c>
      <c r="L997">
        <v>12</v>
      </c>
      <c r="M997">
        <v>-94</v>
      </c>
      <c r="N997">
        <v>-94</v>
      </c>
    </row>
    <row r="998" spans="1:14" x14ac:dyDescent="0.25">
      <c r="A998" t="s">
        <v>7</v>
      </c>
      <c r="B998">
        <v>-20</v>
      </c>
      <c r="C998">
        <v>-95</v>
      </c>
      <c r="D998">
        <v>12</v>
      </c>
      <c r="E998" t="s">
        <v>807</v>
      </c>
      <c r="F998" t="s">
        <v>9</v>
      </c>
      <c r="G998">
        <v>39</v>
      </c>
      <c r="L998">
        <v>12</v>
      </c>
      <c r="M998">
        <v>-95</v>
      </c>
      <c r="N998">
        <v>-95</v>
      </c>
    </row>
    <row r="999" spans="1:14" x14ac:dyDescent="0.25">
      <c r="A999" t="s">
        <v>7</v>
      </c>
      <c r="B999">
        <v>-20</v>
      </c>
      <c r="C999">
        <v>-97</v>
      </c>
      <c r="D999">
        <v>12</v>
      </c>
      <c r="E999" t="s">
        <v>807</v>
      </c>
      <c r="F999" t="s">
        <v>9</v>
      </c>
      <c r="G999">
        <v>39</v>
      </c>
      <c r="L999">
        <v>12</v>
      </c>
      <c r="M999">
        <v>-97</v>
      </c>
    </row>
    <row r="1000" spans="1:14" x14ac:dyDescent="0.25">
      <c r="A1000" t="s">
        <v>7</v>
      </c>
      <c r="B1000">
        <v>-20</v>
      </c>
      <c r="C1000">
        <v>-95</v>
      </c>
      <c r="D1000">
        <v>12</v>
      </c>
      <c r="E1000" t="s">
        <v>808</v>
      </c>
      <c r="F1000" t="s">
        <v>9</v>
      </c>
      <c r="G1000">
        <v>39</v>
      </c>
      <c r="L1000">
        <v>12</v>
      </c>
      <c r="M1000">
        <v>-95</v>
      </c>
      <c r="N1000">
        <v>-95</v>
      </c>
    </row>
    <row r="1001" spans="1:14" x14ac:dyDescent="0.25">
      <c r="A1001" t="s">
        <v>7</v>
      </c>
      <c r="B1001">
        <v>-20</v>
      </c>
      <c r="C1001">
        <v>-93</v>
      </c>
      <c r="D1001">
        <v>12</v>
      </c>
      <c r="E1001" t="s">
        <v>809</v>
      </c>
      <c r="F1001" t="s">
        <v>9</v>
      </c>
      <c r="G1001">
        <v>39</v>
      </c>
      <c r="L1001">
        <v>12</v>
      </c>
      <c r="M1001">
        <v>-93</v>
      </c>
      <c r="N1001">
        <v>-93</v>
      </c>
    </row>
    <row r="1002" spans="1:14" x14ac:dyDescent="0.25">
      <c r="A1002" t="s">
        <v>7</v>
      </c>
      <c r="B1002">
        <v>-20</v>
      </c>
      <c r="C1002">
        <v>-94</v>
      </c>
      <c r="D1002">
        <v>12</v>
      </c>
      <c r="E1002" t="s">
        <v>810</v>
      </c>
      <c r="F1002" t="s">
        <v>9</v>
      </c>
      <c r="G1002">
        <v>39</v>
      </c>
      <c r="L1002">
        <v>12</v>
      </c>
      <c r="M1002">
        <v>-94</v>
      </c>
      <c r="N1002">
        <v>-94</v>
      </c>
    </row>
    <row r="1003" spans="1:14" x14ac:dyDescent="0.25">
      <c r="A1003" t="s">
        <v>7</v>
      </c>
      <c r="B1003">
        <v>-20</v>
      </c>
      <c r="C1003">
        <v>-95</v>
      </c>
      <c r="D1003">
        <v>12</v>
      </c>
      <c r="E1003" t="s">
        <v>811</v>
      </c>
      <c r="F1003" t="s">
        <v>9</v>
      </c>
      <c r="G1003">
        <v>39</v>
      </c>
      <c r="L1003">
        <v>12</v>
      </c>
      <c r="M1003">
        <v>-95</v>
      </c>
      <c r="N1003">
        <v>-95</v>
      </c>
    </row>
    <row r="1004" spans="1:14" x14ac:dyDescent="0.25">
      <c r="A1004" t="s">
        <v>7</v>
      </c>
      <c r="B1004">
        <v>-20</v>
      </c>
      <c r="C1004">
        <v>-94</v>
      </c>
      <c r="D1004">
        <v>12</v>
      </c>
      <c r="E1004" t="s">
        <v>812</v>
      </c>
      <c r="F1004" t="s">
        <v>9</v>
      </c>
      <c r="G1004">
        <v>39</v>
      </c>
      <c r="L1004">
        <v>12</v>
      </c>
      <c r="M1004">
        <v>-94</v>
      </c>
      <c r="N1004">
        <v>-94</v>
      </c>
    </row>
    <row r="1005" spans="1:14" x14ac:dyDescent="0.25">
      <c r="A1005" t="s">
        <v>7</v>
      </c>
      <c r="B1005">
        <v>-20</v>
      </c>
      <c r="C1005">
        <v>-93</v>
      </c>
      <c r="D1005">
        <v>12</v>
      </c>
      <c r="E1005" t="s">
        <v>813</v>
      </c>
      <c r="F1005" t="s">
        <v>9</v>
      </c>
      <c r="G1005">
        <v>39</v>
      </c>
      <c r="L1005">
        <v>12</v>
      </c>
      <c r="M1005">
        <v>-93</v>
      </c>
      <c r="N1005">
        <v>-93</v>
      </c>
    </row>
    <row r="1006" spans="1:14" x14ac:dyDescent="0.25">
      <c r="A1006" t="s">
        <v>7</v>
      </c>
      <c r="B1006">
        <v>-20</v>
      </c>
      <c r="C1006">
        <v>-96</v>
      </c>
      <c r="D1006">
        <v>12</v>
      </c>
      <c r="E1006" t="s">
        <v>814</v>
      </c>
      <c r="F1006" t="s">
        <v>9</v>
      </c>
      <c r="G1006">
        <v>39</v>
      </c>
      <c r="L1006">
        <v>12</v>
      </c>
      <c r="M1006">
        <v>-96</v>
      </c>
      <c r="N1006">
        <v>-96</v>
      </c>
    </row>
    <row r="1007" spans="1:14" x14ac:dyDescent="0.25">
      <c r="A1007" t="s">
        <v>7</v>
      </c>
      <c r="B1007">
        <v>-20</v>
      </c>
      <c r="C1007">
        <v>-96</v>
      </c>
      <c r="D1007">
        <v>12</v>
      </c>
      <c r="E1007" t="s">
        <v>814</v>
      </c>
      <c r="F1007" t="s">
        <v>9</v>
      </c>
      <c r="G1007">
        <v>39</v>
      </c>
      <c r="L1007">
        <v>12</v>
      </c>
      <c r="M1007">
        <v>-96</v>
      </c>
      <c r="N1007">
        <v>-96</v>
      </c>
    </row>
    <row r="1008" spans="1:14" x14ac:dyDescent="0.25">
      <c r="A1008" t="s">
        <v>7</v>
      </c>
      <c r="B1008">
        <v>-20</v>
      </c>
      <c r="C1008">
        <v>-94</v>
      </c>
      <c r="D1008">
        <v>12</v>
      </c>
      <c r="E1008" t="s">
        <v>815</v>
      </c>
      <c r="F1008" t="s">
        <v>9</v>
      </c>
      <c r="G1008">
        <v>39</v>
      </c>
      <c r="L1008">
        <v>12</v>
      </c>
      <c r="M1008">
        <v>-94</v>
      </c>
      <c r="N1008">
        <v>-94</v>
      </c>
    </row>
    <row r="1009" spans="1:14" x14ac:dyDescent="0.25">
      <c r="A1009" t="s">
        <v>7</v>
      </c>
      <c r="B1009">
        <v>-20</v>
      </c>
      <c r="C1009">
        <v>-94</v>
      </c>
      <c r="D1009">
        <v>12</v>
      </c>
      <c r="E1009" t="s">
        <v>816</v>
      </c>
      <c r="F1009" t="s">
        <v>9</v>
      </c>
      <c r="G1009">
        <v>39</v>
      </c>
      <c r="L1009">
        <v>12</v>
      </c>
      <c r="M1009">
        <v>-94</v>
      </c>
      <c r="N1009">
        <v>-94</v>
      </c>
    </row>
    <row r="1010" spans="1:14" x14ac:dyDescent="0.25">
      <c r="A1010" t="s">
        <v>7</v>
      </c>
      <c r="B1010">
        <v>-20</v>
      </c>
      <c r="C1010">
        <v>-95</v>
      </c>
      <c r="D1010">
        <v>12</v>
      </c>
      <c r="E1010" t="s">
        <v>816</v>
      </c>
      <c r="F1010" t="s">
        <v>9</v>
      </c>
      <c r="G1010">
        <v>39</v>
      </c>
      <c r="L1010">
        <v>12</v>
      </c>
      <c r="M1010">
        <v>-95</v>
      </c>
      <c r="N1010">
        <v>-95</v>
      </c>
    </row>
    <row r="1011" spans="1:14" x14ac:dyDescent="0.25">
      <c r="A1011" t="s">
        <v>7</v>
      </c>
      <c r="B1011">
        <v>-20</v>
      </c>
      <c r="C1011">
        <v>-94</v>
      </c>
      <c r="D1011">
        <v>12</v>
      </c>
      <c r="E1011" t="s">
        <v>817</v>
      </c>
      <c r="F1011" t="s">
        <v>9</v>
      </c>
      <c r="G1011">
        <v>38</v>
      </c>
      <c r="L1011">
        <v>12</v>
      </c>
      <c r="M1011">
        <v>-94</v>
      </c>
      <c r="N1011">
        <v>-94</v>
      </c>
    </row>
    <row r="1012" spans="1:14" x14ac:dyDescent="0.25">
      <c r="A1012" t="s">
        <v>7</v>
      </c>
      <c r="B1012">
        <v>-20</v>
      </c>
      <c r="C1012">
        <v>-95</v>
      </c>
      <c r="D1012">
        <v>12</v>
      </c>
      <c r="E1012" t="s">
        <v>818</v>
      </c>
      <c r="F1012" t="s">
        <v>9</v>
      </c>
      <c r="G1012">
        <v>38</v>
      </c>
      <c r="L1012">
        <v>12</v>
      </c>
      <c r="M1012">
        <v>-95</v>
      </c>
      <c r="N1012">
        <v>-95</v>
      </c>
    </row>
    <row r="1013" spans="1:14" x14ac:dyDescent="0.25">
      <c r="A1013" t="s">
        <v>7</v>
      </c>
      <c r="B1013">
        <v>-20</v>
      </c>
      <c r="C1013">
        <v>-95</v>
      </c>
      <c r="D1013">
        <v>12</v>
      </c>
      <c r="E1013" t="s">
        <v>819</v>
      </c>
      <c r="F1013" t="s">
        <v>9</v>
      </c>
      <c r="G1013">
        <v>38</v>
      </c>
      <c r="L1013">
        <v>12</v>
      </c>
      <c r="M1013">
        <v>-95</v>
      </c>
      <c r="N1013">
        <v>-95</v>
      </c>
    </row>
    <row r="1014" spans="1:14" x14ac:dyDescent="0.25">
      <c r="A1014" t="s">
        <v>7</v>
      </c>
      <c r="B1014">
        <v>-20</v>
      </c>
      <c r="C1014">
        <v>-95</v>
      </c>
      <c r="D1014">
        <v>12</v>
      </c>
      <c r="E1014" t="s">
        <v>820</v>
      </c>
      <c r="F1014" t="s">
        <v>9</v>
      </c>
      <c r="G1014">
        <v>38</v>
      </c>
      <c r="L1014">
        <v>12</v>
      </c>
      <c r="M1014">
        <v>-95</v>
      </c>
      <c r="N1014">
        <v>-95</v>
      </c>
    </row>
    <row r="1015" spans="1:14" x14ac:dyDescent="0.25">
      <c r="A1015" t="s">
        <v>7</v>
      </c>
      <c r="B1015">
        <v>-20</v>
      </c>
      <c r="C1015">
        <v>-97</v>
      </c>
      <c r="D1015">
        <v>12</v>
      </c>
      <c r="E1015" t="s">
        <v>821</v>
      </c>
      <c r="F1015" t="s">
        <v>9</v>
      </c>
      <c r="G1015">
        <v>38</v>
      </c>
      <c r="L1015">
        <v>12</v>
      </c>
      <c r="M1015">
        <v>-97</v>
      </c>
    </row>
    <row r="1016" spans="1:14" x14ac:dyDescent="0.25">
      <c r="A1016" t="s">
        <v>7</v>
      </c>
      <c r="B1016">
        <v>-20</v>
      </c>
      <c r="C1016">
        <v>-95</v>
      </c>
      <c r="D1016">
        <v>12</v>
      </c>
      <c r="E1016" t="s">
        <v>822</v>
      </c>
      <c r="F1016" t="s">
        <v>9</v>
      </c>
      <c r="G1016">
        <v>38</v>
      </c>
      <c r="L1016">
        <v>12</v>
      </c>
      <c r="M1016">
        <v>-95</v>
      </c>
      <c r="N1016">
        <v>-95</v>
      </c>
    </row>
    <row r="1017" spans="1:14" x14ac:dyDescent="0.25">
      <c r="A1017" t="s">
        <v>7</v>
      </c>
      <c r="B1017">
        <v>-20</v>
      </c>
      <c r="C1017">
        <v>-94</v>
      </c>
      <c r="D1017">
        <v>12</v>
      </c>
      <c r="E1017" t="s">
        <v>823</v>
      </c>
      <c r="F1017" t="s">
        <v>9</v>
      </c>
      <c r="G1017">
        <v>38</v>
      </c>
      <c r="L1017">
        <v>12</v>
      </c>
      <c r="M1017">
        <v>-94</v>
      </c>
      <c r="N1017">
        <v>-94</v>
      </c>
    </row>
    <row r="1018" spans="1:14" x14ac:dyDescent="0.25">
      <c r="A1018" t="s">
        <v>7</v>
      </c>
      <c r="B1018">
        <v>-20</v>
      </c>
      <c r="C1018">
        <v>-97</v>
      </c>
      <c r="D1018">
        <v>12</v>
      </c>
      <c r="E1018" t="s">
        <v>824</v>
      </c>
      <c r="F1018" t="s">
        <v>9</v>
      </c>
      <c r="G1018">
        <v>38</v>
      </c>
      <c r="L1018">
        <v>12</v>
      </c>
      <c r="M1018">
        <v>-97</v>
      </c>
    </row>
    <row r="1019" spans="1:14" x14ac:dyDescent="0.25">
      <c r="A1019" t="s">
        <v>7</v>
      </c>
      <c r="B1019">
        <v>-20</v>
      </c>
      <c r="C1019">
        <v>-93</v>
      </c>
      <c r="D1019">
        <v>12</v>
      </c>
      <c r="E1019" t="s">
        <v>825</v>
      </c>
      <c r="F1019" t="s">
        <v>9</v>
      </c>
      <c r="G1019">
        <v>38</v>
      </c>
      <c r="L1019">
        <v>12</v>
      </c>
      <c r="M1019">
        <v>-93</v>
      </c>
      <c r="N1019">
        <v>-93</v>
      </c>
    </row>
    <row r="1020" spans="1:14" x14ac:dyDescent="0.25">
      <c r="A1020" t="s">
        <v>7</v>
      </c>
      <c r="B1020">
        <v>-20</v>
      </c>
      <c r="C1020">
        <v>-94</v>
      </c>
      <c r="D1020">
        <v>12</v>
      </c>
      <c r="E1020" t="s">
        <v>825</v>
      </c>
      <c r="F1020" t="s">
        <v>9</v>
      </c>
      <c r="G1020">
        <v>38</v>
      </c>
      <c r="L1020">
        <v>12</v>
      </c>
      <c r="M1020">
        <v>-94</v>
      </c>
      <c r="N1020">
        <v>-94</v>
      </c>
    </row>
    <row r="1021" spans="1:14" x14ac:dyDescent="0.25">
      <c r="A1021" t="s">
        <v>7</v>
      </c>
      <c r="B1021">
        <v>-20</v>
      </c>
      <c r="C1021">
        <v>-95</v>
      </c>
      <c r="D1021">
        <v>12</v>
      </c>
      <c r="E1021" t="s">
        <v>826</v>
      </c>
      <c r="F1021" t="s">
        <v>9</v>
      </c>
      <c r="G1021">
        <v>38</v>
      </c>
      <c r="L1021">
        <v>12</v>
      </c>
      <c r="M1021">
        <v>-95</v>
      </c>
      <c r="N1021">
        <v>-95</v>
      </c>
    </row>
    <row r="1022" spans="1:14" x14ac:dyDescent="0.25">
      <c r="A1022" t="s">
        <v>7</v>
      </c>
      <c r="B1022">
        <v>-20</v>
      </c>
      <c r="C1022">
        <v>-94</v>
      </c>
      <c r="D1022">
        <v>12</v>
      </c>
      <c r="E1022" t="s">
        <v>826</v>
      </c>
      <c r="F1022" t="s">
        <v>9</v>
      </c>
      <c r="G1022">
        <v>38</v>
      </c>
      <c r="L1022">
        <v>12</v>
      </c>
      <c r="M1022">
        <v>-94</v>
      </c>
      <c r="N1022">
        <v>-94</v>
      </c>
    </row>
    <row r="1023" spans="1:14" x14ac:dyDescent="0.25">
      <c r="A1023" t="s">
        <v>7</v>
      </c>
      <c r="B1023">
        <v>-20</v>
      </c>
      <c r="C1023">
        <v>-94</v>
      </c>
      <c r="D1023">
        <v>12</v>
      </c>
      <c r="E1023" t="s">
        <v>827</v>
      </c>
      <c r="F1023" t="s">
        <v>9</v>
      </c>
      <c r="G1023">
        <v>38</v>
      </c>
      <c r="L1023">
        <v>12</v>
      </c>
      <c r="M1023">
        <v>-94</v>
      </c>
      <c r="N1023">
        <v>-94</v>
      </c>
    </row>
    <row r="1024" spans="1:14" x14ac:dyDescent="0.25">
      <c r="A1024" t="s">
        <v>7</v>
      </c>
      <c r="B1024">
        <v>-20</v>
      </c>
      <c r="C1024">
        <v>-95</v>
      </c>
      <c r="D1024">
        <v>12</v>
      </c>
      <c r="E1024" t="s">
        <v>828</v>
      </c>
      <c r="F1024" t="s">
        <v>9</v>
      </c>
      <c r="G1024">
        <v>38</v>
      </c>
      <c r="L1024">
        <v>12</v>
      </c>
      <c r="M1024">
        <v>-95</v>
      </c>
      <c r="N1024">
        <v>-95</v>
      </c>
    </row>
    <row r="1025" spans="1:14" x14ac:dyDescent="0.25">
      <c r="A1025" t="s">
        <v>7</v>
      </c>
      <c r="B1025">
        <v>-20</v>
      </c>
      <c r="C1025">
        <v>-96</v>
      </c>
      <c r="D1025">
        <v>12</v>
      </c>
      <c r="E1025" t="s">
        <v>828</v>
      </c>
      <c r="F1025" t="s">
        <v>9</v>
      </c>
      <c r="G1025">
        <v>38</v>
      </c>
      <c r="L1025">
        <v>12</v>
      </c>
      <c r="M1025">
        <v>-96</v>
      </c>
      <c r="N1025">
        <v>-96</v>
      </c>
    </row>
    <row r="1026" spans="1:14" x14ac:dyDescent="0.25">
      <c r="A1026" t="s">
        <v>7</v>
      </c>
      <c r="B1026">
        <v>-20</v>
      </c>
      <c r="C1026">
        <v>-95</v>
      </c>
      <c r="D1026">
        <v>12</v>
      </c>
      <c r="E1026" t="s">
        <v>829</v>
      </c>
      <c r="F1026" t="s">
        <v>9</v>
      </c>
      <c r="G1026">
        <v>38</v>
      </c>
      <c r="L1026">
        <v>12</v>
      </c>
      <c r="M1026">
        <v>-95</v>
      </c>
      <c r="N1026">
        <v>-95</v>
      </c>
    </row>
    <row r="1027" spans="1:14" x14ac:dyDescent="0.25">
      <c r="A1027" t="s">
        <v>7</v>
      </c>
      <c r="B1027">
        <v>-20</v>
      </c>
      <c r="C1027">
        <v>-97</v>
      </c>
      <c r="D1027">
        <v>12</v>
      </c>
      <c r="E1027" t="s">
        <v>830</v>
      </c>
      <c r="F1027" t="s">
        <v>9</v>
      </c>
      <c r="G1027">
        <v>38</v>
      </c>
      <c r="L1027">
        <v>12</v>
      </c>
      <c r="M1027">
        <v>-97</v>
      </c>
    </row>
    <row r="1028" spans="1:14" x14ac:dyDescent="0.25">
      <c r="A1028" t="s">
        <v>7</v>
      </c>
      <c r="B1028">
        <v>-20</v>
      </c>
      <c r="C1028">
        <v>-96</v>
      </c>
      <c r="D1028">
        <v>12</v>
      </c>
      <c r="E1028" t="s">
        <v>831</v>
      </c>
      <c r="F1028" t="s">
        <v>9</v>
      </c>
      <c r="G1028">
        <v>38</v>
      </c>
      <c r="L1028">
        <v>12</v>
      </c>
      <c r="M1028">
        <v>-96</v>
      </c>
      <c r="N1028">
        <v>-96</v>
      </c>
    </row>
    <row r="1029" spans="1:14" x14ac:dyDescent="0.25">
      <c r="A1029" t="s">
        <v>7</v>
      </c>
      <c r="B1029">
        <v>-20</v>
      </c>
      <c r="C1029">
        <v>-96</v>
      </c>
      <c r="D1029">
        <v>12</v>
      </c>
      <c r="E1029" t="s">
        <v>832</v>
      </c>
      <c r="F1029" t="s">
        <v>9</v>
      </c>
      <c r="G1029">
        <v>38</v>
      </c>
      <c r="L1029">
        <v>12</v>
      </c>
      <c r="M1029">
        <v>-96</v>
      </c>
      <c r="N1029">
        <v>-96</v>
      </c>
    </row>
    <row r="1030" spans="1:14" x14ac:dyDescent="0.25">
      <c r="A1030" t="s">
        <v>7</v>
      </c>
      <c r="B1030">
        <v>-20</v>
      </c>
      <c r="C1030">
        <v>-96</v>
      </c>
      <c r="D1030">
        <v>12</v>
      </c>
      <c r="E1030" t="s">
        <v>833</v>
      </c>
      <c r="F1030" t="s">
        <v>9</v>
      </c>
      <c r="G1030">
        <v>38</v>
      </c>
      <c r="L1030">
        <v>12</v>
      </c>
      <c r="M1030">
        <v>-96</v>
      </c>
      <c r="N1030">
        <v>-96</v>
      </c>
    </row>
    <row r="1031" spans="1:14" x14ac:dyDescent="0.25">
      <c r="A1031" t="s">
        <v>7</v>
      </c>
      <c r="B1031">
        <v>-20</v>
      </c>
      <c r="C1031">
        <v>-95</v>
      </c>
      <c r="D1031">
        <v>12</v>
      </c>
      <c r="E1031" t="s">
        <v>834</v>
      </c>
      <c r="F1031" t="s">
        <v>9</v>
      </c>
      <c r="G1031">
        <v>37</v>
      </c>
      <c r="L1031">
        <v>12</v>
      </c>
      <c r="M1031">
        <v>-95</v>
      </c>
      <c r="N1031">
        <v>-95</v>
      </c>
    </row>
    <row r="1032" spans="1:14" x14ac:dyDescent="0.25">
      <c r="A1032" t="s">
        <v>7</v>
      </c>
      <c r="B1032">
        <v>-20</v>
      </c>
      <c r="C1032">
        <v>-95</v>
      </c>
      <c r="D1032">
        <v>12</v>
      </c>
      <c r="E1032" t="s">
        <v>834</v>
      </c>
      <c r="F1032" t="s">
        <v>9</v>
      </c>
      <c r="G1032">
        <v>37</v>
      </c>
      <c r="L1032">
        <v>12</v>
      </c>
      <c r="M1032">
        <v>-95</v>
      </c>
      <c r="N1032">
        <v>-95</v>
      </c>
    </row>
    <row r="1033" spans="1:14" x14ac:dyDescent="0.25">
      <c r="A1033" t="s">
        <v>7</v>
      </c>
      <c r="B1033">
        <v>-20</v>
      </c>
      <c r="C1033">
        <v>-95</v>
      </c>
      <c r="D1033">
        <v>12</v>
      </c>
      <c r="E1033" t="s">
        <v>835</v>
      </c>
      <c r="F1033" t="s">
        <v>9</v>
      </c>
      <c r="G1033">
        <v>37</v>
      </c>
      <c r="L1033">
        <v>12</v>
      </c>
      <c r="M1033">
        <v>-95</v>
      </c>
      <c r="N1033">
        <v>-95</v>
      </c>
    </row>
    <row r="1034" spans="1:14" x14ac:dyDescent="0.25">
      <c r="A1034" t="s">
        <v>7</v>
      </c>
      <c r="B1034">
        <v>-20</v>
      </c>
      <c r="C1034">
        <v>-95</v>
      </c>
      <c r="D1034">
        <v>12</v>
      </c>
      <c r="E1034" t="s">
        <v>836</v>
      </c>
      <c r="F1034" t="s">
        <v>9</v>
      </c>
      <c r="G1034">
        <v>37</v>
      </c>
      <c r="L1034">
        <v>12</v>
      </c>
      <c r="M1034">
        <v>-95</v>
      </c>
      <c r="N1034">
        <v>-95</v>
      </c>
    </row>
    <row r="1035" spans="1:14" x14ac:dyDescent="0.25">
      <c r="A1035" t="s">
        <v>7</v>
      </c>
      <c r="B1035">
        <v>-20</v>
      </c>
      <c r="C1035">
        <v>-94</v>
      </c>
      <c r="D1035">
        <v>12</v>
      </c>
      <c r="E1035" t="s">
        <v>837</v>
      </c>
      <c r="F1035" t="s">
        <v>9</v>
      </c>
      <c r="G1035">
        <v>37</v>
      </c>
      <c r="L1035">
        <v>12</v>
      </c>
      <c r="M1035">
        <v>-94</v>
      </c>
      <c r="N1035">
        <v>-94</v>
      </c>
    </row>
    <row r="1036" spans="1:14" x14ac:dyDescent="0.25">
      <c r="A1036" t="s">
        <v>7</v>
      </c>
      <c r="B1036">
        <v>-20</v>
      </c>
      <c r="C1036">
        <v>-94</v>
      </c>
      <c r="D1036">
        <v>12</v>
      </c>
      <c r="E1036" t="s">
        <v>838</v>
      </c>
      <c r="F1036" t="s">
        <v>9</v>
      </c>
      <c r="G1036">
        <v>37</v>
      </c>
      <c r="L1036">
        <v>12</v>
      </c>
      <c r="M1036">
        <v>-94</v>
      </c>
      <c r="N1036">
        <v>-94</v>
      </c>
    </row>
    <row r="1037" spans="1:14" x14ac:dyDescent="0.25">
      <c r="A1037" t="s">
        <v>7</v>
      </c>
      <c r="B1037">
        <v>-20</v>
      </c>
      <c r="C1037">
        <v>-95</v>
      </c>
      <c r="D1037">
        <v>12</v>
      </c>
      <c r="E1037" t="s">
        <v>839</v>
      </c>
      <c r="F1037" t="s">
        <v>9</v>
      </c>
      <c r="G1037">
        <v>37</v>
      </c>
      <c r="L1037">
        <v>12</v>
      </c>
      <c r="M1037">
        <v>-95</v>
      </c>
      <c r="N1037">
        <v>-95</v>
      </c>
    </row>
    <row r="1038" spans="1:14" x14ac:dyDescent="0.25">
      <c r="A1038" t="s">
        <v>7</v>
      </c>
      <c r="B1038">
        <v>-20</v>
      </c>
      <c r="C1038">
        <v>-96</v>
      </c>
      <c r="D1038">
        <v>12</v>
      </c>
      <c r="E1038" t="s">
        <v>840</v>
      </c>
      <c r="F1038" t="s">
        <v>9</v>
      </c>
      <c r="G1038">
        <v>37</v>
      </c>
      <c r="L1038">
        <v>12</v>
      </c>
      <c r="M1038">
        <v>-96</v>
      </c>
      <c r="N1038">
        <v>-96</v>
      </c>
    </row>
    <row r="1039" spans="1:14" x14ac:dyDescent="0.25">
      <c r="A1039" t="s">
        <v>7</v>
      </c>
      <c r="B1039">
        <v>-20</v>
      </c>
      <c r="C1039">
        <v>-95</v>
      </c>
      <c r="D1039">
        <v>12</v>
      </c>
      <c r="E1039" t="s">
        <v>841</v>
      </c>
      <c r="F1039" t="s">
        <v>9</v>
      </c>
      <c r="G1039">
        <v>37</v>
      </c>
      <c r="L1039">
        <v>12</v>
      </c>
      <c r="M1039">
        <v>-95</v>
      </c>
      <c r="N1039">
        <v>-95</v>
      </c>
    </row>
    <row r="1040" spans="1:14" x14ac:dyDescent="0.25">
      <c r="A1040" t="s">
        <v>7</v>
      </c>
      <c r="B1040">
        <v>-20</v>
      </c>
      <c r="C1040">
        <v>-96</v>
      </c>
      <c r="D1040">
        <v>12</v>
      </c>
      <c r="E1040" t="s">
        <v>842</v>
      </c>
      <c r="F1040" t="s">
        <v>9</v>
      </c>
      <c r="G1040">
        <v>37</v>
      </c>
      <c r="L1040">
        <v>12</v>
      </c>
      <c r="M1040">
        <v>-96</v>
      </c>
      <c r="N1040">
        <v>-96</v>
      </c>
    </row>
    <row r="1041" spans="1:14" x14ac:dyDescent="0.25">
      <c r="A1041" t="s">
        <v>7</v>
      </c>
      <c r="B1041">
        <v>-20</v>
      </c>
      <c r="C1041">
        <v>-98</v>
      </c>
      <c r="D1041">
        <v>12</v>
      </c>
      <c r="E1041" t="s">
        <v>843</v>
      </c>
      <c r="F1041" t="s">
        <v>9</v>
      </c>
      <c r="G1041">
        <v>37</v>
      </c>
      <c r="L1041">
        <v>12</v>
      </c>
      <c r="M1041">
        <v>-98</v>
      </c>
    </row>
    <row r="1042" spans="1:14" x14ac:dyDescent="0.25">
      <c r="A1042" t="s">
        <v>7</v>
      </c>
      <c r="B1042">
        <v>-20</v>
      </c>
      <c r="C1042">
        <v>-96</v>
      </c>
      <c r="D1042">
        <v>12</v>
      </c>
      <c r="E1042" t="s">
        <v>844</v>
      </c>
      <c r="F1042" t="s">
        <v>9</v>
      </c>
      <c r="G1042">
        <v>37</v>
      </c>
      <c r="L1042">
        <v>12</v>
      </c>
      <c r="M1042">
        <v>-96</v>
      </c>
      <c r="N1042">
        <v>-96</v>
      </c>
    </row>
    <row r="1043" spans="1:14" x14ac:dyDescent="0.25">
      <c r="A1043" t="s">
        <v>7</v>
      </c>
      <c r="B1043">
        <v>-20</v>
      </c>
      <c r="C1043">
        <v>-94</v>
      </c>
      <c r="D1043">
        <v>12</v>
      </c>
      <c r="E1043" t="s">
        <v>844</v>
      </c>
      <c r="F1043" t="s">
        <v>9</v>
      </c>
      <c r="G1043">
        <v>37</v>
      </c>
      <c r="L1043">
        <v>12</v>
      </c>
      <c r="M1043">
        <v>-94</v>
      </c>
      <c r="N1043">
        <v>-94</v>
      </c>
    </row>
    <row r="1044" spans="1:14" x14ac:dyDescent="0.25">
      <c r="A1044" t="s">
        <v>7</v>
      </c>
      <c r="B1044">
        <v>-20</v>
      </c>
      <c r="C1044">
        <v>-95</v>
      </c>
      <c r="D1044">
        <v>12</v>
      </c>
      <c r="E1044" t="s">
        <v>845</v>
      </c>
      <c r="F1044" t="s">
        <v>9</v>
      </c>
      <c r="G1044">
        <v>37</v>
      </c>
      <c r="L1044">
        <v>12</v>
      </c>
      <c r="M1044">
        <v>-95</v>
      </c>
      <c r="N1044">
        <v>-95</v>
      </c>
    </row>
    <row r="1045" spans="1:14" x14ac:dyDescent="0.25">
      <c r="A1045" t="s">
        <v>7</v>
      </c>
      <c r="B1045">
        <v>-20</v>
      </c>
      <c r="C1045">
        <v>-94</v>
      </c>
      <c r="D1045">
        <v>12</v>
      </c>
      <c r="E1045" t="s">
        <v>846</v>
      </c>
      <c r="F1045" t="s">
        <v>9</v>
      </c>
      <c r="G1045">
        <v>37</v>
      </c>
      <c r="L1045">
        <v>12</v>
      </c>
      <c r="M1045">
        <v>-94</v>
      </c>
      <c r="N1045">
        <v>-94</v>
      </c>
    </row>
    <row r="1046" spans="1:14" x14ac:dyDescent="0.25">
      <c r="A1046" t="s">
        <v>7</v>
      </c>
      <c r="B1046">
        <v>-20</v>
      </c>
      <c r="C1046">
        <v>-94</v>
      </c>
      <c r="D1046">
        <v>12</v>
      </c>
      <c r="E1046" t="s">
        <v>847</v>
      </c>
      <c r="F1046" t="s">
        <v>9</v>
      </c>
      <c r="G1046">
        <v>37</v>
      </c>
      <c r="L1046">
        <v>12</v>
      </c>
      <c r="M1046">
        <v>-94</v>
      </c>
      <c r="N1046">
        <v>-94</v>
      </c>
    </row>
    <row r="1047" spans="1:14" x14ac:dyDescent="0.25">
      <c r="A1047" t="s">
        <v>7</v>
      </c>
      <c r="B1047">
        <v>-20</v>
      </c>
      <c r="C1047">
        <v>-94</v>
      </c>
      <c r="D1047">
        <v>12</v>
      </c>
      <c r="E1047" t="s">
        <v>848</v>
      </c>
      <c r="F1047" t="s">
        <v>9</v>
      </c>
      <c r="G1047">
        <v>37</v>
      </c>
      <c r="L1047">
        <v>12</v>
      </c>
      <c r="M1047">
        <v>-94</v>
      </c>
      <c r="N1047">
        <v>-94</v>
      </c>
    </row>
    <row r="1048" spans="1:14" x14ac:dyDescent="0.25">
      <c r="A1048" t="s">
        <v>7</v>
      </c>
      <c r="B1048">
        <v>-20</v>
      </c>
      <c r="C1048">
        <v>-93</v>
      </c>
      <c r="D1048">
        <v>12</v>
      </c>
      <c r="E1048" t="s">
        <v>849</v>
      </c>
      <c r="F1048" t="s">
        <v>9</v>
      </c>
      <c r="G1048">
        <v>37</v>
      </c>
      <c r="L1048">
        <v>12</v>
      </c>
      <c r="M1048">
        <v>-93</v>
      </c>
      <c r="N1048">
        <v>-93</v>
      </c>
    </row>
    <row r="1049" spans="1:14" x14ac:dyDescent="0.25">
      <c r="A1049" t="s">
        <v>7</v>
      </c>
      <c r="B1049">
        <v>-20</v>
      </c>
      <c r="C1049">
        <v>-96</v>
      </c>
      <c r="D1049">
        <v>12</v>
      </c>
      <c r="E1049" t="s">
        <v>850</v>
      </c>
      <c r="F1049" t="s">
        <v>9</v>
      </c>
      <c r="G1049">
        <v>37</v>
      </c>
      <c r="L1049">
        <v>12</v>
      </c>
      <c r="M1049">
        <v>-96</v>
      </c>
      <c r="N1049">
        <v>-96</v>
      </c>
    </row>
    <row r="1050" spans="1:14" x14ac:dyDescent="0.25">
      <c r="A1050" t="s">
        <v>7</v>
      </c>
      <c r="B1050">
        <v>-20</v>
      </c>
      <c r="C1050">
        <v>-95</v>
      </c>
      <c r="D1050">
        <v>12</v>
      </c>
      <c r="E1050" t="s">
        <v>851</v>
      </c>
      <c r="F1050" t="s">
        <v>9</v>
      </c>
      <c r="G1050">
        <v>37</v>
      </c>
      <c r="L1050">
        <v>12</v>
      </c>
      <c r="M1050">
        <v>-95</v>
      </c>
      <c r="N1050">
        <v>-95</v>
      </c>
    </row>
    <row r="1051" spans="1:14" x14ac:dyDescent="0.25">
      <c r="A1051" t="s">
        <v>7</v>
      </c>
      <c r="B1051">
        <v>-20</v>
      </c>
      <c r="C1051">
        <v>-94</v>
      </c>
      <c r="D1051">
        <v>12</v>
      </c>
      <c r="E1051" t="s">
        <v>852</v>
      </c>
      <c r="F1051" t="s">
        <v>9</v>
      </c>
      <c r="G1051">
        <v>37</v>
      </c>
      <c r="L1051">
        <v>12</v>
      </c>
      <c r="M1051">
        <v>-94</v>
      </c>
      <c r="N1051">
        <v>-94</v>
      </c>
    </row>
    <row r="1052" spans="1:14" x14ac:dyDescent="0.25">
      <c r="A1052" t="s">
        <v>7</v>
      </c>
      <c r="B1052">
        <v>-20</v>
      </c>
      <c r="C1052">
        <v>-94</v>
      </c>
      <c r="D1052">
        <v>12</v>
      </c>
      <c r="E1052" t="s">
        <v>853</v>
      </c>
      <c r="F1052" t="s">
        <v>9</v>
      </c>
      <c r="G1052">
        <v>37</v>
      </c>
      <c r="L1052">
        <v>12</v>
      </c>
      <c r="M1052">
        <v>-94</v>
      </c>
      <c r="N1052">
        <v>-94</v>
      </c>
    </row>
    <row r="1053" spans="1:14" x14ac:dyDescent="0.25">
      <c r="A1053" t="s">
        <v>7</v>
      </c>
      <c r="B1053">
        <v>-20</v>
      </c>
      <c r="C1053">
        <v>-93</v>
      </c>
      <c r="D1053">
        <v>12</v>
      </c>
      <c r="E1053" t="s">
        <v>854</v>
      </c>
      <c r="F1053" t="s">
        <v>9</v>
      </c>
      <c r="G1053">
        <v>37</v>
      </c>
      <c r="L1053">
        <v>12</v>
      </c>
      <c r="M1053">
        <v>-93</v>
      </c>
      <c r="N1053">
        <v>-93</v>
      </c>
    </row>
    <row r="1054" spans="1:14" x14ac:dyDescent="0.25">
      <c r="A1054" t="s">
        <v>7</v>
      </c>
      <c r="B1054">
        <v>-20</v>
      </c>
      <c r="C1054">
        <v>-94</v>
      </c>
      <c r="D1054">
        <v>12</v>
      </c>
      <c r="E1054" t="s">
        <v>854</v>
      </c>
      <c r="F1054" t="s">
        <v>9</v>
      </c>
      <c r="G1054">
        <v>37</v>
      </c>
      <c r="L1054">
        <v>12</v>
      </c>
      <c r="M1054">
        <v>-94</v>
      </c>
      <c r="N1054">
        <v>-94</v>
      </c>
    </row>
    <row r="1055" spans="1:14" x14ac:dyDescent="0.25">
      <c r="A1055" t="s">
        <v>7</v>
      </c>
      <c r="B1055">
        <v>-20</v>
      </c>
      <c r="C1055">
        <v>-94</v>
      </c>
      <c r="D1055">
        <v>12</v>
      </c>
      <c r="E1055" t="s">
        <v>855</v>
      </c>
      <c r="F1055" t="s">
        <v>9</v>
      </c>
      <c r="G1055">
        <v>37</v>
      </c>
      <c r="L1055">
        <v>12</v>
      </c>
      <c r="M1055">
        <v>-94</v>
      </c>
      <c r="N1055">
        <v>-94</v>
      </c>
    </row>
    <row r="1056" spans="1:14" x14ac:dyDescent="0.25">
      <c r="A1056" t="s">
        <v>7</v>
      </c>
      <c r="B1056">
        <v>-20</v>
      </c>
      <c r="C1056">
        <v>-95</v>
      </c>
      <c r="D1056">
        <v>12</v>
      </c>
      <c r="E1056" t="s">
        <v>856</v>
      </c>
      <c r="F1056" t="s">
        <v>9</v>
      </c>
      <c r="G1056">
        <v>37</v>
      </c>
      <c r="L1056">
        <v>12</v>
      </c>
      <c r="M1056">
        <v>-95</v>
      </c>
      <c r="N1056">
        <v>-95</v>
      </c>
    </row>
    <row r="1057" spans="1:14" x14ac:dyDescent="0.25">
      <c r="A1057" t="s">
        <v>7</v>
      </c>
      <c r="B1057">
        <v>-20</v>
      </c>
      <c r="C1057">
        <v>-94</v>
      </c>
      <c r="D1057">
        <v>12</v>
      </c>
      <c r="E1057" t="s">
        <v>856</v>
      </c>
      <c r="F1057" t="s">
        <v>9</v>
      </c>
      <c r="G1057">
        <v>37</v>
      </c>
      <c r="L1057">
        <v>12</v>
      </c>
      <c r="M1057">
        <v>-94</v>
      </c>
      <c r="N1057">
        <v>-94</v>
      </c>
    </row>
    <row r="1058" spans="1:14" x14ac:dyDescent="0.25">
      <c r="A1058" t="s">
        <v>7</v>
      </c>
      <c r="B1058">
        <v>-20</v>
      </c>
      <c r="C1058">
        <v>-96</v>
      </c>
      <c r="D1058">
        <v>12</v>
      </c>
      <c r="E1058" t="s">
        <v>857</v>
      </c>
      <c r="F1058" t="s">
        <v>9</v>
      </c>
      <c r="G1058">
        <v>37</v>
      </c>
      <c r="L1058">
        <v>12</v>
      </c>
      <c r="M1058">
        <v>-96</v>
      </c>
      <c r="N1058">
        <v>-96</v>
      </c>
    </row>
    <row r="1059" spans="1:14" x14ac:dyDescent="0.25">
      <c r="A1059" t="s">
        <v>7</v>
      </c>
      <c r="B1059">
        <v>-20</v>
      </c>
      <c r="C1059">
        <v>-96</v>
      </c>
      <c r="D1059">
        <v>12</v>
      </c>
      <c r="E1059" t="s">
        <v>858</v>
      </c>
      <c r="F1059" t="s">
        <v>9</v>
      </c>
      <c r="G1059">
        <v>37</v>
      </c>
      <c r="L1059">
        <v>12</v>
      </c>
      <c r="M1059">
        <v>-96</v>
      </c>
      <c r="N1059">
        <v>-96</v>
      </c>
    </row>
    <row r="1060" spans="1:14" x14ac:dyDescent="0.25">
      <c r="A1060" t="s">
        <v>7</v>
      </c>
      <c r="B1060">
        <v>-20</v>
      </c>
      <c r="C1060">
        <v>-94</v>
      </c>
      <c r="D1060">
        <v>12</v>
      </c>
      <c r="E1060" t="s">
        <v>858</v>
      </c>
      <c r="F1060" t="s">
        <v>9</v>
      </c>
      <c r="G1060">
        <v>37</v>
      </c>
      <c r="L1060">
        <v>12</v>
      </c>
      <c r="M1060">
        <v>-94</v>
      </c>
      <c r="N1060">
        <v>-94</v>
      </c>
    </row>
    <row r="1061" spans="1:14" x14ac:dyDescent="0.25">
      <c r="A1061" t="s">
        <v>7</v>
      </c>
      <c r="B1061">
        <v>-20</v>
      </c>
      <c r="C1061">
        <v>-96</v>
      </c>
      <c r="D1061">
        <v>12.5</v>
      </c>
      <c r="E1061" t="s">
        <v>859</v>
      </c>
      <c r="F1061" t="s">
        <v>9</v>
      </c>
      <c r="G1061">
        <v>37</v>
      </c>
      <c r="L1061">
        <v>12.5</v>
      </c>
      <c r="M1061">
        <v>-96</v>
      </c>
      <c r="N1061">
        <v>-96</v>
      </c>
    </row>
    <row r="1062" spans="1:14" x14ac:dyDescent="0.25">
      <c r="A1062" t="s">
        <v>7</v>
      </c>
      <c r="B1062">
        <v>-20</v>
      </c>
      <c r="C1062">
        <v>-98</v>
      </c>
      <c r="D1062">
        <v>12.5</v>
      </c>
      <c r="E1062" t="s">
        <v>859</v>
      </c>
      <c r="F1062" t="s">
        <v>9</v>
      </c>
      <c r="G1062">
        <v>37</v>
      </c>
      <c r="L1062">
        <v>12.5</v>
      </c>
      <c r="M1062">
        <v>-98</v>
      </c>
      <c r="N1062">
        <v>-98</v>
      </c>
    </row>
    <row r="1063" spans="1:14" x14ac:dyDescent="0.25">
      <c r="A1063" t="s">
        <v>7</v>
      </c>
      <c r="B1063">
        <v>-20</v>
      </c>
      <c r="C1063">
        <v>-96</v>
      </c>
      <c r="D1063">
        <v>12.5</v>
      </c>
      <c r="E1063" t="s">
        <v>860</v>
      </c>
      <c r="F1063" t="s">
        <v>9</v>
      </c>
      <c r="G1063">
        <v>37</v>
      </c>
      <c r="L1063">
        <v>12.5</v>
      </c>
      <c r="M1063">
        <v>-96</v>
      </c>
      <c r="N1063">
        <v>-96</v>
      </c>
    </row>
    <row r="1064" spans="1:14" x14ac:dyDescent="0.25">
      <c r="A1064" t="s">
        <v>7</v>
      </c>
      <c r="B1064">
        <v>-20</v>
      </c>
      <c r="C1064">
        <v>-98</v>
      </c>
      <c r="D1064">
        <v>12.5</v>
      </c>
      <c r="E1064" t="s">
        <v>861</v>
      </c>
      <c r="F1064" t="s">
        <v>9</v>
      </c>
      <c r="G1064">
        <v>37</v>
      </c>
      <c r="L1064">
        <v>12.5</v>
      </c>
      <c r="M1064">
        <v>-98</v>
      </c>
      <c r="N1064">
        <v>-98</v>
      </c>
    </row>
    <row r="1065" spans="1:14" x14ac:dyDescent="0.25">
      <c r="A1065" t="s">
        <v>7</v>
      </c>
      <c r="B1065">
        <v>-20</v>
      </c>
      <c r="C1065">
        <v>-98</v>
      </c>
      <c r="D1065">
        <v>12.5</v>
      </c>
      <c r="E1065" t="s">
        <v>861</v>
      </c>
      <c r="F1065" t="s">
        <v>9</v>
      </c>
      <c r="G1065">
        <v>37</v>
      </c>
      <c r="L1065">
        <v>12.5</v>
      </c>
      <c r="M1065">
        <v>-98</v>
      </c>
      <c r="N1065">
        <v>-98</v>
      </c>
    </row>
    <row r="1066" spans="1:14" x14ac:dyDescent="0.25">
      <c r="A1066" t="s">
        <v>7</v>
      </c>
      <c r="B1066">
        <v>-20</v>
      </c>
      <c r="C1066">
        <v>-97</v>
      </c>
      <c r="D1066">
        <v>12.5</v>
      </c>
      <c r="E1066" t="s">
        <v>862</v>
      </c>
      <c r="F1066" t="s">
        <v>9</v>
      </c>
      <c r="G1066">
        <v>37</v>
      </c>
      <c r="L1066">
        <v>12.5</v>
      </c>
      <c r="M1066">
        <v>-97</v>
      </c>
      <c r="N1066">
        <v>-97</v>
      </c>
    </row>
    <row r="1067" spans="1:14" x14ac:dyDescent="0.25">
      <c r="A1067" t="s">
        <v>7</v>
      </c>
      <c r="B1067">
        <v>-20</v>
      </c>
      <c r="C1067">
        <v>-96</v>
      </c>
      <c r="D1067">
        <v>12.5</v>
      </c>
      <c r="E1067" t="s">
        <v>863</v>
      </c>
      <c r="F1067" t="s">
        <v>9</v>
      </c>
      <c r="G1067">
        <v>37</v>
      </c>
      <c r="L1067">
        <v>12.5</v>
      </c>
      <c r="M1067">
        <v>-96</v>
      </c>
      <c r="N1067">
        <v>-96</v>
      </c>
    </row>
    <row r="1068" spans="1:14" x14ac:dyDescent="0.25">
      <c r="A1068" t="s">
        <v>7</v>
      </c>
      <c r="B1068">
        <v>-20</v>
      </c>
      <c r="C1068">
        <v>-99</v>
      </c>
      <c r="D1068">
        <v>12.5</v>
      </c>
      <c r="E1068" t="s">
        <v>864</v>
      </c>
      <c r="F1068" t="s">
        <v>9</v>
      </c>
      <c r="G1068">
        <v>37</v>
      </c>
      <c r="L1068">
        <v>12.5</v>
      </c>
      <c r="M1068">
        <v>-99</v>
      </c>
      <c r="N1068">
        <v>-99</v>
      </c>
    </row>
    <row r="1069" spans="1:14" x14ac:dyDescent="0.25">
      <c r="A1069" t="s">
        <v>7</v>
      </c>
      <c r="B1069">
        <v>-20</v>
      </c>
      <c r="C1069">
        <v>-99</v>
      </c>
      <c r="D1069">
        <v>12.5</v>
      </c>
      <c r="E1069" t="s">
        <v>864</v>
      </c>
      <c r="F1069" t="s">
        <v>9</v>
      </c>
      <c r="G1069">
        <v>37</v>
      </c>
      <c r="L1069">
        <v>12.5</v>
      </c>
      <c r="M1069">
        <v>-99</v>
      </c>
      <c r="N1069">
        <v>-99</v>
      </c>
    </row>
    <row r="1070" spans="1:14" x14ac:dyDescent="0.25">
      <c r="A1070" t="s">
        <v>7</v>
      </c>
      <c r="B1070">
        <v>-20</v>
      </c>
      <c r="C1070">
        <v>-100</v>
      </c>
      <c r="D1070">
        <v>12.5</v>
      </c>
      <c r="E1070" t="s">
        <v>865</v>
      </c>
      <c r="F1070" t="s">
        <v>9</v>
      </c>
      <c r="G1070">
        <v>37</v>
      </c>
      <c r="L1070">
        <v>12.5</v>
      </c>
      <c r="M1070">
        <v>-100</v>
      </c>
      <c r="N1070">
        <v>-100</v>
      </c>
    </row>
    <row r="1071" spans="1:14" x14ac:dyDescent="0.25">
      <c r="A1071" t="s">
        <v>7</v>
      </c>
      <c r="B1071">
        <v>-20</v>
      </c>
      <c r="C1071">
        <v>-99</v>
      </c>
      <c r="D1071">
        <v>12.5</v>
      </c>
      <c r="E1071" t="s">
        <v>866</v>
      </c>
      <c r="F1071" t="s">
        <v>9</v>
      </c>
      <c r="G1071">
        <v>37</v>
      </c>
      <c r="L1071">
        <v>12.5</v>
      </c>
      <c r="M1071">
        <v>-99</v>
      </c>
      <c r="N1071">
        <v>-99</v>
      </c>
    </row>
    <row r="1072" spans="1:14" x14ac:dyDescent="0.25">
      <c r="A1072" t="s">
        <v>7</v>
      </c>
      <c r="B1072">
        <v>-20</v>
      </c>
      <c r="C1072">
        <v>-101</v>
      </c>
      <c r="D1072">
        <v>12.5</v>
      </c>
      <c r="E1072" t="s">
        <v>867</v>
      </c>
      <c r="F1072" t="s">
        <v>9</v>
      </c>
      <c r="G1072">
        <v>37</v>
      </c>
      <c r="L1072">
        <v>12.5</v>
      </c>
      <c r="M1072">
        <v>-101</v>
      </c>
    </row>
    <row r="1073" spans="1:14" x14ac:dyDescent="0.25">
      <c r="A1073" t="s">
        <v>7</v>
      </c>
      <c r="B1073">
        <v>-20</v>
      </c>
      <c r="C1073">
        <v>-100</v>
      </c>
      <c r="D1073">
        <v>12.5</v>
      </c>
      <c r="E1073" t="s">
        <v>868</v>
      </c>
      <c r="F1073" t="s">
        <v>9</v>
      </c>
      <c r="G1073">
        <v>36</v>
      </c>
      <c r="L1073">
        <v>12.5</v>
      </c>
      <c r="M1073">
        <v>-100</v>
      </c>
      <c r="N1073">
        <v>-100</v>
      </c>
    </row>
    <row r="1074" spans="1:14" x14ac:dyDescent="0.25">
      <c r="A1074" t="s">
        <v>7</v>
      </c>
      <c r="B1074">
        <v>-20</v>
      </c>
      <c r="C1074">
        <v>-100</v>
      </c>
      <c r="D1074">
        <v>12.5</v>
      </c>
      <c r="E1074" t="s">
        <v>869</v>
      </c>
      <c r="F1074" t="s">
        <v>9</v>
      </c>
      <c r="G1074">
        <v>36</v>
      </c>
      <c r="L1074">
        <v>12.5</v>
      </c>
      <c r="M1074">
        <v>-100</v>
      </c>
      <c r="N1074">
        <v>-100</v>
      </c>
    </row>
    <row r="1075" spans="1:14" x14ac:dyDescent="0.25">
      <c r="A1075" t="s">
        <v>7</v>
      </c>
      <c r="B1075">
        <v>-20</v>
      </c>
      <c r="C1075">
        <v>-102</v>
      </c>
      <c r="D1075">
        <v>12.5</v>
      </c>
      <c r="E1075" t="s">
        <v>870</v>
      </c>
      <c r="F1075" t="s">
        <v>9</v>
      </c>
      <c r="G1075">
        <v>36</v>
      </c>
      <c r="L1075">
        <v>12.5</v>
      </c>
      <c r="M1075">
        <v>-102</v>
      </c>
    </row>
    <row r="1076" spans="1:14" x14ac:dyDescent="0.25">
      <c r="A1076" t="s">
        <v>7</v>
      </c>
      <c r="B1076">
        <v>-20</v>
      </c>
      <c r="C1076">
        <v>-98</v>
      </c>
      <c r="D1076">
        <v>12.5</v>
      </c>
      <c r="E1076" t="s">
        <v>871</v>
      </c>
      <c r="F1076" t="s">
        <v>9</v>
      </c>
      <c r="G1076">
        <v>36</v>
      </c>
      <c r="L1076">
        <v>12.5</v>
      </c>
      <c r="M1076">
        <v>-98</v>
      </c>
      <c r="N1076">
        <v>-98</v>
      </c>
    </row>
    <row r="1077" spans="1:14" x14ac:dyDescent="0.25">
      <c r="A1077" t="s">
        <v>7</v>
      </c>
      <c r="B1077">
        <v>-20</v>
      </c>
      <c r="C1077">
        <v>-97</v>
      </c>
      <c r="D1077">
        <v>12.5</v>
      </c>
      <c r="E1077" t="s">
        <v>872</v>
      </c>
      <c r="F1077" t="s">
        <v>9</v>
      </c>
      <c r="G1077">
        <v>36</v>
      </c>
      <c r="L1077">
        <v>12.5</v>
      </c>
      <c r="M1077">
        <v>-97</v>
      </c>
      <c r="N1077">
        <v>-97</v>
      </c>
    </row>
    <row r="1078" spans="1:14" x14ac:dyDescent="0.25">
      <c r="A1078" t="s">
        <v>7</v>
      </c>
      <c r="B1078">
        <v>-20</v>
      </c>
      <c r="C1078">
        <v>-97</v>
      </c>
      <c r="D1078">
        <v>12.5</v>
      </c>
      <c r="E1078" t="s">
        <v>873</v>
      </c>
      <c r="F1078" t="s">
        <v>9</v>
      </c>
      <c r="G1078">
        <v>36</v>
      </c>
      <c r="L1078">
        <v>12.5</v>
      </c>
      <c r="M1078">
        <v>-97</v>
      </c>
      <c r="N1078">
        <v>-97</v>
      </c>
    </row>
    <row r="1079" spans="1:14" x14ac:dyDescent="0.25">
      <c r="A1079" t="s">
        <v>7</v>
      </c>
      <c r="B1079">
        <v>-20</v>
      </c>
      <c r="C1079">
        <v>-96</v>
      </c>
      <c r="D1079">
        <v>12.5</v>
      </c>
      <c r="E1079" t="s">
        <v>873</v>
      </c>
      <c r="F1079" t="s">
        <v>9</v>
      </c>
      <c r="G1079">
        <v>36</v>
      </c>
      <c r="L1079">
        <v>12.5</v>
      </c>
      <c r="M1079">
        <v>-96</v>
      </c>
      <c r="N1079">
        <v>-96</v>
      </c>
    </row>
    <row r="1080" spans="1:14" x14ac:dyDescent="0.25">
      <c r="A1080" t="s">
        <v>7</v>
      </c>
      <c r="B1080">
        <v>-20</v>
      </c>
      <c r="C1080">
        <v>-98</v>
      </c>
      <c r="D1080">
        <v>12.5</v>
      </c>
      <c r="E1080" t="s">
        <v>874</v>
      </c>
      <c r="F1080" t="s">
        <v>9</v>
      </c>
      <c r="G1080">
        <v>36</v>
      </c>
      <c r="L1080">
        <v>12.5</v>
      </c>
      <c r="M1080">
        <v>-98</v>
      </c>
      <c r="N1080">
        <v>-98</v>
      </c>
    </row>
    <row r="1081" spans="1:14" x14ac:dyDescent="0.25">
      <c r="A1081" t="s">
        <v>7</v>
      </c>
      <c r="B1081">
        <v>-20</v>
      </c>
      <c r="C1081">
        <v>-98</v>
      </c>
      <c r="D1081">
        <v>12.5</v>
      </c>
      <c r="E1081" t="s">
        <v>875</v>
      </c>
      <c r="F1081" t="s">
        <v>9</v>
      </c>
      <c r="G1081">
        <v>36</v>
      </c>
      <c r="L1081">
        <v>12.5</v>
      </c>
      <c r="M1081">
        <v>-98</v>
      </c>
      <c r="N1081">
        <v>-98</v>
      </c>
    </row>
    <row r="1082" spans="1:14" x14ac:dyDescent="0.25">
      <c r="A1082" t="s">
        <v>7</v>
      </c>
      <c r="B1082">
        <v>-20</v>
      </c>
      <c r="C1082">
        <v>-99</v>
      </c>
      <c r="D1082">
        <v>12.5</v>
      </c>
      <c r="E1082" t="s">
        <v>876</v>
      </c>
      <c r="F1082" t="s">
        <v>9</v>
      </c>
      <c r="G1082">
        <v>36</v>
      </c>
      <c r="L1082">
        <v>12.5</v>
      </c>
      <c r="M1082">
        <v>-99</v>
      </c>
      <c r="N1082">
        <v>-99</v>
      </c>
    </row>
    <row r="1083" spans="1:14" x14ac:dyDescent="0.25">
      <c r="A1083" t="s">
        <v>7</v>
      </c>
      <c r="B1083">
        <v>-20</v>
      </c>
      <c r="C1083">
        <v>-99</v>
      </c>
      <c r="D1083">
        <v>12.5</v>
      </c>
      <c r="E1083" t="s">
        <v>877</v>
      </c>
      <c r="F1083" t="s">
        <v>9</v>
      </c>
      <c r="G1083">
        <v>36</v>
      </c>
      <c r="L1083">
        <v>12.5</v>
      </c>
      <c r="M1083">
        <v>-99</v>
      </c>
      <c r="N1083">
        <v>-99</v>
      </c>
    </row>
    <row r="1084" spans="1:14" x14ac:dyDescent="0.25">
      <c r="A1084" t="s">
        <v>7</v>
      </c>
      <c r="B1084">
        <v>-20</v>
      </c>
      <c r="C1084">
        <v>-98</v>
      </c>
      <c r="D1084">
        <v>12.5</v>
      </c>
      <c r="E1084" t="s">
        <v>878</v>
      </c>
      <c r="F1084" t="s">
        <v>9</v>
      </c>
      <c r="G1084">
        <v>36</v>
      </c>
      <c r="L1084">
        <v>12.5</v>
      </c>
      <c r="M1084">
        <v>-98</v>
      </c>
      <c r="N1084">
        <v>-98</v>
      </c>
    </row>
    <row r="1085" spans="1:14" x14ac:dyDescent="0.25">
      <c r="A1085" t="s">
        <v>7</v>
      </c>
      <c r="B1085">
        <v>-20</v>
      </c>
      <c r="C1085">
        <v>-99</v>
      </c>
      <c r="D1085">
        <v>12.5</v>
      </c>
      <c r="E1085" t="s">
        <v>879</v>
      </c>
      <c r="F1085" t="s">
        <v>9</v>
      </c>
      <c r="G1085">
        <v>36</v>
      </c>
      <c r="L1085">
        <v>12.5</v>
      </c>
      <c r="M1085">
        <v>-99</v>
      </c>
      <c r="N1085">
        <v>-99</v>
      </c>
    </row>
    <row r="1086" spans="1:14" x14ac:dyDescent="0.25">
      <c r="A1086" t="s">
        <v>7</v>
      </c>
      <c r="B1086">
        <v>-20</v>
      </c>
      <c r="C1086">
        <v>-93</v>
      </c>
      <c r="D1086">
        <v>12.5</v>
      </c>
      <c r="E1086" t="s">
        <v>880</v>
      </c>
      <c r="F1086" t="s">
        <v>9</v>
      </c>
      <c r="G1086">
        <v>36</v>
      </c>
      <c r="L1086">
        <v>12.5</v>
      </c>
      <c r="M1086">
        <v>-93</v>
      </c>
    </row>
    <row r="1087" spans="1:14" x14ac:dyDescent="0.25">
      <c r="A1087" t="s">
        <v>7</v>
      </c>
      <c r="B1087">
        <v>-20</v>
      </c>
      <c r="C1087">
        <v>-93</v>
      </c>
      <c r="D1087">
        <v>12.5</v>
      </c>
      <c r="E1087" t="s">
        <v>881</v>
      </c>
      <c r="F1087" t="s">
        <v>9</v>
      </c>
      <c r="G1087">
        <v>36</v>
      </c>
      <c r="L1087">
        <v>12.5</v>
      </c>
      <c r="M1087">
        <v>-93</v>
      </c>
    </row>
    <row r="1088" spans="1:14" x14ac:dyDescent="0.25">
      <c r="A1088" t="s">
        <v>7</v>
      </c>
      <c r="B1088">
        <v>-20</v>
      </c>
      <c r="C1088">
        <v>-96</v>
      </c>
      <c r="D1088">
        <v>12.5</v>
      </c>
      <c r="E1088" t="s">
        <v>882</v>
      </c>
      <c r="F1088" t="s">
        <v>9</v>
      </c>
      <c r="G1088">
        <v>36</v>
      </c>
      <c r="L1088">
        <v>12.5</v>
      </c>
      <c r="M1088">
        <v>-96</v>
      </c>
      <c r="N1088">
        <v>-96</v>
      </c>
    </row>
    <row r="1089" spans="1:14" x14ac:dyDescent="0.25">
      <c r="A1089" t="s">
        <v>7</v>
      </c>
      <c r="B1089">
        <v>-20</v>
      </c>
      <c r="C1089">
        <v>-95</v>
      </c>
      <c r="D1089">
        <v>12.5</v>
      </c>
      <c r="E1089" t="s">
        <v>882</v>
      </c>
      <c r="F1089" t="s">
        <v>9</v>
      </c>
      <c r="G1089">
        <v>36</v>
      </c>
      <c r="L1089">
        <v>12.5</v>
      </c>
      <c r="M1089">
        <v>-95</v>
      </c>
    </row>
    <row r="1090" spans="1:14" x14ac:dyDescent="0.25">
      <c r="A1090" t="s">
        <v>7</v>
      </c>
      <c r="B1090">
        <v>-20</v>
      </c>
      <c r="C1090">
        <v>-98</v>
      </c>
      <c r="D1090">
        <v>12.5</v>
      </c>
      <c r="E1090" t="s">
        <v>883</v>
      </c>
      <c r="F1090" t="s">
        <v>9</v>
      </c>
      <c r="G1090">
        <v>36</v>
      </c>
      <c r="L1090">
        <v>12.5</v>
      </c>
      <c r="M1090">
        <v>-98</v>
      </c>
      <c r="N1090">
        <v>-98</v>
      </c>
    </row>
    <row r="1091" spans="1:14" x14ac:dyDescent="0.25">
      <c r="A1091" t="s">
        <v>7</v>
      </c>
      <c r="B1091">
        <v>-20</v>
      </c>
      <c r="C1091">
        <v>-99</v>
      </c>
      <c r="D1091">
        <v>12.5</v>
      </c>
      <c r="E1091" t="s">
        <v>884</v>
      </c>
      <c r="F1091" t="s">
        <v>9</v>
      </c>
      <c r="G1091">
        <v>36</v>
      </c>
      <c r="L1091">
        <v>12.5</v>
      </c>
      <c r="M1091">
        <v>-99</v>
      </c>
      <c r="N1091">
        <v>-99</v>
      </c>
    </row>
    <row r="1092" spans="1:14" x14ac:dyDescent="0.25">
      <c r="A1092" t="s">
        <v>7</v>
      </c>
      <c r="B1092">
        <v>-20</v>
      </c>
      <c r="C1092">
        <v>-98</v>
      </c>
      <c r="D1092">
        <v>12.5</v>
      </c>
      <c r="E1092" t="s">
        <v>884</v>
      </c>
      <c r="F1092" t="s">
        <v>9</v>
      </c>
      <c r="G1092">
        <v>36</v>
      </c>
      <c r="L1092">
        <v>12.5</v>
      </c>
      <c r="M1092">
        <v>-98</v>
      </c>
      <c r="N1092">
        <v>-98</v>
      </c>
    </row>
    <row r="1093" spans="1:14" x14ac:dyDescent="0.25">
      <c r="A1093" t="s">
        <v>7</v>
      </c>
      <c r="B1093">
        <v>-20</v>
      </c>
      <c r="C1093">
        <v>-98</v>
      </c>
      <c r="D1093">
        <v>12.5</v>
      </c>
      <c r="E1093" t="s">
        <v>885</v>
      </c>
      <c r="F1093" t="s">
        <v>9</v>
      </c>
      <c r="G1093">
        <v>36</v>
      </c>
      <c r="L1093">
        <v>12.5</v>
      </c>
      <c r="M1093">
        <v>-98</v>
      </c>
      <c r="N1093">
        <v>-98</v>
      </c>
    </row>
    <row r="1094" spans="1:14" x14ac:dyDescent="0.25">
      <c r="A1094" t="s">
        <v>7</v>
      </c>
      <c r="B1094">
        <v>-20</v>
      </c>
      <c r="C1094">
        <v>-96</v>
      </c>
      <c r="D1094">
        <v>12.5</v>
      </c>
      <c r="E1094" t="s">
        <v>886</v>
      </c>
      <c r="F1094" t="s">
        <v>9</v>
      </c>
      <c r="G1094">
        <v>36</v>
      </c>
      <c r="L1094">
        <v>12.5</v>
      </c>
      <c r="M1094">
        <v>-96</v>
      </c>
      <c r="N1094">
        <v>-96</v>
      </c>
    </row>
    <row r="1095" spans="1:14" x14ac:dyDescent="0.25">
      <c r="A1095" t="s">
        <v>7</v>
      </c>
      <c r="B1095">
        <v>-20</v>
      </c>
      <c r="C1095">
        <v>-96</v>
      </c>
      <c r="D1095">
        <v>12.5</v>
      </c>
      <c r="E1095" t="s">
        <v>886</v>
      </c>
      <c r="F1095" t="s">
        <v>9</v>
      </c>
      <c r="G1095">
        <v>36</v>
      </c>
      <c r="L1095">
        <v>12.5</v>
      </c>
      <c r="M1095">
        <v>-96</v>
      </c>
      <c r="N1095">
        <v>-96</v>
      </c>
    </row>
    <row r="1096" spans="1:14" x14ac:dyDescent="0.25">
      <c r="A1096" t="s">
        <v>7</v>
      </c>
      <c r="B1096">
        <v>-20</v>
      </c>
      <c r="C1096">
        <v>-98</v>
      </c>
      <c r="D1096">
        <v>12.5</v>
      </c>
      <c r="E1096" t="s">
        <v>887</v>
      </c>
      <c r="F1096" t="s">
        <v>9</v>
      </c>
      <c r="G1096">
        <v>36</v>
      </c>
      <c r="L1096">
        <v>12.5</v>
      </c>
      <c r="M1096">
        <v>-98</v>
      </c>
      <c r="N1096">
        <v>-98</v>
      </c>
    </row>
    <row r="1097" spans="1:14" x14ac:dyDescent="0.25">
      <c r="A1097" t="s">
        <v>7</v>
      </c>
      <c r="B1097">
        <v>-20</v>
      </c>
      <c r="C1097">
        <v>-100</v>
      </c>
      <c r="D1097">
        <v>12.5</v>
      </c>
      <c r="E1097" t="s">
        <v>888</v>
      </c>
      <c r="F1097" t="s">
        <v>9</v>
      </c>
      <c r="G1097">
        <v>36</v>
      </c>
      <c r="L1097">
        <v>12.5</v>
      </c>
      <c r="M1097">
        <v>-100</v>
      </c>
      <c r="N1097">
        <v>-100</v>
      </c>
    </row>
    <row r="1098" spans="1:14" x14ac:dyDescent="0.25">
      <c r="A1098" t="s">
        <v>7</v>
      </c>
      <c r="B1098">
        <v>-20</v>
      </c>
      <c r="C1098">
        <v>-98</v>
      </c>
      <c r="D1098">
        <v>12.5</v>
      </c>
      <c r="E1098" t="s">
        <v>888</v>
      </c>
      <c r="F1098" t="s">
        <v>9</v>
      </c>
      <c r="G1098">
        <v>36</v>
      </c>
      <c r="L1098">
        <v>12.5</v>
      </c>
      <c r="M1098">
        <v>-98</v>
      </c>
      <c r="N1098">
        <v>-98</v>
      </c>
    </row>
    <row r="1099" spans="1:14" x14ac:dyDescent="0.25">
      <c r="A1099" t="s">
        <v>7</v>
      </c>
      <c r="B1099">
        <v>-20</v>
      </c>
      <c r="C1099">
        <v>-98</v>
      </c>
      <c r="D1099">
        <v>12.5</v>
      </c>
      <c r="E1099" t="s">
        <v>889</v>
      </c>
      <c r="F1099" t="s">
        <v>9</v>
      </c>
      <c r="G1099">
        <v>36</v>
      </c>
      <c r="L1099">
        <v>12.5</v>
      </c>
      <c r="M1099">
        <v>-98</v>
      </c>
      <c r="N1099">
        <v>-98</v>
      </c>
    </row>
    <row r="1100" spans="1:14" x14ac:dyDescent="0.25">
      <c r="A1100" t="s">
        <v>7</v>
      </c>
      <c r="B1100">
        <v>-20</v>
      </c>
      <c r="C1100">
        <v>-98</v>
      </c>
      <c r="D1100">
        <v>12.5</v>
      </c>
      <c r="E1100" t="s">
        <v>889</v>
      </c>
      <c r="F1100" t="s">
        <v>9</v>
      </c>
      <c r="G1100">
        <v>36</v>
      </c>
      <c r="L1100">
        <v>12.5</v>
      </c>
      <c r="M1100">
        <v>-98</v>
      </c>
      <c r="N1100">
        <v>-98</v>
      </c>
    </row>
    <row r="1101" spans="1:14" x14ac:dyDescent="0.25">
      <c r="A1101" t="s">
        <v>7</v>
      </c>
      <c r="B1101">
        <v>-20</v>
      </c>
      <c r="C1101">
        <v>-97</v>
      </c>
      <c r="D1101">
        <v>12.5</v>
      </c>
      <c r="E1101" t="s">
        <v>890</v>
      </c>
      <c r="F1101" t="s">
        <v>9</v>
      </c>
      <c r="G1101">
        <v>36</v>
      </c>
      <c r="L1101">
        <v>12.5</v>
      </c>
      <c r="M1101">
        <v>-97</v>
      </c>
      <c r="N1101">
        <v>-97</v>
      </c>
    </row>
    <row r="1102" spans="1:14" x14ac:dyDescent="0.25">
      <c r="A1102" t="s">
        <v>7</v>
      </c>
      <c r="B1102">
        <v>-20</v>
      </c>
      <c r="C1102">
        <v>-97</v>
      </c>
      <c r="D1102">
        <v>12.5</v>
      </c>
      <c r="E1102" t="s">
        <v>891</v>
      </c>
      <c r="F1102" t="s">
        <v>9</v>
      </c>
      <c r="G1102">
        <v>36</v>
      </c>
      <c r="L1102">
        <v>12.5</v>
      </c>
      <c r="M1102">
        <v>-97</v>
      </c>
      <c r="N1102">
        <v>-97</v>
      </c>
    </row>
    <row r="1103" spans="1:14" x14ac:dyDescent="0.25">
      <c r="A1103" t="s">
        <v>7</v>
      </c>
      <c r="B1103">
        <v>-20</v>
      </c>
      <c r="C1103">
        <v>-97</v>
      </c>
      <c r="D1103">
        <v>12.5</v>
      </c>
      <c r="E1103" t="s">
        <v>891</v>
      </c>
      <c r="F1103" t="s">
        <v>9</v>
      </c>
      <c r="G1103">
        <v>36</v>
      </c>
      <c r="L1103">
        <v>12.5</v>
      </c>
      <c r="M1103">
        <v>-97</v>
      </c>
      <c r="N1103">
        <v>-97</v>
      </c>
    </row>
    <row r="1104" spans="1:14" x14ac:dyDescent="0.25">
      <c r="A1104" t="s">
        <v>7</v>
      </c>
      <c r="B1104">
        <v>-20</v>
      </c>
      <c r="C1104">
        <v>-99</v>
      </c>
      <c r="D1104">
        <v>12.5</v>
      </c>
      <c r="E1104" t="s">
        <v>892</v>
      </c>
      <c r="F1104" t="s">
        <v>9</v>
      </c>
      <c r="G1104">
        <v>36</v>
      </c>
      <c r="L1104">
        <v>12.5</v>
      </c>
      <c r="M1104">
        <v>-99</v>
      </c>
      <c r="N1104">
        <v>-99</v>
      </c>
    </row>
    <row r="1105" spans="1:14" x14ac:dyDescent="0.25">
      <c r="A1105" t="s">
        <v>7</v>
      </c>
      <c r="B1105">
        <v>-20</v>
      </c>
      <c r="C1105">
        <v>-97</v>
      </c>
      <c r="D1105">
        <v>12.5</v>
      </c>
      <c r="E1105" t="s">
        <v>893</v>
      </c>
      <c r="F1105" t="s">
        <v>9</v>
      </c>
      <c r="G1105">
        <v>35</v>
      </c>
      <c r="L1105">
        <v>12.5</v>
      </c>
      <c r="M1105">
        <v>-97</v>
      </c>
      <c r="N1105">
        <v>-97</v>
      </c>
    </row>
    <row r="1106" spans="1:14" x14ac:dyDescent="0.25">
      <c r="A1106" t="s">
        <v>7</v>
      </c>
      <c r="B1106">
        <v>-20</v>
      </c>
      <c r="C1106">
        <v>-98</v>
      </c>
      <c r="D1106">
        <v>12.5</v>
      </c>
      <c r="E1106" t="s">
        <v>894</v>
      </c>
      <c r="F1106" t="s">
        <v>9</v>
      </c>
      <c r="G1106">
        <v>35</v>
      </c>
      <c r="L1106">
        <v>12.5</v>
      </c>
      <c r="M1106">
        <v>-98</v>
      </c>
      <c r="N1106">
        <v>-98</v>
      </c>
    </row>
    <row r="1107" spans="1:14" x14ac:dyDescent="0.25">
      <c r="A1107" t="s">
        <v>7</v>
      </c>
      <c r="B1107">
        <v>-20</v>
      </c>
      <c r="C1107">
        <v>-99</v>
      </c>
      <c r="D1107">
        <v>12.5</v>
      </c>
      <c r="E1107" t="s">
        <v>895</v>
      </c>
      <c r="F1107" t="s">
        <v>9</v>
      </c>
      <c r="G1107">
        <v>35</v>
      </c>
      <c r="L1107">
        <v>12.5</v>
      </c>
      <c r="M1107">
        <v>-99</v>
      </c>
      <c r="N1107">
        <v>-99</v>
      </c>
    </row>
    <row r="1108" spans="1:14" x14ac:dyDescent="0.25">
      <c r="A1108" t="s">
        <v>7</v>
      </c>
      <c r="B1108">
        <v>-20</v>
      </c>
      <c r="C1108">
        <v>-99</v>
      </c>
      <c r="D1108">
        <v>12.5</v>
      </c>
      <c r="E1108" t="s">
        <v>896</v>
      </c>
      <c r="F1108" t="s">
        <v>9</v>
      </c>
      <c r="G1108">
        <v>35</v>
      </c>
      <c r="L1108">
        <v>12.5</v>
      </c>
      <c r="M1108">
        <v>-99</v>
      </c>
      <c r="N1108">
        <v>-99</v>
      </c>
    </row>
    <row r="1109" spans="1:14" x14ac:dyDescent="0.25">
      <c r="A1109" t="s">
        <v>7</v>
      </c>
      <c r="B1109">
        <v>-20</v>
      </c>
      <c r="C1109">
        <v>-98</v>
      </c>
      <c r="D1109">
        <v>12.5</v>
      </c>
      <c r="E1109" t="s">
        <v>897</v>
      </c>
      <c r="F1109" t="s">
        <v>9</v>
      </c>
      <c r="G1109">
        <v>35</v>
      </c>
      <c r="L1109">
        <v>12.5</v>
      </c>
      <c r="M1109">
        <v>-98</v>
      </c>
      <c r="N1109">
        <v>-98</v>
      </c>
    </row>
    <row r="1110" spans="1:14" x14ac:dyDescent="0.25">
      <c r="A1110" t="s">
        <v>7</v>
      </c>
      <c r="B1110">
        <v>-20</v>
      </c>
      <c r="C1110">
        <v>-98</v>
      </c>
      <c r="D1110">
        <v>12.5</v>
      </c>
      <c r="E1110" t="s">
        <v>898</v>
      </c>
      <c r="F1110" t="s">
        <v>9</v>
      </c>
      <c r="G1110">
        <v>35</v>
      </c>
      <c r="L1110">
        <v>12.5</v>
      </c>
      <c r="M1110">
        <v>-98</v>
      </c>
      <c r="N1110">
        <v>-98</v>
      </c>
    </row>
    <row r="1111" spans="1:14" x14ac:dyDescent="0.25">
      <c r="A1111" t="s">
        <v>7</v>
      </c>
      <c r="B1111">
        <v>-20</v>
      </c>
      <c r="C1111">
        <v>-97</v>
      </c>
      <c r="D1111">
        <v>12.5</v>
      </c>
      <c r="E1111" t="s">
        <v>899</v>
      </c>
      <c r="F1111" t="s">
        <v>9</v>
      </c>
      <c r="G1111">
        <v>35</v>
      </c>
      <c r="L1111">
        <v>12.5</v>
      </c>
      <c r="M1111">
        <v>-97</v>
      </c>
      <c r="N1111">
        <v>-97</v>
      </c>
    </row>
    <row r="1112" spans="1:14" x14ac:dyDescent="0.25">
      <c r="A1112" t="s">
        <v>7</v>
      </c>
      <c r="B1112">
        <v>-20</v>
      </c>
      <c r="C1112">
        <v>-94</v>
      </c>
      <c r="D1112">
        <v>12.5</v>
      </c>
      <c r="E1112" t="s">
        <v>899</v>
      </c>
      <c r="F1112" t="s">
        <v>9</v>
      </c>
      <c r="G1112">
        <v>35</v>
      </c>
      <c r="L1112">
        <v>12.5</v>
      </c>
      <c r="M1112">
        <v>-94</v>
      </c>
    </row>
    <row r="1113" spans="1:14" x14ac:dyDescent="0.25">
      <c r="A1113" t="s">
        <v>7</v>
      </c>
      <c r="B1113">
        <v>-20</v>
      </c>
      <c r="C1113">
        <v>-98</v>
      </c>
      <c r="D1113">
        <v>12.5</v>
      </c>
      <c r="E1113" t="s">
        <v>900</v>
      </c>
      <c r="F1113" t="s">
        <v>9</v>
      </c>
      <c r="G1113">
        <v>35</v>
      </c>
      <c r="L1113">
        <v>12.5</v>
      </c>
      <c r="M1113">
        <v>-98</v>
      </c>
      <c r="N1113">
        <v>-98</v>
      </c>
    </row>
    <row r="1114" spans="1:14" x14ac:dyDescent="0.25">
      <c r="A1114" t="s">
        <v>7</v>
      </c>
      <c r="B1114">
        <v>-20</v>
      </c>
      <c r="C1114">
        <v>-98</v>
      </c>
      <c r="D1114">
        <v>12.5</v>
      </c>
      <c r="E1114" t="s">
        <v>901</v>
      </c>
      <c r="F1114" t="s">
        <v>9</v>
      </c>
      <c r="G1114">
        <v>35</v>
      </c>
      <c r="L1114">
        <v>12.5</v>
      </c>
      <c r="M1114">
        <v>-98</v>
      </c>
      <c r="N1114">
        <v>-98</v>
      </c>
    </row>
    <row r="1115" spans="1:14" x14ac:dyDescent="0.25">
      <c r="A1115" t="s">
        <v>7</v>
      </c>
      <c r="B1115">
        <v>-20</v>
      </c>
      <c r="C1115">
        <v>-100</v>
      </c>
      <c r="D1115">
        <v>12.5</v>
      </c>
      <c r="E1115" t="s">
        <v>902</v>
      </c>
      <c r="F1115" t="s">
        <v>9</v>
      </c>
      <c r="G1115">
        <v>35</v>
      </c>
      <c r="L1115">
        <v>12.5</v>
      </c>
      <c r="M1115">
        <v>-100</v>
      </c>
      <c r="N1115">
        <v>-100</v>
      </c>
    </row>
    <row r="1116" spans="1:14" x14ac:dyDescent="0.25">
      <c r="A1116" t="s">
        <v>7</v>
      </c>
      <c r="B1116">
        <v>-20</v>
      </c>
      <c r="C1116">
        <v>-100</v>
      </c>
      <c r="D1116">
        <v>12.5</v>
      </c>
      <c r="E1116" t="s">
        <v>903</v>
      </c>
      <c r="F1116" t="s">
        <v>9</v>
      </c>
      <c r="G1116">
        <v>35</v>
      </c>
      <c r="L1116">
        <v>12.5</v>
      </c>
      <c r="M1116">
        <v>-100</v>
      </c>
      <c r="N1116">
        <v>-100</v>
      </c>
    </row>
    <row r="1117" spans="1:14" x14ac:dyDescent="0.25">
      <c r="A1117" t="s">
        <v>7</v>
      </c>
      <c r="B1117">
        <v>-20</v>
      </c>
      <c r="C1117">
        <v>-100</v>
      </c>
      <c r="D1117">
        <v>12.5</v>
      </c>
      <c r="E1117" t="s">
        <v>904</v>
      </c>
      <c r="F1117" t="s">
        <v>9</v>
      </c>
      <c r="G1117">
        <v>35</v>
      </c>
      <c r="L1117">
        <v>12.5</v>
      </c>
      <c r="M1117">
        <v>-100</v>
      </c>
      <c r="N1117">
        <v>-100</v>
      </c>
    </row>
    <row r="1118" spans="1:14" x14ac:dyDescent="0.25">
      <c r="A1118" t="s">
        <v>7</v>
      </c>
      <c r="B1118">
        <v>-20</v>
      </c>
      <c r="C1118">
        <v>-99</v>
      </c>
      <c r="D1118">
        <v>12.5</v>
      </c>
      <c r="E1118" t="s">
        <v>905</v>
      </c>
      <c r="F1118" t="s">
        <v>9</v>
      </c>
      <c r="G1118">
        <v>35</v>
      </c>
      <c r="L1118">
        <v>12.5</v>
      </c>
      <c r="M1118">
        <v>-99</v>
      </c>
      <c r="N1118">
        <v>-99</v>
      </c>
    </row>
    <row r="1119" spans="1:14" x14ac:dyDescent="0.25">
      <c r="A1119" t="s">
        <v>7</v>
      </c>
      <c r="B1119">
        <v>-20</v>
      </c>
      <c r="C1119">
        <v>-99</v>
      </c>
      <c r="D1119">
        <v>12.5</v>
      </c>
      <c r="E1119" t="s">
        <v>906</v>
      </c>
      <c r="F1119" t="s">
        <v>9</v>
      </c>
      <c r="G1119">
        <v>35</v>
      </c>
      <c r="L1119">
        <v>12.5</v>
      </c>
      <c r="M1119">
        <v>-99</v>
      </c>
      <c r="N1119">
        <v>-99</v>
      </c>
    </row>
    <row r="1120" spans="1:14" x14ac:dyDescent="0.25">
      <c r="A1120" t="s">
        <v>7</v>
      </c>
      <c r="B1120">
        <v>-20</v>
      </c>
      <c r="C1120">
        <v>-100</v>
      </c>
      <c r="D1120">
        <v>13</v>
      </c>
      <c r="E1120" t="s">
        <v>907</v>
      </c>
      <c r="F1120" t="s">
        <v>9</v>
      </c>
      <c r="G1120">
        <v>35</v>
      </c>
      <c r="L1120">
        <v>13</v>
      </c>
      <c r="M1120">
        <v>-100</v>
      </c>
      <c r="N1120">
        <v>-100</v>
      </c>
    </row>
    <row r="1121" spans="1:14" x14ac:dyDescent="0.25">
      <c r="A1121" t="s">
        <v>7</v>
      </c>
      <c r="B1121">
        <v>-20</v>
      </c>
      <c r="C1121">
        <v>-97</v>
      </c>
      <c r="D1121">
        <v>13</v>
      </c>
      <c r="E1121" t="s">
        <v>908</v>
      </c>
      <c r="F1121" t="s">
        <v>9</v>
      </c>
      <c r="G1121">
        <v>35</v>
      </c>
      <c r="L1121">
        <v>13</v>
      </c>
      <c r="M1121">
        <v>-97</v>
      </c>
      <c r="N1121">
        <v>-97</v>
      </c>
    </row>
    <row r="1122" spans="1:14" x14ac:dyDescent="0.25">
      <c r="A1122" t="s">
        <v>7</v>
      </c>
      <c r="B1122">
        <v>-20</v>
      </c>
      <c r="C1122">
        <v>-98</v>
      </c>
      <c r="D1122">
        <v>13</v>
      </c>
      <c r="E1122" t="s">
        <v>908</v>
      </c>
      <c r="F1122" t="s">
        <v>9</v>
      </c>
      <c r="G1122">
        <v>35</v>
      </c>
      <c r="L1122">
        <v>13</v>
      </c>
      <c r="M1122">
        <v>-98</v>
      </c>
      <c r="N1122">
        <v>-98</v>
      </c>
    </row>
    <row r="1123" spans="1:14" x14ac:dyDescent="0.25">
      <c r="A1123" t="s">
        <v>7</v>
      </c>
      <c r="B1123">
        <v>-20</v>
      </c>
      <c r="C1123">
        <v>-98</v>
      </c>
      <c r="D1123">
        <v>13</v>
      </c>
      <c r="E1123" t="s">
        <v>909</v>
      </c>
      <c r="F1123" t="s">
        <v>9</v>
      </c>
      <c r="G1123">
        <v>35</v>
      </c>
      <c r="L1123">
        <v>13</v>
      </c>
      <c r="M1123">
        <v>-98</v>
      </c>
      <c r="N1123">
        <v>-98</v>
      </c>
    </row>
    <row r="1124" spans="1:14" x14ac:dyDescent="0.25">
      <c r="A1124" t="s">
        <v>7</v>
      </c>
      <c r="B1124">
        <v>-20</v>
      </c>
      <c r="C1124">
        <v>-95</v>
      </c>
      <c r="D1124">
        <v>13</v>
      </c>
      <c r="E1124" t="s">
        <v>910</v>
      </c>
      <c r="F1124" t="s">
        <v>9</v>
      </c>
      <c r="G1124">
        <v>35</v>
      </c>
      <c r="L1124">
        <v>13</v>
      </c>
      <c r="M1124">
        <v>-95</v>
      </c>
    </row>
    <row r="1125" spans="1:14" x14ac:dyDescent="0.25">
      <c r="A1125" t="s">
        <v>7</v>
      </c>
      <c r="B1125">
        <v>-20</v>
      </c>
      <c r="C1125">
        <v>-97</v>
      </c>
      <c r="D1125">
        <v>13</v>
      </c>
      <c r="E1125" t="s">
        <v>911</v>
      </c>
      <c r="F1125" t="s">
        <v>9</v>
      </c>
      <c r="G1125">
        <v>35</v>
      </c>
      <c r="L1125">
        <v>13</v>
      </c>
      <c r="M1125">
        <v>-97</v>
      </c>
      <c r="N1125">
        <v>-97</v>
      </c>
    </row>
    <row r="1126" spans="1:14" x14ac:dyDescent="0.25">
      <c r="A1126" t="s">
        <v>7</v>
      </c>
      <c r="B1126">
        <v>-20</v>
      </c>
      <c r="C1126">
        <v>-96</v>
      </c>
      <c r="D1126">
        <v>13</v>
      </c>
      <c r="E1126" t="s">
        <v>912</v>
      </c>
      <c r="F1126" t="s">
        <v>9</v>
      </c>
      <c r="G1126">
        <v>35</v>
      </c>
      <c r="L1126">
        <v>13</v>
      </c>
      <c r="M1126">
        <v>-96</v>
      </c>
      <c r="N1126">
        <v>-96</v>
      </c>
    </row>
    <row r="1127" spans="1:14" x14ac:dyDescent="0.25">
      <c r="A1127" t="s">
        <v>7</v>
      </c>
      <c r="B1127">
        <v>-20</v>
      </c>
      <c r="C1127">
        <v>-98</v>
      </c>
      <c r="D1127">
        <v>13</v>
      </c>
      <c r="E1127" t="s">
        <v>912</v>
      </c>
      <c r="F1127" t="s">
        <v>9</v>
      </c>
      <c r="G1127">
        <v>35</v>
      </c>
      <c r="L1127">
        <v>13</v>
      </c>
      <c r="M1127">
        <v>-98</v>
      </c>
      <c r="N1127">
        <v>-98</v>
      </c>
    </row>
    <row r="1128" spans="1:14" x14ac:dyDescent="0.25">
      <c r="A1128" t="s">
        <v>7</v>
      </c>
      <c r="B1128">
        <v>-20</v>
      </c>
      <c r="C1128">
        <v>-98</v>
      </c>
      <c r="D1128">
        <v>13</v>
      </c>
      <c r="E1128" t="s">
        <v>913</v>
      </c>
      <c r="F1128" t="s">
        <v>9</v>
      </c>
      <c r="G1128">
        <v>35</v>
      </c>
      <c r="L1128">
        <v>13</v>
      </c>
      <c r="M1128">
        <v>-98</v>
      </c>
      <c r="N1128">
        <v>-98</v>
      </c>
    </row>
    <row r="1129" spans="1:14" x14ac:dyDescent="0.25">
      <c r="A1129" t="s">
        <v>7</v>
      </c>
      <c r="B1129">
        <v>-20</v>
      </c>
      <c r="C1129">
        <v>-97</v>
      </c>
      <c r="D1129">
        <v>13</v>
      </c>
      <c r="E1129" t="s">
        <v>914</v>
      </c>
      <c r="F1129" t="s">
        <v>9</v>
      </c>
      <c r="G1129">
        <v>34</v>
      </c>
      <c r="L1129">
        <v>13</v>
      </c>
      <c r="M1129">
        <v>-97</v>
      </c>
      <c r="N1129">
        <v>-97</v>
      </c>
    </row>
    <row r="1130" spans="1:14" x14ac:dyDescent="0.25">
      <c r="A1130" t="s">
        <v>7</v>
      </c>
      <c r="B1130">
        <v>-20</v>
      </c>
      <c r="C1130">
        <v>-97</v>
      </c>
      <c r="D1130">
        <v>13</v>
      </c>
      <c r="E1130" t="s">
        <v>915</v>
      </c>
      <c r="F1130" t="s">
        <v>9</v>
      </c>
      <c r="G1130">
        <v>34</v>
      </c>
      <c r="L1130">
        <v>13</v>
      </c>
      <c r="M1130">
        <v>-97</v>
      </c>
      <c r="N1130">
        <v>-97</v>
      </c>
    </row>
    <row r="1131" spans="1:14" x14ac:dyDescent="0.25">
      <c r="A1131" t="s">
        <v>7</v>
      </c>
      <c r="B1131">
        <v>-20</v>
      </c>
      <c r="C1131">
        <v>-98</v>
      </c>
      <c r="D1131">
        <v>13</v>
      </c>
      <c r="E1131" t="s">
        <v>916</v>
      </c>
      <c r="F1131" t="s">
        <v>9</v>
      </c>
      <c r="G1131">
        <v>34</v>
      </c>
      <c r="L1131">
        <v>13</v>
      </c>
      <c r="M1131">
        <v>-98</v>
      </c>
      <c r="N1131">
        <v>-98</v>
      </c>
    </row>
    <row r="1132" spans="1:14" x14ac:dyDescent="0.25">
      <c r="A1132" t="s">
        <v>7</v>
      </c>
      <c r="B1132">
        <v>-20</v>
      </c>
      <c r="C1132">
        <v>-97</v>
      </c>
      <c r="D1132">
        <v>13</v>
      </c>
      <c r="E1132" t="s">
        <v>917</v>
      </c>
      <c r="F1132" t="s">
        <v>9</v>
      </c>
      <c r="G1132">
        <v>34</v>
      </c>
      <c r="L1132">
        <v>13</v>
      </c>
      <c r="M1132">
        <v>-97</v>
      </c>
      <c r="N1132">
        <v>-97</v>
      </c>
    </row>
    <row r="1133" spans="1:14" x14ac:dyDescent="0.25">
      <c r="A1133" t="s">
        <v>7</v>
      </c>
      <c r="B1133">
        <v>-20</v>
      </c>
      <c r="C1133">
        <v>-96</v>
      </c>
      <c r="D1133">
        <v>13</v>
      </c>
      <c r="E1133" t="s">
        <v>918</v>
      </c>
      <c r="F1133" t="s">
        <v>9</v>
      </c>
      <c r="G1133">
        <v>34</v>
      </c>
      <c r="L1133">
        <v>13</v>
      </c>
      <c r="M1133">
        <v>-96</v>
      </c>
      <c r="N1133">
        <v>-96</v>
      </c>
    </row>
    <row r="1134" spans="1:14" x14ac:dyDescent="0.25">
      <c r="A1134" t="s">
        <v>7</v>
      </c>
      <c r="B1134">
        <v>-20</v>
      </c>
      <c r="C1134">
        <v>-99</v>
      </c>
      <c r="D1134">
        <v>13</v>
      </c>
      <c r="E1134" t="s">
        <v>919</v>
      </c>
      <c r="F1134" t="s">
        <v>9</v>
      </c>
      <c r="G1134">
        <v>34</v>
      </c>
      <c r="L1134">
        <v>13</v>
      </c>
      <c r="M1134">
        <v>-99</v>
      </c>
      <c r="N1134">
        <v>-99</v>
      </c>
    </row>
    <row r="1135" spans="1:14" x14ac:dyDescent="0.25">
      <c r="A1135" t="s">
        <v>7</v>
      </c>
      <c r="B1135">
        <v>-20</v>
      </c>
      <c r="C1135">
        <v>-97</v>
      </c>
      <c r="D1135">
        <v>13</v>
      </c>
      <c r="E1135" t="s">
        <v>920</v>
      </c>
      <c r="F1135" t="s">
        <v>9</v>
      </c>
      <c r="G1135">
        <v>34</v>
      </c>
      <c r="L1135">
        <v>13</v>
      </c>
      <c r="M1135">
        <v>-97</v>
      </c>
      <c r="N1135">
        <v>-97</v>
      </c>
    </row>
    <row r="1136" spans="1:14" x14ac:dyDescent="0.25">
      <c r="A1136" t="s">
        <v>7</v>
      </c>
      <c r="B1136">
        <v>-20</v>
      </c>
      <c r="C1136">
        <v>-99</v>
      </c>
      <c r="D1136">
        <v>13</v>
      </c>
      <c r="E1136" t="s">
        <v>921</v>
      </c>
      <c r="F1136" t="s">
        <v>9</v>
      </c>
      <c r="G1136">
        <v>34</v>
      </c>
      <c r="L1136">
        <v>13</v>
      </c>
      <c r="M1136">
        <v>-99</v>
      </c>
      <c r="N1136">
        <v>-99</v>
      </c>
    </row>
    <row r="1137" spans="1:14" x14ac:dyDescent="0.25">
      <c r="A1137" t="s">
        <v>7</v>
      </c>
      <c r="B1137">
        <v>-20</v>
      </c>
      <c r="C1137">
        <v>-99</v>
      </c>
      <c r="D1137">
        <v>13</v>
      </c>
      <c r="E1137" t="s">
        <v>921</v>
      </c>
      <c r="F1137" t="s">
        <v>9</v>
      </c>
      <c r="G1137">
        <v>34</v>
      </c>
      <c r="L1137">
        <v>13</v>
      </c>
      <c r="M1137">
        <v>-99</v>
      </c>
      <c r="N1137">
        <v>-99</v>
      </c>
    </row>
    <row r="1138" spans="1:14" x14ac:dyDescent="0.25">
      <c r="A1138" t="s">
        <v>7</v>
      </c>
      <c r="B1138">
        <v>-20</v>
      </c>
      <c r="C1138">
        <v>-99</v>
      </c>
      <c r="D1138">
        <v>13</v>
      </c>
      <c r="E1138" t="s">
        <v>922</v>
      </c>
      <c r="F1138" t="s">
        <v>9</v>
      </c>
      <c r="G1138">
        <v>34</v>
      </c>
      <c r="L1138">
        <v>13</v>
      </c>
      <c r="M1138">
        <v>-99</v>
      </c>
      <c r="N1138">
        <v>-99</v>
      </c>
    </row>
    <row r="1139" spans="1:14" x14ac:dyDescent="0.25">
      <c r="A1139" t="s">
        <v>7</v>
      </c>
      <c r="B1139">
        <v>-20</v>
      </c>
      <c r="C1139">
        <v>-97</v>
      </c>
      <c r="D1139">
        <v>13</v>
      </c>
      <c r="E1139" t="s">
        <v>923</v>
      </c>
      <c r="F1139" t="s">
        <v>9</v>
      </c>
      <c r="G1139">
        <v>34</v>
      </c>
      <c r="L1139">
        <v>13</v>
      </c>
      <c r="M1139">
        <v>-97</v>
      </c>
      <c r="N1139">
        <v>-97</v>
      </c>
    </row>
    <row r="1140" spans="1:14" x14ac:dyDescent="0.25">
      <c r="A1140" t="s">
        <v>7</v>
      </c>
      <c r="B1140">
        <v>-20</v>
      </c>
      <c r="C1140">
        <v>-99</v>
      </c>
      <c r="D1140">
        <v>13</v>
      </c>
      <c r="E1140" t="s">
        <v>924</v>
      </c>
      <c r="F1140" t="s">
        <v>9</v>
      </c>
      <c r="G1140">
        <v>34</v>
      </c>
      <c r="L1140">
        <v>13</v>
      </c>
      <c r="M1140">
        <v>-99</v>
      </c>
      <c r="N1140">
        <v>-99</v>
      </c>
    </row>
    <row r="1141" spans="1:14" x14ac:dyDescent="0.25">
      <c r="A1141" t="s">
        <v>7</v>
      </c>
      <c r="B1141">
        <v>-20</v>
      </c>
      <c r="C1141">
        <v>-99</v>
      </c>
      <c r="D1141">
        <v>13</v>
      </c>
      <c r="E1141" t="s">
        <v>925</v>
      </c>
      <c r="F1141" t="s">
        <v>9</v>
      </c>
      <c r="G1141">
        <v>34</v>
      </c>
      <c r="L1141">
        <v>13</v>
      </c>
      <c r="M1141">
        <v>-99</v>
      </c>
      <c r="N1141">
        <v>-99</v>
      </c>
    </row>
    <row r="1142" spans="1:14" x14ac:dyDescent="0.25">
      <c r="A1142" t="s">
        <v>7</v>
      </c>
      <c r="B1142">
        <v>-20</v>
      </c>
      <c r="C1142">
        <v>-98</v>
      </c>
      <c r="D1142">
        <v>13</v>
      </c>
      <c r="E1142" t="s">
        <v>926</v>
      </c>
      <c r="F1142" t="s">
        <v>9</v>
      </c>
      <c r="G1142">
        <v>33</v>
      </c>
      <c r="L1142">
        <v>13</v>
      </c>
      <c r="M1142">
        <v>-98</v>
      </c>
      <c r="N1142">
        <v>-98</v>
      </c>
    </row>
    <row r="1143" spans="1:14" x14ac:dyDescent="0.25">
      <c r="A1143" t="s">
        <v>7</v>
      </c>
      <c r="B1143">
        <v>-20</v>
      </c>
      <c r="C1143">
        <v>-96</v>
      </c>
      <c r="D1143">
        <v>13</v>
      </c>
      <c r="E1143" t="s">
        <v>927</v>
      </c>
      <c r="F1143" t="s">
        <v>9</v>
      </c>
      <c r="G1143">
        <v>33</v>
      </c>
      <c r="L1143">
        <v>13</v>
      </c>
      <c r="M1143">
        <v>-96</v>
      </c>
      <c r="N1143">
        <v>-96</v>
      </c>
    </row>
    <row r="1144" spans="1:14" x14ac:dyDescent="0.25">
      <c r="A1144" t="s">
        <v>7</v>
      </c>
      <c r="B1144">
        <v>-20</v>
      </c>
      <c r="C1144">
        <v>-96</v>
      </c>
      <c r="D1144">
        <v>13</v>
      </c>
      <c r="E1144" t="s">
        <v>927</v>
      </c>
      <c r="F1144" t="s">
        <v>9</v>
      </c>
      <c r="G1144">
        <v>33</v>
      </c>
      <c r="L1144">
        <v>13</v>
      </c>
      <c r="M1144">
        <v>-96</v>
      </c>
      <c r="N1144">
        <v>-96</v>
      </c>
    </row>
    <row r="1145" spans="1:14" x14ac:dyDescent="0.25">
      <c r="A1145" t="s">
        <v>7</v>
      </c>
      <c r="B1145">
        <v>-20</v>
      </c>
      <c r="C1145">
        <v>-98</v>
      </c>
      <c r="D1145">
        <v>13</v>
      </c>
      <c r="E1145" t="s">
        <v>928</v>
      </c>
      <c r="F1145" t="s">
        <v>9</v>
      </c>
      <c r="G1145">
        <v>33</v>
      </c>
      <c r="L1145">
        <v>13</v>
      </c>
      <c r="M1145">
        <v>-98</v>
      </c>
      <c r="N1145">
        <v>-98</v>
      </c>
    </row>
    <row r="1146" spans="1:14" x14ac:dyDescent="0.25">
      <c r="A1146" t="s">
        <v>7</v>
      </c>
      <c r="B1146">
        <v>-20</v>
      </c>
      <c r="C1146">
        <v>-98</v>
      </c>
      <c r="D1146">
        <v>13</v>
      </c>
      <c r="E1146" t="s">
        <v>929</v>
      </c>
      <c r="F1146" t="s">
        <v>9</v>
      </c>
      <c r="G1146">
        <v>33</v>
      </c>
      <c r="L1146">
        <v>13</v>
      </c>
      <c r="M1146">
        <v>-98</v>
      </c>
      <c r="N1146">
        <v>-98</v>
      </c>
    </row>
    <row r="1147" spans="1:14" x14ac:dyDescent="0.25">
      <c r="A1147" t="s">
        <v>7</v>
      </c>
      <c r="B1147">
        <v>-20</v>
      </c>
      <c r="C1147">
        <v>-96</v>
      </c>
      <c r="D1147">
        <v>13</v>
      </c>
      <c r="E1147" t="s">
        <v>930</v>
      </c>
      <c r="F1147" t="s">
        <v>9</v>
      </c>
      <c r="G1147">
        <v>33</v>
      </c>
      <c r="L1147">
        <v>13</v>
      </c>
      <c r="M1147">
        <v>-96</v>
      </c>
      <c r="N1147">
        <v>-96</v>
      </c>
    </row>
    <row r="1148" spans="1:14" x14ac:dyDescent="0.25">
      <c r="A1148" t="s">
        <v>7</v>
      </c>
      <c r="B1148">
        <v>-20</v>
      </c>
      <c r="C1148">
        <v>-98</v>
      </c>
      <c r="D1148">
        <v>13</v>
      </c>
      <c r="E1148" t="s">
        <v>931</v>
      </c>
      <c r="F1148" t="s">
        <v>9</v>
      </c>
      <c r="G1148">
        <v>33</v>
      </c>
      <c r="L1148">
        <v>13</v>
      </c>
      <c r="M1148">
        <v>-98</v>
      </c>
      <c r="N1148">
        <v>-98</v>
      </c>
    </row>
    <row r="1149" spans="1:14" x14ac:dyDescent="0.25">
      <c r="A1149" t="s">
        <v>7</v>
      </c>
      <c r="B1149">
        <v>-20</v>
      </c>
      <c r="C1149">
        <v>-95</v>
      </c>
      <c r="D1149">
        <v>13</v>
      </c>
      <c r="E1149" t="s">
        <v>932</v>
      </c>
      <c r="F1149" t="s">
        <v>9</v>
      </c>
      <c r="G1149">
        <v>33</v>
      </c>
      <c r="L1149">
        <v>13</v>
      </c>
      <c r="M1149">
        <v>-95</v>
      </c>
    </row>
    <row r="1150" spans="1:14" x14ac:dyDescent="0.25">
      <c r="A1150" t="s">
        <v>7</v>
      </c>
      <c r="B1150">
        <v>-20</v>
      </c>
      <c r="C1150">
        <v>-95</v>
      </c>
      <c r="D1150">
        <v>13</v>
      </c>
      <c r="E1150" t="s">
        <v>933</v>
      </c>
      <c r="F1150" t="s">
        <v>9</v>
      </c>
      <c r="G1150">
        <v>33</v>
      </c>
      <c r="L1150">
        <v>13</v>
      </c>
      <c r="M1150">
        <v>-95</v>
      </c>
    </row>
    <row r="1151" spans="1:14" x14ac:dyDescent="0.25">
      <c r="A1151" t="s">
        <v>7</v>
      </c>
      <c r="B1151">
        <v>-20</v>
      </c>
      <c r="C1151">
        <v>-98</v>
      </c>
      <c r="D1151">
        <v>13</v>
      </c>
      <c r="E1151" t="s">
        <v>934</v>
      </c>
      <c r="F1151" t="s">
        <v>9</v>
      </c>
      <c r="G1151">
        <v>33</v>
      </c>
      <c r="L1151">
        <v>13</v>
      </c>
      <c r="M1151">
        <v>-98</v>
      </c>
      <c r="N1151">
        <v>-98</v>
      </c>
    </row>
    <row r="1152" spans="1:14" x14ac:dyDescent="0.25">
      <c r="A1152" t="s">
        <v>7</v>
      </c>
      <c r="B1152">
        <v>-20</v>
      </c>
      <c r="C1152">
        <v>-100</v>
      </c>
      <c r="D1152">
        <v>13</v>
      </c>
      <c r="E1152" t="s">
        <v>934</v>
      </c>
      <c r="F1152" t="s">
        <v>9</v>
      </c>
      <c r="G1152">
        <v>33</v>
      </c>
      <c r="L1152">
        <v>13</v>
      </c>
      <c r="M1152">
        <v>-100</v>
      </c>
      <c r="N1152">
        <v>-100</v>
      </c>
    </row>
    <row r="1153" spans="1:14" x14ac:dyDescent="0.25">
      <c r="A1153" t="s">
        <v>7</v>
      </c>
      <c r="B1153">
        <v>-20</v>
      </c>
      <c r="C1153">
        <v>-99</v>
      </c>
      <c r="D1153">
        <v>13</v>
      </c>
      <c r="E1153" t="s">
        <v>935</v>
      </c>
      <c r="F1153" t="s">
        <v>9</v>
      </c>
      <c r="G1153">
        <v>33</v>
      </c>
      <c r="L1153">
        <v>13</v>
      </c>
      <c r="M1153">
        <v>-99</v>
      </c>
      <c r="N1153">
        <v>-99</v>
      </c>
    </row>
    <row r="1154" spans="1:14" x14ac:dyDescent="0.25">
      <c r="A1154" t="s">
        <v>7</v>
      </c>
      <c r="B1154">
        <v>-20</v>
      </c>
      <c r="C1154">
        <v>-97</v>
      </c>
      <c r="D1154">
        <v>13</v>
      </c>
      <c r="E1154" t="s">
        <v>936</v>
      </c>
      <c r="F1154" t="s">
        <v>9</v>
      </c>
      <c r="G1154">
        <v>33</v>
      </c>
      <c r="L1154">
        <v>13</v>
      </c>
      <c r="M1154">
        <v>-97</v>
      </c>
      <c r="N1154">
        <v>-97</v>
      </c>
    </row>
    <row r="1155" spans="1:14" x14ac:dyDescent="0.25">
      <c r="A1155" t="s">
        <v>7</v>
      </c>
      <c r="B1155">
        <v>-20</v>
      </c>
      <c r="C1155">
        <v>-99</v>
      </c>
      <c r="D1155">
        <v>13</v>
      </c>
      <c r="E1155" t="s">
        <v>937</v>
      </c>
      <c r="F1155" t="s">
        <v>9</v>
      </c>
      <c r="G1155">
        <v>33</v>
      </c>
      <c r="L1155">
        <v>13</v>
      </c>
      <c r="M1155">
        <v>-99</v>
      </c>
      <c r="N1155">
        <v>-99</v>
      </c>
    </row>
    <row r="1156" spans="1:14" x14ac:dyDescent="0.25">
      <c r="A1156" t="s">
        <v>7</v>
      </c>
      <c r="B1156">
        <v>-20</v>
      </c>
      <c r="C1156">
        <v>-99</v>
      </c>
      <c r="D1156">
        <v>13</v>
      </c>
      <c r="E1156" t="s">
        <v>938</v>
      </c>
      <c r="F1156" t="s">
        <v>9</v>
      </c>
      <c r="G1156">
        <v>33</v>
      </c>
      <c r="L1156">
        <v>13</v>
      </c>
      <c r="M1156">
        <v>-99</v>
      </c>
      <c r="N1156">
        <v>-99</v>
      </c>
    </row>
    <row r="1157" spans="1:14" x14ac:dyDescent="0.25">
      <c r="A1157" t="s">
        <v>7</v>
      </c>
      <c r="B1157">
        <v>-20</v>
      </c>
      <c r="C1157">
        <v>-96</v>
      </c>
      <c r="D1157">
        <v>13</v>
      </c>
      <c r="E1157" t="s">
        <v>939</v>
      </c>
      <c r="F1157" t="s">
        <v>9</v>
      </c>
      <c r="G1157">
        <v>33</v>
      </c>
      <c r="L1157">
        <v>13</v>
      </c>
      <c r="M1157">
        <v>-96</v>
      </c>
      <c r="N1157">
        <v>-96</v>
      </c>
    </row>
    <row r="1158" spans="1:14" x14ac:dyDescent="0.25">
      <c r="A1158" t="s">
        <v>7</v>
      </c>
      <c r="B1158">
        <v>-20</v>
      </c>
      <c r="C1158">
        <v>-96</v>
      </c>
      <c r="D1158">
        <v>13</v>
      </c>
      <c r="E1158" t="s">
        <v>939</v>
      </c>
      <c r="F1158" t="s">
        <v>9</v>
      </c>
      <c r="G1158">
        <v>33</v>
      </c>
      <c r="L1158">
        <v>13</v>
      </c>
      <c r="M1158">
        <v>-96</v>
      </c>
      <c r="N1158">
        <v>-96</v>
      </c>
    </row>
    <row r="1159" spans="1:14" x14ac:dyDescent="0.25">
      <c r="A1159" t="s">
        <v>7</v>
      </c>
      <c r="B1159">
        <v>-20</v>
      </c>
      <c r="C1159">
        <v>-97</v>
      </c>
      <c r="D1159">
        <v>13</v>
      </c>
      <c r="E1159" t="s">
        <v>940</v>
      </c>
      <c r="F1159" t="s">
        <v>9</v>
      </c>
      <c r="G1159">
        <v>33</v>
      </c>
      <c r="L1159">
        <v>13</v>
      </c>
      <c r="M1159">
        <v>-97</v>
      </c>
      <c r="N1159">
        <v>-97</v>
      </c>
    </row>
    <row r="1160" spans="1:14" x14ac:dyDescent="0.25">
      <c r="A1160" t="s">
        <v>7</v>
      </c>
      <c r="B1160">
        <v>-20</v>
      </c>
      <c r="C1160">
        <v>-99</v>
      </c>
      <c r="D1160">
        <v>13</v>
      </c>
      <c r="E1160" t="s">
        <v>941</v>
      </c>
      <c r="F1160" t="s">
        <v>9</v>
      </c>
      <c r="G1160">
        <v>33</v>
      </c>
      <c r="L1160">
        <v>13</v>
      </c>
      <c r="M1160">
        <v>-99</v>
      </c>
      <c r="N1160">
        <v>-99</v>
      </c>
    </row>
    <row r="1161" spans="1:14" x14ac:dyDescent="0.25">
      <c r="A1161" t="s">
        <v>7</v>
      </c>
      <c r="B1161">
        <v>-20</v>
      </c>
      <c r="C1161">
        <v>-99</v>
      </c>
      <c r="D1161">
        <v>13</v>
      </c>
      <c r="E1161" t="s">
        <v>942</v>
      </c>
      <c r="F1161" t="s">
        <v>9</v>
      </c>
      <c r="G1161">
        <v>33</v>
      </c>
      <c r="L1161">
        <v>13</v>
      </c>
      <c r="M1161">
        <v>-99</v>
      </c>
      <c r="N1161">
        <v>-99</v>
      </c>
    </row>
    <row r="1162" spans="1:14" x14ac:dyDescent="0.25">
      <c r="A1162" t="s">
        <v>7</v>
      </c>
      <c r="B1162">
        <v>-20</v>
      </c>
      <c r="C1162">
        <v>-97</v>
      </c>
      <c r="D1162">
        <v>13</v>
      </c>
      <c r="E1162" t="s">
        <v>943</v>
      </c>
      <c r="F1162" t="s">
        <v>9</v>
      </c>
      <c r="G1162">
        <v>33</v>
      </c>
      <c r="L1162">
        <v>13</v>
      </c>
      <c r="M1162">
        <v>-97</v>
      </c>
      <c r="N1162">
        <v>-97</v>
      </c>
    </row>
    <row r="1163" spans="1:14" x14ac:dyDescent="0.25">
      <c r="A1163" t="s">
        <v>7</v>
      </c>
      <c r="B1163">
        <v>-20</v>
      </c>
      <c r="C1163">
        <v>-98</v>
      </c>
      <c r="D1163">
        <v>13</v>
      </c>
      <c r="E1163" t="s">
        <v>944</v>
      </c>
      <c r="F1163" t="s">
        <v>9</v>
      </c>
      <c r="G1163">
        <v>32</v>
      </c>
      <c r="L1163">
        <v>13</v>
      </c>
      <c r="M1163">
        <v>-98</v>
      </c>
      <c r="N1163">
        <v>-98</v>
      </c>
    </row>
    <row r="1164" spans="1:14" x14ac:dyDescent="0.25">
      <c r="A1164" t="s">
        <v>7</v>
      </c>
      <c r="B1164">
        <v>-20</v>
      </c>
      <c r="C1164">
        <v>-99</v>
      </c>
      <c r="D1164">
        <v>13</v>
      </c>
      <c r="E1164" t="s">
        <v>945</v>
      </c>
      <c r="F1164" t="s">
        <v>9</v>
      </c>
      <c r="G1164">
        <v>32</v>
      </c>
      <c r="L1164">
        <v>13</v>
      </c>
      <c r="M1164">
        <v>-99</v>
      </c>
      <c r="N1164">
        <v>-99</v>
      </c>
    </row>
    <row r="1165" spans="1:14" x14ac:dyDescent="0.25">
      <c r="A1165" t="s">
        <v>7</v>
      </c>
      <c r="B1165">
        <v>-20</v>
      </c>
      <c r="C1165">
        <v>-99</v>
      </c>
      <c r="D1165">
        <v>13</v>
      </c>
      <c r="E1165" t="s">
        <v>946</v>
      </c>
      <c r="F1165" t="s">
        <v>9</v>
      </c>
      <c r="G1165">
        <v>32</v>
      </c>
      <c r="L1165">
        <v>13</v>
      </c>
      <c r="M1165">
        <v>-99</v>
      </c>
      <c r="N1165">
        <v>-99</v>
      </c>
    </row>
    <row r="1166" spans="1:14" x14ac:dyDescent="0.25">
      <c r="A1166" t="s">
        <v>7</v>
      </c>
      <c r="B1166">
        <v>-20</v>
      </c>
      <c r="C1166">
        <v>-97</v>
      </c>
      <c r="D1166">
        <v>13</v>
      </c>
      <c r="E1166" t="s">
        <v>947</v>
      </c>
      <c r="F1166" t="s">
        <v>9</v>
      </c>
      <c r="G1166">
        <v>32</v>
      </c>
      <c r="L1166">
        <v>13</v>
      </c>
      <c r="M1166">
        <v>-97</v>
      </c>
      <c r="N1166">
        <v>-97</v>
      </c>
    </row>
    <row r="1167" spans="1:14" x14ac:dyDescent="0.25">
      <c r="A1167" t="s">
        <v>7</v>
      </c>
      <c r="B1167">
        <v>-20</v>
      </c>
      <c r="C1167">
        <v>-97</v>
      </c>
      <c r="D1167">
        <v>13</v>
      </c>
      <c r="E1167" t="s">
        <v>948</v>
      </c>
      <c r="F1167" t="s">
        <v>9</v>
      </c>
      <c r="G1167">
        <v>32</v>
      </c>
      <c r="L1167">
        <v>13</v>
      </c>
      <c r="M1167">
        <v>-97</v>
      </c>
      <c r="N1167">
        <v>-97</v>
      </c>
    </row>
    <row r="1168" spans="1:14" x14ac:dyDescent="0.25">
      <c r="A1168" t="s">
        <v>7</v>
      </c>
      <c r="B1168">
        <v>-20</v>
      </c>
      <c r="C1168">
        <v>-98</v>
      </c>
      <c r="D1168">
        <v>13</v>
      </c>
      <c r="E1168" t="s">
        <v>949</v>
      </c>
      <c r="F1168" t="s">
        <v>9</v>
      </c>
      <c r="G1168">
        <v>32</v>
      </c>
      <c r="L1168">
        <v>13</v>
      </c>
      <c r="M1168">
        <v>-98</v>
      </c>
      <c r="N1168">
        <v>-98</v>
      </c>
    </row>
    <row r="1169" spans="1:14" x14ac:dyDescent="0.25">
      <c r="A1169" t="s">
        <v>7</v>
      </c>
      <c r="B1169">
        <v>-20</v>
      </c>
      <c r="C1169">
        <v>-99</v>
      </c>
      <c r="D1169">
        <v>13</v>
      </c>
      <c r="E1169" t="s">
        <v>949</v>
      </c>
      <c r="F1169" t="s">
        <v>9</v>
      </c>
      <c r="G1169">
        <v>32</v>
      </c>
      <c r="L1169">
        <v>13</v>
      </c>
      <c r="M1169">
        <v>-99</v>
      </c>
      <c r="N1169">
        <v>-99</v>
      </c>
    </row>
    <row r="1170" spans="1:14" x14ac:dyDescent="0.25">
      <c r="A1170" t="s">
        <v>7</v>
      </c>
      <c r="B1170">
        <v>-20</v>
      </c>
      <c r="C1170">
        <v>-99</v>
      </c>
      <c r="D1170">
        <v>13</v>
      </c>
      <c r="E1170" t="s">
        <v>950</v>
      </c>
      <c r="F1170" t="s">
        <v>9</v>
      </c>
      <c r="G1170">
        <v>32</v>
      </c>
      <c r="L1170">
        <v>13</v>
      </c>
      <c r="M1170">
        <v>-99</v>
      </c>
      <c r="N1170">
        <v>-99</v>
      </c>
    </row>
    <row r="1171" spans="1:14" x14ac:dyDescent="0.25">
      <c r="A1171" t="s">
        <v>7</v>
      </c>
      <c r="B1171">
        <v>-20</v>
      </c>
      <c r="C1171">
        <v>-96</v>
      </c>
      <c r="D1171">
        <v>13</v>
      </c>
      <c r="E1171" t="s">
        <v>951</v>
      </c>
      <c r="F1171" t="s">
        <v>9</v>
      </c>
      <c r="G1171">
        <v>32</v>
      </c>
      <c r="L1171">
        <v>13</v>
      </c>
      <c r="M1171">
        <v>-96</v>
      </c>
      <c r="N1171">
        <v>-96</v>
      </c>
    </row>
    <row r="1172" spans="1:14" x14ac:dyDescent="0.25">
      <c r="A1172" t="s">
        <v>7</v>
      </c>
      <c r="B1172">
        <v>-20</v>
      </c>
      <c r="C1172">
        <v>-99</v>
      </c>
      <c r="D1172">
        <v>13</v>
      </c>
      <c r="E1172" t="s">
        <v>952</v>
      </c>
      <c r="F1172" t="s">
        <v>9</v>
      </c>
      <c r="G1172">
        <v>32</v>
      </c>
      <c r="L1172">
        <v>13</v>
      </c>
      <c r="M1172">
        <v>-99</v>
      </c>
      <c r="N1172">
        <v>-99</v>
      </c>
    </row>
    <row r="1173" spans="1:14" x14ac:dyDescent="0.25">
      <c r="A1173" t="s">
        <v>7</v>
      </c>
      <c r="B1173">
        <v>-20</v>
      </c>
      <c r="C1173">
        <v>-98</v>
      </c>
      <c r="D1173">
        <v>13</v>
      </c>
      <c r="E1173" t="s">
        <v>953</v>
      </c>
      <c r="F1173" t="s">
        <v>9</v>
      </c>
      <c r="G1173">
        <v>32</v>
      </c>
      <c r="L1173">
        <v>13</v>
      </c>
      <c r="M1173">
        <v>-98</v>
      </c>
      <c r="N1173">
        <v>-98</v>
      </c>
    </row>
    <row r="1174" spans="1:14" x14ac:dyDescent="0.25">
      <c r="A1174" t="s">
        <v>7</v>
      </c>
      <c r="B1174">
        <v>-20</v>
      </c>
      <c r="C1174">
        <v>-102</v>
      </c>
      <c r="D1174">
        <v>13</v>
      </c>
      <c r="E1174" t="s">
        <v>954</v>
      </c>
      <c r="F1174" t="s">
        <v>9</v>
      </c>
      <c r="G1174">
        <v>32</v>
      </c>
      <c r="L1174">
        <v>13</v>
      </c>
      <c r="M1174">
        <v>-102</v>
      </c>
    </row>
    <row r="1175" spans="1:14" x14ac:dyDescent="0.25">
      <c r="A1175" t="s">
        <v>7</v>
      </c>
      <c r="B1175">
        <v>-20</v>
      </c>
      <c r="C1175">
        <v>-95</v>
      </c>
      <c r="D1175">
        <v>13.5</v>
      </c>
      <c r="E1175" t="s">
        <v>955</v>
      </c>
      <c r="F1175" t="s">
        <v>9</v>
      </c>
      <c r="G1175">
        <v>32</v>
      </c>
      <c r="L1175">
        <v>13.5</v>
      </c>
      <c r="M1175">
        <v>-95</v>
      </c>
      <c r="N1175">
        <v>-95</v>
      </c>
    </row>
    <row r="1176" spans="1:14" x14ac:dyDescent="0.25">
      <c r="A1176" t="s">
        <v>7</v>
      </c>
      <c r="B1176">
        <v>-20</v>
      </c>
      <c r="C1176">
        <v>-96</v>
      </c>
      <c r="D1176">
        <v>13.5</v>
      </c>
      <c r="E1176" t="s">
        <v>956</v>
      </c>
      <c r="F1176" t="s">
        <v>9</v>
      </c>
      <c r="G1176">
        <v>32</v>
      </c>
      <c r="L1176">
        <v>13.5</v>
      </c>
      <c r="M1176">
        <v>-96</v>
      </c>
      <c r="N1176">
        <v>-96</v>
      </c>
    </row>
    <row r="1177" spans="1:14" x14ac:dyDescent="0.25">
      <c r="A1177" t="s">
        <v>7</v>
      </c>
      <c r="B1177">
        <v>-20</v>
      </c>
      <c r="C1177">
        <v>-95</v>
      </c>
      <c r="D1177">
        <v>13.5</v>
      </c>
      <c r="E1177" t="s">
        <v>956</v>
      </c>
      <c r="F1177" t="s">
        <v>9</v>
      </c>
      <c r="G1177">
        <v>32</v>
      </c>
      <c r="L1177">
        <v>13.5</v>
      </c>
      <c r="M1177">
        <v>-95</v>
      </c>
      <c r="N1177">
        <v>-95</v>
      </c>
    </row>
    <row r="1178" spans="1:14" x14ac:dyDescent="0.25">
      <c r="A1178" t="s">
        <v>7</v>
      </c>
      <c r="B1178">
        <v>-20</v>
      </c>
      <c r="C1178">
        <v>-96</v>
      </c>
      <c r="D1178">
        <v>13.5</v>
      </c>
      <c r="E1178" t="s">
        <v>957</v>
      </c>
      <c r="F1178" t="s">
        <v>9</v>
      </c>
      <c r="G1178">
        <v>31</v>
      </c>
      <c r="L1178">
        <v>13.5</v>
      </c>
      <c r="M1178">
        <v>-96</v>
      </c>
      <c r="N1178">
        <v>-96</v>
      </c>
    </row>
    <row r="1179" spans="1:14" x14ac:dyDescent="0.25">
      <c r="A1179" t="s">
        <v>7</v>
      </c>
      <c r="B1179">
        <v>-20</v>
      </c>
      <c r="C1179">
        <v>-94</v>
      </c>
      <c r="D1179">
        <v>13.5</v>
      </c>
      <c r="E1179" t="s">
        <v>958</v>
      </c>
      <c r="F1179" t="s">
        <v>9</v>
      </c>
      <c r="G1179">
        <v>31</v>
      </c>
      <c r="L1179">
        <v>13.5</v>
      </c>
      <c r="M1179">
        <v>-94</v>
      </c>
    </row>
    <row r="1180" spans="1:14" x14ac:dyDescent="0.25">
      <c r="A1180" t="s">
        <v>7</v>
      </c>
      <c r="B1180">
        <v>-20</v>
      </c>
      <c r="C1180">
        <v>-97</v>
      </c>
      <c r="D1180">
        <v>13.5</v>
      </c>
      <c r="E1180" t="s">
        <v>958</v>
      </c>
      <c r="F1180" t="s">
        <v>9</v>
      </c>
      <c r="G1180">
        <v>31</v>
      </c>
      <c r="L1180">
        <v>13.5</v>
      </c>
      <c r="M1180">
        <v>-97</v>
      </c>
      <c r="N1180">
        <v>-97</v>
      </c>
    </row>
    <row r="1181" spans="1:14" x14ac:dyDescent="0.25">
      <c r="A1181" t="s">
        <v>7</v>
      </c>
      <c r="B1181">
        <v>-20</v>
      </c>
      <c r="C1181">
        <v>-98</v>
      </c>
      <c r="D1181">
        <v>13.5</v>
      </c>
      <c r="E1181" t="s">
        <v>959</v>
      </c>
      <c r="F1181" t="s">
        <v>9</v>
      </c>
      <c r="G1181">
        <v>31</v>
      </c>
      <c r="L1181">
        <v>13.5</v>
      </c>
      <c r="M1181">
        <v>-98</v>
      </c>
      <c r="N1181">
        <v>-98</v>
      </c>
    </row>
    <row r="1182" spans="1:14" x14ac:dyDescent="0.25">
      <c r="A1182" t="s">
        <v>7</v>
      </c>
      <c r="B1182">
        <v>-20</v>
      </c>
      <c r="C1182">
        <v>-98</v>
      </c>
      <c r="D1182">
        <v>13.5</v>
      </c>
      <c r="E1182" t="s">
        <v>959</v>
      </c>
      <c r="F1182" t="s">
        <v>9</v>
      </c>
      <c r="G1182">
        <v>31</v>
      </c>
      <c r="L1182">
        <v>13.5</v>
      </c>
      <c r="M1182">
        <v>-98</v>
      </c>
      <c r="N1182">
        <v>-98</v>
      </c>
    </row>
    <row r="1183" spans="1:14" x14ac:dyDescent="0.25">
      <c r="A1183" t="s">
        <v>7</v>
      </c>
      <c r="B1183">
        <v>-20</v>
      </c>
      <c r="C1183">
        <v>-97</v>
      </c>
      <c r="D1183">
        <v>13.5</v>
      </c>
      <c r="E1183" t="s">
        <v>960</v>
      </c>
      <c r="F1183" t="s">
        <v>9</v>
      </c>
      <c r="G1183">
        <v>31</v>
      </c>
      <c r="L1183">
        <v>13.5</v>
      </c>
      <c r="M1183">
        <v>-97</v>
      </c>
      <c r="N1183">
        <v>-97</v>
      </c>
    </row>
    <row r="1184" spans="1:14" x14ac:dyDescent="0.25">
      <c r="A1184" t="s">
        <v>7</v>
      </c>
      <c r="B1184">
        <v>-20</v>
      </c>
      <c r="C1184">
        <v>-98</v>
      </c>
      <c r="D1184">
        <v>13.5</v>
      </c>
      <c r="E1184" t="s">
        <v>961</v>
      </c>
      <c r="F1184" t="s">
        <v>9</v>
      </c>
      <c r="G1184">
        <v>31</v>
      </c>
      <c r="L1184">
        <v>13.5</v>
      </c>
      <c r="M1184">
        <v>-98</v>
      </c>
      <c r="N1184">
        <v>-98</v>
      </c>
    </row>
    <row r="1185" spans="1:14" x14ac:dyDescent="0.25">
      <c r="A1185" t="s">
        <v>7</v>
      </c>
      <c r="B1185">
        <v>-20</v>
      </c>
      <c r="C1185">
        <v>-95</v>
      </c>
      <c r="D1185">
        <v>13.5</v>
      </c>
      <c r="E1185" t="s">
        <v>962</v>
      </c>
      <c r="F1185" t="s">
        <v>9</v>
      </c>
      <c r="G1185">
        <v>31</v>
      </c>
      <c r="L1185">
        <v>13.5</v>
      </c>
      <c r="M1185">
        <v>-95</v>
      </c>
      <c r="N1185">
        <v>-95</v>
      </c>
    </row>
    <row r="1186" spans="1:14" x14ac:dyDescent="0.25">
      <c r="A1186" t="s">
        <v>7</v>
      </c>
      <c r="B1186">
        <v>-20</v>
      </c>
      <c r="C1186">
        <v>-95</v>
      </c>
      <c r="D1186">
        <v>13.5</v>
      </c>
      <c r="E1186" t="s">
        <v>963</v>
      </c>
      <c r="F1186" t="s">
        <v>9</v>
      </c>
      <c r="G1186">
        <v>31</v>
      </c>
      <c r="L1186">
        <v>13.5</v>
      </c>
      <c r="M1186">
        <v>-95</v>
      </c>
      <c r="N1186">
        <v>-95</v>
      </c>
    </row>
    <row r="1187" spans="1:14" x14ac:dyDescent="0.25">
      <c r="A1187" t="s">
        <v>7</v>
      </c>
      <c r="B1187">
        <v>-20</v>
      </c>
      <c r="C1187">
        <v>-96</v>
      </c>
      <c r="D1187">
        <v>13.5</v>
      </c>
      <c r="E1187" t="s">
        <v>963</v>
      </c>
      <c r="F1187" t="s">
        <v>9</v>
      </c>
      <c r="G1187">
        <v>31</v>
      </c>
      <c r="L1187">
        <v>13.5</v>
      </c>
      <c r="M1187">
        <v>-96</v>
      </c>
      <c r="N1187">
        <v>-96</v>
      </c>
    </row>
    <row r="1188" spans="1:14" x14ac:dyDescent="0.25">
      <c r="A1188" t="s">
        <v>7</v>
      </c>
      <c r="B1188">
        <v>-20</v>
      </c>
      <c r="C1188">
        <v>-97</v>
      </c>
      <c r="D1188">
        <v>13.5</v>
      </c>
      <c r="E1188" t="s">
        <v>964</v>
      </c>
      <c r="F1188" t="s">
        <v>9</v>
      </c>
      <c r="G1188">
        <v>31</v>
      </c>
      <c r="L1188">
        <v>13.5</v>
      </c>
      <c r="M1188">
        <v>-97</v>
      </c>
      <c r="N1188">
        <v>-97</v>
      </c>
    </row>
    <row r="1189" spans="1:14" x14ac:dyDescent="0.25">
      <c r="A1189" t="s">
        <v>7</v>
      </c>
      <c r="B1189">
        <v>-20</v>
      </c>
      <c r="C1189">
        <v>-98</v>
      </c>
      <c r="D1189">
        <v>13.5</v>
      </c>
      <c r="E1189" t="s">
        <v>965</v>
      </c>
      <c r="F1189" t="s">
        <v>9</v>
      </c>
      <c r="G1189">
        <v>31</v>
      </c>
      <c r="L1189">
        <v>13.5</v>
      </c>
      <c r="M1189">
        <v>-98</v>
      </c>
      <c r="N1189">
        <v>-98</v>
      </c>
    </row>
    <row r="1190" spans="1:14" x14ac:dyDescent="0.25">
      <c r="A1190" t="s">
        <v>7</v>
      </c>
      <c r="B1190">
        <v>-20</v>
      </c>
      <c r="C1190">
        <v>-95</v>
      </c>
      <c r="D1190">
        <v>13.5</v>
      </c>
      <c r="E1190" t="s">
        <v>966</v>
      </c>
      <c r="F1190" t="s">
        <v>9</v>
      </c>
      <c r="G1190">
        <v>31</v>
      </c>
      <c r="L1190">
        <v>13.5</v>
      </c>
      <c r="M1190">
        <v>-95</v>
      </c>
      <c r="N1190">
        <v>-95</v>
      </c>
    </row>
    <row r="1191" spans="1:14" x14ac:dyDescent="0.25">
      <c r="A1191" t="s">
        <v>7</v>
      </c>
      <c r="B1191">
        <v>-20</v>
      </c>
      <c r="C1191">
        <v>-95</v>
      </c>
      <c r="D1191">
        <v>13.5</v>
      </c>
      <c r="E1191" t="s">
        <v>966</v>
      </c>
      <c r="F1191" t="s">
        <v>9</v>
      </c>
      <c r="G1191">
        <v>31</v>
      </c>
      <c r="L1191">
        <v>13.5</v>
      </c>
      <c r="M1191">
        <v>-95</v>
      </c>
      <c r="N1191">
        <v>-95</v>
      </c>
    </row>
    <row r="1192" spans="1:14" x14ac:dyDescent="0.25">
      <c r="A1192" t="s">
        <v>7</v>
      </c>
      <c r="B1192">
        <v>-20</v>
      </c>
      <c r="C1192">
        <v>-97</v>
      </c>
      <c r="D1192">
        <v>13.5</v>
      </c>
      <c r="E1192" t="s">
        <v>967</v>
      </c>
      <c r="F1192" t="s">
        <v>9</v>
      </c>
      <c r="G1192">
        <v>31</v>
      </c>
      <c r="L1192">
        <v>13.5</v>
      </c>
      <c r="M1192">
        <v>-97</v>
      </c>
      <c r="N1192">
        <v>-97</v>
      </c>
    </row>
    <row r="1193" spans="1:14" x14ac:dyDescent="0.25">
      <c r="A1193" t="s">
        <v>7</v>
      </c>
      <c r="B1193">
        <v>-20</v>
      </c>
      <c r="C1193">
        <v>-98</v>
      </c>
      <c r="D1193">
        <v>13.5</v>
      </c>
      <c r="E1193" t="s">
        <v>968</v>
      </c>
      <c r="F1193" t="s">
        <v>9</v>
      </c>
      <c r="G1193">
        <v>31</v>
      </c>
      <c r="L1193">
        <v>13.5</v>
      </c>
      <c r="M1193">
        <v>-98</v>
      </c>
      <c r="N1193">
        <v>-98</v>
      </c>
    </row>
    <row r="1194" spans="1:14" x14ac:dyDescent="0.25">
      <c r="A1194" t="s">
        <v>7</v>
      </c>
      <c r="B1194">
        <v>-20</v>
      </c>
      <c r="C1194">
        <v>-98</v>
      </c>
      <c r="D1194">
        <v>13.5</v>
      </c>
      <c r="E1194" t="s">
        <v>969</v>
      </c>
      <c r="F1194" t="s">
        <v>9</v>
      </c>
      <c r="G1194">
        <v>31</v>
      </c>
      <c r="L1194">
        <v>13.5</v>
      </c>
      <c r="M1194">
        <v>-98</v>
      </c>
      <c r="N1194">
        <v>-98</v>
      </c>
    </row>
    <row r="1195" spans="1:14" x14ac:dyDescent="0.25">
      <c r="A1195" t="s">
        <v>7</v>
      </c>
      <c r="B1195">
        <v>-20</v>
      </c>
      <c r="C1195">
        <v>-96</v>
      </c>
      <c r="D1195">
        <v>13.5</v>
      </c>
      <c r="E1195" t="s">
        <v>969</v>
      </c>
      <c r="F1195" t="s">
        <v>9</v>
      </c>
      <c r="G1195">
        <v>31</v>
      </c>
      <c r="L1195">
        <v>13.5</v>
      </c>
      <c r="M1195">
        <v>-96</v>
      </c>
      <c r="N1195">
        <v>-96</v>
      </c>
    </row>
    <row r="1196" spans="1:14" x14ac:dyDescent="0.25">
      <c r="A1196" t="s">
        <v>7</v>
      </c>
      <c r="B1196">
        <v>-20</v>
      </c>
      <c r="C1196">
        <v>-97</v>
      </c>
      <c r="D1196">
        <v>13.5</v>
      </c>
      <c r="E1196" t="s">
        <v>970</v>
      </c>
      <c r="F1196" t="s">
        <v>9</v>
      </c>
      <c r="G1196">
        <v>31</v>
      </c>
      <c r="L1196">
        <v>13.5</v>
      </c>
      <c r="M1196">
        <v>-97</v>
      </c>
      <c r="N1196">
        <v>-97</v>
      </c>
    </row>
    <row r="1197" spans="1:14" x14ac:dyDescent="0.25">
      <c r="A1197" t="s">
        <v>7</v>
      </c>
      <c r="B1197">
        <v>-20</v>
      </c>
      <c r="C1197">
        <v>-98</v>
      </c>
      <c r="D1197">
        <v>13.5</v>
      </c>
      <c r="E1197" t="s">
        <v>971</v>
      </c>
      <c r="F1197" t="s">
        <v>9</v>
      </c>
      <c r="G1197">
        <v>31</v>
      </c>
      <c r="L1197">
        <v>13.5</v>
      </c>
      <c r="M1197">
        <v>-98</v>
      </c>
      <c r="N1197">
        <v>-98</v>
      </c>
    </row>
    <row r="1198" spans="1:14" x14ac:dyDescent="0.25">
      <c r="A1198" t="s">
        <v>7</v>
      </c>
      <c r="B1198">
        <v>-20</v>
      </c>
      <c r="C1198">
        <v>-96</v>
      </c>
      <c r="D1198">
        <v>13.5</v>
      </c>
      <c r="E1198" t="s">
        <v>971</v>
      </c>
      <c r="F1198" t="s">
        <v>9</v>
      </c>
      <c r="G1198">
        <v>31</v>
      </c>
      <c r="L1198">
        <v>13.5</v>
      </c>
      <c r="M1198">
        <v>-96</v>
      </c>
      <c r="N1198">
        <v>-96</v>
      </c>
    </row>
    <row r="1199" spans="1:14" x14ac:dyDescent="0.25">
      <c r="A1199" t="s">
        <v>7</v>
      </c>
      <c r="B1199">
        <v>-20</v>
      </c>
      <c r="C1199">
        <v>-95</v>
      </c>
      <c r="D1199">
        <v>13.5</v>
      </c>
      <c r="E1199" t="s">
        <v>972</v>
      </c>
      <c r="F1199" t="s">
        <v>9</v>
      </c>
      <c r="G1199">
        <v>31</v>
      </c>
      <c r="L1199">
        <v>13.5</v>
      </c>
      <c r="M1199">
        <v>-95</v>
      </c>
      <c r="N1199">
        <v>-95</v>
      </c>
    </row>
    <row r="1200" spans="1:14" x14ac:dyDescent="0.25">
      <c r="A1200" t="s">
        <v>7</v>
      </c>
      <c r="B1200">
        <v>-20</v>
      </c>
      <c r="C1200">
        <v>-96</v>
      </c>
      <c r="D1200">
        <v>13.5</v>
      </c>
      <c r="E1200" t="s">
        <v>973</v>
      </c>
      <c r="F1200" t="s">
        <v>9</v>
      </c>
      <c r="G1200">
        <v>31</v>
      </c>
      <c r="L1200">
        <v>13.5</v>
      </c>
      <c r="M1200">
        <v>-96</v>
      </c>
      <c r="N1200">
        <v>-96</v>
      </c>
    </row>
    <row r="1201" spans="1:14" x14ac:dyDescent="0.25">
      <c r="A1201" t="s">
        <v>7</v>
      </c>
      <c r="B1201">
        <v>-20</v>
      </c>
      <c r="C1201">
        <v>-95</v>
      </c>
      <c r="D1201">
        <v>13.5</v>
      </c>
      <c r="E1201" t="s">
        <v>974</v>
      </c>
      <c r="F1201" t="s">
        <v>9</v>
      </c>
      <c r="G1201">
        <v>31</v>
      </c>
      <c r="L1201">
        <v>13.5</v>
      </c>
      <c r="M1201">
        <v>-95</v>
      </c>
      <c r="N1201">
        <v>-95</v>
      </c>
    </row>
    <row r="1202" spans="1:14" x14ac:dyDescent="0.25">
      <c r="A1202" t="s">
        <v>7</v>
      </c>
      <c r="B1202">
        <v>-20</v>
      </c>
      <c r="C1202">
        <v>-95</v>
      </c>
      <c r="D1202">
        <v>13.5</v>
      </c>
      <c r="E1202" t="s">
        <v>974</v>
      </c>
      <c r="F1202" t="s">
        <v>9</v>
      </c>
      <c r="G1202">
        <v>31</v>
      </c>
      <c r="L1202">
        <v>13.5</v>
      </c>
      <c r="M1202">
        <v>-95</v>
      </c>
      <c r="N1202">
        <v>-95</v>
      </c>
    </row>
    <row r="1203" spans="1:14" x14ac:dyDescent="0.25">
      <c r="A1203" t="s">
        <v>7</v>
      </c>
      <c r="B1203">
        <v>-20</v>
      </c>
      <c r="C1203">
        <v>-97</v>
      </c>
      <c r="D1203">
        <v>13.5</v>
      </c>
      <c r="E1203" t="s">
        <v>975</v>
      </c>
      <c r="F1203" t="s">
        <v>9</v>
      </c>
      <c r="G1203">
        <v>31</v>
      </c>
      <c r="L1203">
        <v>13.5</v>
      </c>
      <c r="M1203">
        <v>-97</v>
      </c>
      <c r="N1203">
        <v>-97</v>
      </c>
    </row>
    <row r="1204" spans="1:14" x14ac:dyDescent="0.25">
      <c r="A1204" t="s">
        <v>7</v>
      </c>
      <c r="B1204">
        <v>-20</v>
      </c>
      <c r="C1204">
        <v>-98</v>
      </c>
      <c r="D1204">
        <v>13.5</v>
      </c>
      <c r="E1204" t="s">
        <v>976</v>
      </c>
      <c r="F1204" t="s">
        <v>9</v>
      </c>
      <c r="G1204">
        <v>31</v>
      </c>
      <c r="L1204">
        <v>13.5</v>
      </c>
      <c r="M1204">
        <v>-98</v>
      </c>
      <c r="N1204">
        <v>-98</v>
      </c>
    </row>
    <row r="1205" spans="1:14" x14ac:dyDescent="0.25">
      <c r="A1205" t="s">
        <v>7</v>
      </c>
      <c r="B1205">
        <v>-20</v>
      </c>
      <c r="C1205">
        <v>-96</v>
      </c>
      <c r="D1205">
        <v>13.5</v>
      </c>
      <c r="E1205" t="s">
        <v>977</v>
      </c>
      <c r="F1205" t="s">
        <v>9</v>
      </c>
      <c r="G1205">
        <v>31</v>
      </c>
      <c r="L1205">
        <v>13.5</v>
      </c>
      <c r="M1205">
        <v>-96</v>
      </c>
      <c r="N1205">
        <v>-96</v>
      </c>
    </row>
    <row r="1206" spans="1:14" x14ac:dyDescent="0.25">
      <c r="A1206" t="s">
        <v>7</v>
      </c>
      <c r="B1206">
        <v>-20</v>
      </c>
      <c r="C1206">
        <v>-96</v>
      </c>
      <c r="D1206">
        <v>13.5</v>
      </c>
      <c r="E1206" t="s">
        <v>977</v>
      </c>
      <c r="F1206" t="s">
        <v>9</v>
      </c>
      <c r="G1206">
        <v>31</v>
      </c>
      <c r="L1206">
        <v>13.5</v>
      </c>
      <c r="M1206">
        <v>-96</v>
      </c>
      <c r="N1206">
        <v>-96</v>
      </c>
    </row>
    <row r="1207" spans="1:14" x14ac:dyDescent="0.25">
      <c r="A1207" t="s">
        <v>7</v>
      </c>
      <c r="B1207">
        <v>-20</v>
      </c>
      <c r="C1207">
        <v>-99</v>
      </c>
      <c r="D1207">
        <v>13.5</v>
      </c>
      <c r="E1207" t="s">
        <v>978</v>
      </c>
      <c r="F1207" t="s">
        <v>9</v>
      </c>
      <c r="G1207">
        <v>31</v>
      </c>
      <c r="L1207">
        <v>13.5</v>
      </c>
      <c r="M1207">
        <v>-99</v>
      </c>
      <c r="N1207">
        <v>-99</v>
      </c>
    </row>
    <row r="1208" spans="1:14" x14ac:dyDescent="0.25">
      <c r="A1208" t="s">
        <v>7</v>
      </c>
      <c r="B1208">
        <v>-20</v>
      </c>
      <c r="C1208">
        <v>-96</v>
      </c>
      <c r="D1208">
        <v>13.5</v>
      </c>
      <c r="E1208" t="s">
        <v>979</v>
      </c>
      <c r="F1208" t="s">
        <v>9</v>
      </c>
      <c r="G1208">
        <v>31</v>
      </c>
      <c r="L1208">
        <v>13.5</v>
      </c>
      <c r="M1208">
        <v>-96</v>
      </c>
      <c r="N1208">
        <v>-96</v>
      </c>
    </row>
    <row r="1209" spans="1:14" x14ac:dyDescent="0.25">
      <c r="A1209" t="s">
        <v>7</v>
      </c>
      <c r="B1209">
        <v>-20</v>
      </c>
      <c r="C1209">
        <v>-97</v>
      </c>
      <c r="D1209">
        <v>13.5</v>
      </c>
      <c r="E1209" t="s">
        <v>979</v>
      </c>
      <c r="F1209" t="s">
        <v>9</v>
      </c>
      <c r="G1209">
        <v>31</v>
      </c>
      <c r="L1209">
        <v>13.5</v>
      </c>
      <c r="M1209">
        <v>-97</v>
      </c>
      <c r="N1209">
        <v>-97</v>
      </c>
    </row>
    <row r="1210" spans="1:14" x14ac:dyDescent="0.25">
      <c r="A1210" t="s">
        <v>7</v>
      </c>
      <c r="B1210">
        <v>-20</v>
      </c>
      <c r="C1210">
        <v>-98</v>
      </c>
      <c r="D1210">
        <v>13.5</v>
      </c>
      <c r="E1210" t="s">
        <v>980</v>
      </c>
      <c r="F1210" t="s">
        <v>9</v>
      </c>
      <c r="G1210">
        <v>31</v>
      </c>
      <c r="L1210">
        <v>13.5</v>
      </c>
      <c r="M1210">
        <v>-98</v>
      </c>
      <c r="N1210">
        <v>-98</v>
      </c>
    </row>
    <row r="1211" spans="1:14" x14ac:dyDescent="0.25">
      <c r="A1211" t="s">
        <v>7</v>
      </c>
      <c r="B1211">
        <v>-20</v>
      </c>
      <c r="C1211">
        <v>-98</v>
      </c>
      <c r="D1211">
        <v>13.5</v>
      </c>
      <c r="E1211" t="s">
        <v>981</v>
      </c>
      <c r="F1211" t="s">
        <v>9</v>
      </c>
      <c r="G1211">
        <v>31</v>
      </c>
      <c r="L1211">
        <v>13.5</v>
      </c>
      <c r="M1211">
        <v>-98</v>
      </c>
      <c r="N1211">
        <v>-98</v>
      </c>
    </row>
    <row r="1212" spans="1:14" x14ac:dyDescent="0.25">
      <c r="A1212" t="s">
        <v>7</v>
      </c>
      <c r="B1212">
        <v>-20</v>
      </c>
      <c r="C1212">
        <v>-97</v>
      </c>
      <c r="D1212">
        <v>13.5</v>
      </c>
      <c r="E1212" t="s">
        <v>982</v>
      </c>
      <c r="F1212" t="s">
        <v>9</v>
      </c>
      <c r="G1212">
        <v>31</v>
      </c>
      <c r="L1212">
        <v>13.5</v>
      </c>
      <c r="M1212">
        <v>-97</v>
      </c>
      <c r="N1212">
        <v>-97</v>
      </c>
    </row>
    <row r="1213" spans="1:14" x14ac:dyDescent="0.25">
      <c r="A1213" t="s">
        <v>7</v>
      </c>
      <c r="B1213">
        <v>-20</v>
      </c>
      <c r="C1213">
        <v>-99</v>
      </c>
      <c r="D1213">
        <v>13.5</v>
      </c>
      <c r="E1213" t="s">
        <v>982</v>
      </c>
      <c r="F1213" t="s">
        <v>9</v>
      </c>
      <c r="G1213">
        <v>31</v>
      </c>
      <c r="L1213">
        <v>13.5</v>
      </c>
      <c r="M1213">
        <v>-99</v>
      </c>
      <c r="N1213">
        <v>-99</v>
      </c>
    </row>
    <row r="1214" spans="1:14" x14ac:dyDescent="0.25">
      <c r="A1214" t="s">
        <v>7</v>
      </c>
      <c r="B1214">
        <v>-20</v>
      </c>
      <c r="C1214">
        <v>-99</v>
      </c>
      <c r="D1214">
        <v>13.5</v>
      </c>
      <c r="E1214" t="s">
        <v>983</v>
      </c>
      <c r="F1214" t="s">
        <v>9</v>
      </c>
      <c r="G1214">
        <v>31</v>
      </c>
      <c r="L1214">
        <v>13.5</v>
      </c>
      <c r="M1214">
        <v>-99</v>
      </c>
      <c r="N1214">
        <v>-99</v>
      </c>
    </row>
    <row r="1215" spans="1:14" x14ac:dyDescent="0.25">
      <c r="A1215" t="s">
        <v>7</v>
      </c>
      <c r="B1215">
        <v>-20</v>
      </c>
      <c r="C1215">
        <v>-97</v>
      </c>
      <c r="D1215">
        <v>13.5</v>
      </c>
      <c r="E1215" t="s">
        <v>984</v>
      </c>
      <c r="F1215" t="s">
        <v>9</v>
      </c>
      <c r="G1215">
        <v>30</v>
      </c>
      <c r="L1215">
        <v>13.5</v>
      </c>
      <c r="M1215">
        <v>-97</v>
      </c>
      <c r="N1215">
        <v>-97</v>
      </c>
    </row>
    <row r="1216" spans="1:14" x14ac:dyDescent="0.25">
      <c r="A1216" t="s">
        <v>7</v>
      </c>
      <c r="B1216">
        <v>-20</v>
      </c>
      <c r="C1216">
        <v>-97</v>
      </c>
      <c r="D1216">
        <v>13.5</v>
      </c>
      <c r="E1216" t="s">
        <v>985</v>
      </c>
      <c r="F1216" t="s">
        <v>9</v>
      </c>
      <c r="G1216">
        <v>30</v>
      </c>
      <c r="L1216">
        <v>13.5</v>
      </c>
      <c r="M1216">
        <v>-97</v>
      </c>
      <c r="N1216">
        <v>-97</v>
      </c>
    </row>
    <row r="1217" spans="1:14" x14ac:dyDescent="0.25">
      <c r="A1217" t="s">
        <v>7</v>
      </c>
      <c r="B1217">
        <v>-20</v>
      </c>
      <c r="C1217">
        <v>-98</v>
      </c>
      <c r="D1217">
        <v>13.5</v>
      </c>
      <c r="E1217" t="s">
        <v>985</v>
      </c>
      <c r="F1217" t="s">
        <v>9</v>
      </c>
      <c r="G1217">
        <v>30</v>
      </c>
      <c r="L1217">
        <v>13.5</v>
      </c>
      <c r="M1217">
        <v>-98</v>
      </c>
      <c r="N1217">
        <v>-98</v>
      </c>
    </row>
    <row r="1218" spans="1:14" x14ac:dyDescent="0.25">
      <c r="A1218" t="s">
        <v>7</v>
      </c>
      <c r="B1218">
        <v>-20</v>
      </c>
      <c r="C1218">
        <v>-97</v>
      </c>
      <c r="D1218">
        <v>13.5</v>
      </c>
      <c r="E1218" t="s">
        <v>986</v>
      </c>
      <c r="F1218" t="s">
        <v>9</v>
      </c>
      <c r="G1218">
        <v>30</v>
      </c>
      <c r="L1218">
        <v>13.5</v>
      </c>
      <c r="M1218">
        <v>-97</v>
      </c>
      <c r="N1218">
        <v>-97</v>
      </c>
    </row>
    <row r="1219" spans="1:14" x14ac:dyDescent="0.25">
      <c r="A1219" t="s">
        <v>7</v>
      </c>
      <c r="B1219">
        <v>-20</v>
      </c>
      <c r="C1219">
        <v>-99</v>
      </c>
      <c r="D1219">
        <v>13.5</v>
      </c>
      <c r="E1219" t="s">
        <v>987</v>
      </c>
      <c r="F1219" t="s">
        <v>9</v>
      </c>
      <c r="G1219">
        <v>30</v>
      </c>
      <c r="L1219">
        <v>13.5</v>
      </c>
      <c r="M1219">
        <v>-99</v>
      </c>
      <c r="N1219">
        <v>-99</v>
      </c>
    </row>
    <row r="1220" spans="1:14" x14ac:dyDescent="0.25">
      <c r="A1220" t="s">
        <v>7</v>
      </c>
      <c r="B1220">
        <v>-20</v>
      </c>
      <c r="C1220">
        <v>-99</v>
      </c>
      <c r="D1220">
        <v>13.5</v>
      </c>
      <c r="E1220" t="s">
        <v>988</v>
      </c>
      <c r="F1220" t="s">
        <v>9</v>
      </c>
      <c r="G1220">
        <v>30</v>
      </c>
      <c r="L1220">
        <v>13.5</v>
      </c>
      <c r="M1220">
        <v>-99</v>
      </c>
      <c r="N1220">
        <v>-99</v>
      </c>
    </row>
    <row r="1221" spans="1:14" x14ac:dyDescent="0.25">
      <c r="A1221" t="s">
        <v>7</v>
      </c>
      <c r="B1221">
        <v>-20</v>
      </c>
      <c r="C1221">
        <v>-96</v>
      </c>
      <c r="D1221">
        <v>13.5</v>
      </c>
      <c r="E1221" t="s">
        <v>989</v>
      </c>
      <c r="F1221" t="s">
        <v>9</v>
      </c>
      <c r="G1221">
        <v>30</v>
      </c>
      <c r="L1221">
        <v>13.5</v>
      </c>
      <c r="M1221">
        <v>-96</v>
      </c>
      <c r="N1221">
        <v>-96</v>
      </c>
    </row>
    <row r="1222" spans="1:14" x14ac:dyDescent="0.25">
      <c r="A1222" t="s">
        <v>7</v>
      </c>
      <c r="B1222">
        <v>-20</v>
      </c>
      <c r="C1222">
        <v>-97</v>
      </c>
      <c r="D1222">
        <v>13.5</v>
      </c>
      <c r="E1222" t="s">
        <v>990</v>
      </c>
      <c r="F1222" t="s">
        <v>9</v>
      </c>
      <c r="G1222">
        <v>30</v>
      </c>
      <c r="L1222">
        <v>13.5</v>
      </c>
      <c r="M1222">
        <v>-97</v>
      </c>
      <c r="N1222">
        <v>-97</v>
      </c>
    </row>
    <row r="1223" spans="1:14" x14ac:dyDescent="0.25">
      <c r="A1223" t="s">
        <v>7</v>
      </c>
      <c r="B1223">
        <v>-20</v>
      </c>
      <c r="C1223">
        <v>-97</v>
      </c>
      <c r="D1223">
        <v>13.5</v>
      </c>
      <c r="E1223" t="s">
        <v>991</v>
      </c>
      <c r="F1223" t="s">
        <v>9</v>
      </c>
      <c r="G1223">
        <v>30</v>
      </c>
      <c r="L1223">
        <v>13.5</v>
      </c>
      <c r="M1223">
        <v>-97</v>
      </c>
      <c r="N1223">
        <v>-97</v>
      </c>
    </row>
    <row r="1224" spans="1:14" x14ac:dyDescent="0.25">
      <c r="A1224" t="s">
        <v>7</v>
      </c>
      <c r="B1224">
        <v>-20</v>
      </c>
      <c r="C1224">
        <v>-98</v>
      </c>
      <c r="D1224">
        <v>13.5</v>
      </c>
      <c r="E1224" t="s">
        <v>991</v>
      </c>
      <c r="F1224" t="s">
        <v>9</v>
      </c>
      <c r="G1224">
        <v>30</v>
      </c>
      <c r="L1224">
        <v>13.5</v>
      </c>
      <c r="M1224">
        <v>-98</v>
      </c>
      <c r="N1224">
        <v>-98</v>
      </c>
    </row>
    <row r="1225" spans="1:14" x14ac:dyDescent="0.25">
      <c r="A1225" t="s">
        <v>7</v>
      </c>
      <c r="B1225">
        <v>-20</v>
      </c>
      <c r="C1225">
        <v>-98</v>
      </c>
      <c r="D1225">
        <v>13.5</v>
      </c>
      <c r="E1225" t="s">
        <v>992</v>
      </c>
      <c r="F1225" t="s">
        <v>9</v>
      </c>
      <c r="G1225">
        <v>30</v>
      </c>
      <c r="L1225">
        <v>13.5</v>
      </c>
      <c r="M1225">
        <v>-98</v>
      </c>
      <c r="N1225">
        <v>-98</v>
      </c>
    </row>
    <row r="1226" spans="1:14" x14ac:dyDescent="0.25">
      <c r="A1226" t="s">
        <v>7</v>
      </c>
      <c r="B1226">
        <v>-20</v>
      </c>
      <c r="C1226">
        <v>-95</v>
      </c>
      <c r="D1226">
        <v>14</v>
      </c>
      <c r="E1226" t="s">
        <v>993</v>
      </c>
      <c r="F1226" t="s">
        <v>9</v>
      </c>
      <c r="G1226">
        <v>30</v>
      </c>
      <c r="L1226">
        <v>14</v>
      </c>
      <c r="M1226">
        <v>-95</v>
      </c>
      <c r="N1226">
        <v>-95</v>
      </c>
    </row>
    <row r="1227" spans="1:14" x14ac:dyDescent="0.25">
      <c r="A1227" t="s">
        <v>7</v>
      </c>
      <c r="B1227">
        <v>-20</v>
      </c>
      <c r="C1227">
        <v>-97</v>
      </c>
      <c r="D1227">
        <v>14</v>
      </c>
      <c r="E1227" t="s">
        <v>993</v>
      </c>
      <c r="F1227" t="s">
        <v>9</v>
      </c>
      <c r="G1227">
        <v>30</v>
      </c>
      <c r="L1227">
        <v>14</v>
      </c>
      <c r="M1227">
        <v>-97</v>
      </c>
      <c r="N1227">
        <v>-97</v>
      </c>
    </row>
    <row r="1228" spans="1:14" x14ac:dyDescent="0.25">
      <c r="A1228" t="s">
        <v>7</v>
      </c>
      <c r="B1228">
        <v>-20</v>
      </c>
      <c r="C1228">
        <v>-97</v>
      </c>
      <c r="D1228">
        <v>14</v>
      </c>
      <c r="E1228" t="s">
        <v>994</v>
      </c>
      <c r="F1228" t="s">
        <v>9</v>
      </c>
      <c r="G1228">
        <v>30</v>
      </c>
      <c r="L1228">
        <v>14</v>
      </c>
      <c r="M1228">
        <v>-97</v>
      </c>
      <c r="N1228">
        <v>-97</v>
      </c>
    </row>
    <row r="1229" spans="1:14" x14ac:dyDescent="0.25">
      <c r="A1229" t="s">
        <v>7</v>
      </c>
      <c r="B1229">
        <v>-20</v>
      </c>
      <c r="C1229">
        <v>-97</v>
      </c>
      <c r="D1229">
        <v>14</v>
      </c>
      <c r="E1229" t="s">
        <v>995</v>
      </c>
      <c r="F1229" t="s">
        <v>9</v>
      </c>
      <c r="G1229">
        <v>30</v>
      </c>
      <c r="L1229">
        <v>14</v>
      </c>
      <c r="M1229">
        <v>-97</v>
      </c>
      <c r="N1229">
        <v>-97</v>
      </c>
    </row>
    <row r="1230" spans="1:14" x14ac:dyDescent="0.25">
      <c r="A1230" t="s">
        <v>7</v>
      </c>
      <c r="B1230">
        <v>-20</v>
      </c>
      <c r="C1230">
        <v>-96</v>
      </c>
      <c r="D1230">
        <v>14</v>
      </c>
      <c r="E1230" t="s">
        <v>996</v>
      </c>
      <c r="F1230" t="s">
        <v>9</v>
      </c>
      <c r="G1230">
        <v>30</v>
      </c>
      <c r="L1230">
        <v>14</v>
      </c>
      <c r="M1230">
        <v>-96</v>
      </c>
      <c r="N1230">
        <v>-96</v>
      </c>
    </row>
    <row r="1231" spans="1:14" x14ac:dyDescent="0.25">
      <c r="A1231" t="s">
        <v>7</v>
      </c>
      <c r="B1231">
        <v>-20</v>
      </c>
      <c r="C1231">
        <v>-94</v>
      </c>
      <c r="D1231">
        <v>14</v>
      </c>
      <c r="E1231" t="s">
        <v>996</v>
      </c>
      <c r="F1231" t="s">
        <v>9</v>
      </c>
      <c r="G1231">
        <v>30</v>
      </c>
      <c r="L1231">
        <v>14</v>
      </c>
      <c r="M1231">
        <v>-94</v>
      </c>
    </row>
    <row r="1232" spans="1:14" x14ac:dyDescent="0.25">
      <c r="A1232" t="s">
        <v>7</v>
      </c>
      <c r="B1232">
        <v>-20</v>
      </c>
      <c r="C1232">
        <v>-96</v>
      </c>
      <c r="D1232">
        <v>14</v>
      </c>
      <c r="E1232" t="s">
        <v>997</v>
      </c>
      <c r="F1232" t="s">
        <v>9</v>
      </c>
      <c r="G1232">
        <v>30</v>
      </c>
      <c r="L1232">
        <v>14</v>
      </c>
      <c r="M1232">
        <v>-96</v>
      </c>
      <c r="N1232">
        <v>-96</v>
      </c>
    </row>
    <row r="1233" spans="1:14" x14ac:dyDescent="0.25">
      <c r="A1233" t="s">
        <v>7</v>
      </c>
      <c r="B1233">
        <v>-20</v>
      </c>
      <c r="C1233">
        <v>-96</v>
      </c>
      <c r="D1233">
        <v>14</v>
      </c>
      <c r="E1233" t="s">
        <v>998</v>
      </c>
      <c r="F1233" t="s">
        <v>9</v>
      </c>
      <c r="G1233">
        <v>30</v>
      </c>
      <c r="L1233">
        <v>14</v>
      </c>
      <c r="M1233">
        <v>-96</v>
      </c>
      <c r="N1233">
        <v>-96</v>
      </c>
    </row>
    <row r="1234" spans="1:14" x14ac:dyDescent="0.25">
      <c r="A1234" t="s">
        <v>7</v>
      </c>
      <c r="B1234">
        <v>-20</v>
      </c>
      <c r="C1234">
        <v>-95</v>
      </c>
      <c r="D1234">
        <v>14</v>
      </c>
      <c r="E1234" t="s">
        <v>999</v>
      </c>
      <c r="F1234" t="s">
        <v>9</v>
      </c>
      <c r="G1234">
        <v>30</v>
      </c>
      <c r="L1234">
        <v>14</v>
      </c>
      <c r="M1234">
        <v>-95</v>
      </c>
      <c r="N1234">
        <v>-95</v>
      </c>
    </row>
    <row r="1235" spans="1:14" x14ac:dyDescent="0.25">
      <c r="A1235" t="s">
        <v>7</v>
      </c>
      <c r="B1235">
        <v>-20</v>
      </c>
      <c r="C1235">
        <v>-96</v>
      </c>
      <c r="D1235">
        <v>14</v>
      </c>
      <c r="E1235" t="s">
        <v>1000</v>
      </c>
      <c r="F1235" t="s">
        <v>9</v>
      </c>
      <c r="G1235">
        <v>30</v>
      </c>
      <c r="L1235">
        <v>14</v>
      </c>
      <c r="M1235">
        <v>-96</v>
      </c>
      <c r="N1235">
        <v>-96</v>
      </c>
    </row>
    <row r="1236" spans="1:14" x14ac:dyDescent="0.25">
      <c r="A1236" t="s">
        <v>7</v>
      </c>
      <c r="B1236">
        <v>-20</v>
      </c>
      <c r="C1236">
        <v>-95</v>
      </c>
      <c r="D1236">
        <v>14</v>
      </c>
      <c r="E1236" t="s">
        <v>1001</v>
      </c>
      <c r="F1236" t="s">
        <v>9</v>
      </c>
      <c r="G1236">
        <v>30</v>
      </c>
      <c r="L1236">
        <v>14</v>
      </c>
      <c r="M1236">
        <v>-95</v>
      </c>
      <c r="N1236">
        <v>-95</v>
      </c>
    </row>
    <row r="1237" spans="1:14" x14ac:dyDescent="0.25">
      <c r="A1237" t="s">
        <v>7</v>
      </c>
      <c r="B1237">
        <v>-20</v>
      </c>
      <c r="C1237">
        <v>-96</v>
      </c>
      <c r="D1237">
        <v>14</v>
      </c>
      <c r="E1237" t="s">
        <v>1001</v>
      </c>
      <c r="F1237" t="s">
        <v>9</v>
      </c>
      <c r="G1237">
        <v>30</v>
      </c>
      <c r="L1237">
        <v>14</v>
      </c>
      <c r="M1237">
        <v>-96</v>
      </c>
      <c r="N1237">
        <v>-96</v>
      </c>
    </row>
    <row r="1238" spans="1:14" x14ac:dyDescent="0.25">
      <c r="A1238" t="s">
        <v>7</v>
      </c>
      <c r="B1238">
        <v>-20</v>
      </c>
      <c r="C1238">
        <v>-98</v>
      </c>
      <c r="D1238">
        <v>14</v>
      </c>
      <c r="E1238" t="s">
        <v>1002</v>
      </c>
      <c r="F1238" t="s">
        <v>9</v>
      </c>
      <c r="G1238">
        <v>30</v>
      </c>
      <c r="L1238">
        <v>14</v>
      </c>
      <c r="M1238">
        <v>-98</v>
      </c>
    </row>
    <row r="1239" spans="1:14" x14ac:dyDescent="0.25">
      <c r="A1239" t="s">
        <v>7</v>
      </c>
      <c r="B1239">
        <v>-20</v>
      </c>
      <c r="C1239">
        <v>-97</v>
      </c>
      <c r="D1239">
        <v>14</v>
      </c>
      <c r="E1239" t="s">
        <v>1003</v>
      </c>
      <c r="F1239" t="s">
        <v>9</v>
      </c>
      <c r="G1239">
        <v>30</v>
      </c>
      <c r="L1239">
        <v>14</v>
      </c>
      <c r="M1239">
        <v>-97</v>
      </c>
      <c r="N1239">
        <v>-97</v>
      </c>
    </row>
    <row r="1240" spans="1:14" x14ac:dyDescent="0.25">
      <c r="A1240" t="s">
        <v>7</v>
      </c>
      <c r="B1240">
        <v>-20</v>
      </c>
      <c r="C1240">
        <v>-96</v>
      </c>
      <c r="D1240">
        <v>14</v>
      </c>
      <c r="E1240" t="s">
        <v>1004</v>
      </c>
      <c r="F1240" t="s">
        <v>9</v>
      </c>
      <c r="G1240">
        <v>30</v>
      </c>
      <c r="L1240">
        <v>14</v>
      </c>
      <c r="M1240">
        <v>-96</v>
      </c>
      <c r="N1240">
        <v>-96</v>
      </c>
    </row>
    <row r="1241" spans="1:14" x14ac:dyDescent="0.25">
      <c r="A1241" t="s">
        <v>7</v>
      </c>
      <c r="B1241">
        <v>-20</v>
      </c>
      <c r="C1241">
        <v>-96</v>
      </c>
      <c r="D1241">
        <v>14</v>
      </c>
      <c r="E1241" t="s">
        <v>1005</v>
      </c>
      <c r="F1241" t="s">
        <v>9</v>
      </c>
      <c r="G1241">
        <v>30</v>
      </c>
      <c r="L1241">
        <v>14</v>
      </c>
      <c r="M1241">
        <v>-96</v>
      </c>
      <c r="N1241">
        <v>-96</v>
      </c>
    </row>
    <row r="1242" spans="1:14" x14ac:dyDescent="0.25">
      <c r="A1242" t="s">
        <v>7</v>
      </c>
      <c r="B1242">
        <v>-20</v>
      </c>
      <c r="C1242">
        <v>-96</v>
      </c>
      <c r="D1242">
        <v>14</v>
      </c>
      <c r="E1242" t="s">
        <v>1006</v>
      </c>
      <c r="F1242" t="s">
        <v>9</v>
      </c>
      <c r="G1242">
        <v>30</v>
      </c>
      <c r="L1242">
        <v>14</v>
      </c>
      <c r="M1242">
        <v>-96</v>
      </c>
      <c r="N1242">
        <v>-96</v>
      </c>
    </row>
    <row r="1243" spans="1:14" x14ac:dyDescent="0.25">
      <c r="A1243" t="s">
        <v>7</v>
      </c>
      <c r="B1243">
        <v>-20</v>
      </c>
      <c r="C1243">
        <v>-98</v>
      </c>
      <c r="D1243">
        <v>14</v>
      </c>
      <c r="E1243" t="s">
        <v>1006</v>
      </c>
      <c r="F1243" t="s">
        <v>9</v>
      </c>
      <c r="G1243">
        <v>30</v>
      </c>
      <c r="L1243">
        <v>14</v>
      </c>
      <c r="M1243">
        <v>-98</v>
      </c>
    </row>
    <row r="1244" spans="1:14" x14ac:dyDescent="0.25">
      <c r="A1244" t="s">
        <v>7</v>
      </c>
      <c r="B1244">
        <v>-20</v>
      </c>
      <c r="C1244">
        <v>-97</v>
      </c>
      <c r="D1244">
        <v>14</v>
      </c>
      <c r="E1244" t="s">
        <v>1007</v>
      </c>
      <c r="F1244" t="s">
        <v>9</v>
      </c>
      <c r="G1244">
        <v>30</v>
      </c>
      <c r="L1244">
        <v>14</v>
      </c>
      <c r="M1244">
        <v>-97</v>
      </c>
      <c r="N1244">
        <v>-97</v>
      </c>
    </row>
    <row r="1245" spans="1:14" x14ac:dyDescent="0.25">
      <c r="A1245" t="s">
        <v>7</v>
      </c>
      <c r="B1245">
        <v>-20</v>
      </c>
      <c r="C1245">
        <v>-97</v>
      </c>
      <c r="D1245">
        <v>14</v>
      </c>
      <c r="E1245" t="s">
        <v>1008</v>
      </c>
      <c r="F1245" t="s">
        <v>9</v>
      </c>
      <c r="G1245">
        <v>30</v>
      </c>
      <c r="L1245">
        <v>14</v>
      </c>
      <c r="M1245">
        <v>-97</v>
      </c>
      <c r="N1245">
        <v>-97</v>
      </c>
    </row>
    <row r="1246" spans="1:14" x14ac:dyDescent="0.25">
      <c r="A1246" t="s">
        <v>7</v>
      </c>
      <c r="B1246">
        <v>-20</v>
      </c>
      <c r="C1246">
        <v>-98</v>
      </c>
      <c r="D1246">
        <v>14</v>
      </c>
      <c r="E1246" t="s">
        <v>1009</v>
      </c>
      <c r="F1246" t="s">
        <v>9</v>
      </c>
      <c r="G1246">
        <v>30</v>
      </c>
      <c r="L1246">
        <v>14</v>
      </c>
      <c r="M1246">
        <v>-98</v>
      </c>
    </row>
    <row r="1247" spans="1:14" x14ac:dyDescent="0.25">
      <c r="A1247" t="s">
        <v>7</v>
      </c>
      <c r="B1247">
        <v>-20</v>
      </c>
      <c r="C1247">
        <v>-94</v>
      </c>
      <c r="D1247">
        <v>14</v>
      </c>
      <c r="E1247" t="s">
        <v>1010</v>
      </c>
      <c r="F1247" t="s">
        <v>9</v>
      </c>
      <c r="G1247">
        <v>30</v>
      </c>
      <c r="L1247">
        <v>14</v>
      </c>
      <c r="M1247">
        <v>-94</v>
      </c>
    </row>
    <row r="1248" spans="1:14" x14ac:dyDescent="0.25">
      <c r="A1248" t="s">
        <v>7</v>
      </c>
      <c r="B1248">
        <v>-20</v>
      </c>
      <c r="C1248">
        <v>-96</v>
      </c>
      <c r="D1248">
        <v>14</v>
      </c>
      <c r="E1248" t="s">
        <v>1011</v>
      </c>
      <c r="F1248" t="s">
        <v>9</v>
      </c>
      <c r="G1248">
        <v>30</v>
      </c>
      <c r="L1248">
        <v>14</v>
      </c>
      <c r="M1248">
        <v>-96</v>
      </c>
      <c r="N1248">
        <v>-96</v>
      </c>
    </row>
    <row r="1249" spans="1:14" x14ac:dyDescent="0.25">
      <c r="A1249" t="s">
        <v>7</v>
      </c>
      <c r="B1249">
        <v>-20</v>
      </c>
      <c r="C1249">
        <v>-97</v>
      </c>
      <c r="D1249">
        <v>14</v>
      </c>
      <c r="E1249" t="s">
        <v>1012</v>
      </c>
      <c r="F1249" t="s">
        <v>9</v>
      </c>
      <c r="G1249">
        <v>30</v>
      </c>
      <c r="L1249">
        <v>14</v>
      </c>
      <c r="M1249">
        <v>-97</v>
      </c>
      <c r="N1249">
        <v>-97</v>
      </c>
    </row>
    <row r="1250" spans="1:14" x14ac:dyDescent="0.25">
      <c r="A1250" t="s">
        <v>7</v>
      </c>
      <c r="B1250">
        <v>-20</v>
      </c>
      <c r="C1250">
        <v>-96</v>
      </c>
      <c r="D1250">
        <v>14</v>
      </c>
      <c r="E1250" t="s">
        <v>1013</v>
      </c>
      <c r="F1250" t="s">
        <v>9</v>
      </c>
      <c r="G1250">
        <v>30</v>
      </c>
      <c r="L1250">
        <v>14</v>
      </c>
      <c r="M1250">
        <v>-96</v>
      </c>
      <c r="N1250">
        <v>-96</v>
      </c>
    </row>
    <row r="1251" spans="1:14" x14ac:dyDescent="0.25">
      <c r="A1251" t="s">
        <v>7</v>
      </c>
      <c r="B1251">
        <v>-20</v>
      </c>
      <c r="C1251">
        <v>-96</v>
      </c>
      <c r="D1251">
        <v>14</v>
      </c>
      <c r="E1251" t="s">
        <v>1014</v>
      </c>
      <c r="F1251" t="s">
        <v>9</v>
      </c>
      <c r="G1251">
        <v>30</v>
      </c>
      <c r="L1251">
        <v>14</v>
      </c>
      <c r="M1251">
        <v>-96</v>
      </c>
      <c r="N1251">
        <v>-96</v>
      </c>
    </row>
    <row r="1252" spans="1:14" x14ac:dyDescent="0.25">
      <c r="A1252" t="s">
        <v>7</v>
      </c>
      <c r="B1252">
        <v>-20</v>
      </c>
      <c r="C1252">
        <v>-94</v>
      </c>
      <c r="D1252">
        <v>14</v>
      </c>
      <c r="E1252" t="s">
        <v>1015</v>
      </c>
      <c r="F1252" t="s">
        <v>9</v>
      </c>
      <c r="G1252">
        <v>30</v>
      </c>
      <c r="L1252">
        <v>14</v>
      </c>
      <c r="M1252">
        <v>-94</v>
      </c>
    </row>
    <row r="1253" spans="1:14" x14ac:dyDescent="0.25">
      <c r="A1253" t="s">
        <v>7</v>
      </c>
      <c r="B1253">
        <v>-20</v>
      </c>
      <c r="C1253">
        <v>-95</v>
      </c>
      <c r="D1253">
        <v>14</v>
      </c>
      <c r="E1253" t="s">
        <v>1016</v>
      </c>
      <c r="F1253" t="s">
        <v>9</v>
      </c>
      <c r="G1253">
        <v>30</v>
      </c>
      <c r="L1253">
        <v>14</v>
      </c>
      <c r="M1253">
        <v>-95</v>
      </c>
      <c r="N1253">
        <v>-95</v>
      </c>
    </row>
    <row r="1254" spans="1:14" x14ac:dyDescent="0.25">
      <c r="A1254" t="s">
        <v>7</v>
      </c>
      <c r="B1254">
        <v>-20</v>
      </c>
      <c r="C1254">
        <v>-95</v>
      </c>
      <c r="D1254">
        <v>14</v>
      </c>
      <c r="E1254" t="s">
        <v>1017</v>
      </c>
      <c r="F1254" t="s">
        <v>9</v>
      </c>
      <c r="G1254">
        <v>30</v>
      </c>
      <c r="L1254">
        <v>14</v>
      </c>
      <c r="M1254">
        <v>-95</v>
      </c>
      <c r="N1254">
        <v>-95</v>
      </c>
    </row>
    <row r="1255" spans="1:14" x14ac:dyDescent="0.25">
      <c r="A1255" t="s">
        <v>7</v>
      </c>
      <c r="B1255">
        <v>-20</v>
      </c>
      <c r="C1255">
        <v>-95</v>
      </c>
      <c r="D1255">
        <v>14</v>
      </c>
      <c r="E1255" t="s">
        <v>1018</v>
      </c>
      <c r="F1255" t="s">
        <v>9</v>
      </c>
      <c r="G1255">
        <v>30</v>
      </c>
      <c r="L1255">
        <v>14</v>
      </c>
      <c r="M1255">
        <v>-95</v>
      </c>
      <c r="N1255">
        <v>-95</v>
      </c>
    </row>
    <row r="1256" spans="1:14" x14ac:dyDescent="0.25">
      <c r="A1256" t="s">
        <v>7</v>
      </c>
      <c r="B1256">
        <v>-20</v>
      </c>
      <c r="C1256">
        <v>-95</v>
      </c>
      <c r="D1256">
        <v>14</v>
      </c>
      <c r="E1256" t="s">
        <v>1019</v>
      </c>
      <c r="F1256" t="s">
        <v>9</v>
      </c>
      <c r="G1256">
        <v>29</v>
      </c>
      <c r="L1256">
        <v>14</v>
      </c>
      <c r="M1256">
        <v>-95</v>
      </c>
      <c r="N1256">
        <v>-95</v>
      </c>
    </row>
    <row r="1257" spans="1:14" x14ac:dyDescent="0.25">
      <c r="A1257" t="s">
        <v>7</v>
      </c>
      <c r="B1257">
        <v>-20</v>
      </c>
      <c r="C1257">
        <v>-97</v>
      </c>
      <c r="D1257">
        <v>14</v>
      </c>
      <c r="E1257" t="s">
        <v>1019</v>
      </c>
      <c r="F1257" t="s">
        <v>9</v>
      </c>
      <c r="G1257">
        <v>29</v>
      </c>
      <c r="L1257">
        <v>14</v>
      </c>
      <c r="M1257">
        <v>-97</v>
      </c>
      <c r="N1257">
        <v>-97</v>
      </c>
    </row>
    <row r="1258" spans="1:14" x14ac:dyDescent="0.25">
      <c r="A1258" t="s">
        <v>7</v>
      </c>
      <c r="B1258">
        <v>-20</v>
      </c>
      <c r="C1258">
        <v>-96</v>
      </c>
      <c r="D1258">
        <v>14</v>
      </c>
      <c r="E1258" t="s">
        <v>1020</v>
      </c>
      <c r="F1258" t="s">
        <v>9</v>
      </c>
      <c r="G1258">
        <v>29</v>
      </c>
      <c r="L1258">
        <v>14</v>
      </c>
      <c r="M1258">
        <v>-96</v>
      </c>
      <c r="N1258">
        <v>-96</v>
      </c>
    </row>
    <row r="1259" spans="1:14" x14ac:dyDescent="0.25">
      <c r="A1259" t="s">
        <v>7</v>
      </c>
      <c r="B1259">
        <v>-20</v>
      </c>
      <c r="C1259">
        <v>-97</v>
      </c>
      <c r="D1259">
        <v>14</v>
      </c>
      <c r="E1259" t="s">
        <v>1021</v>
      </c>
      <c r="F1259" t="s">
        <v>9</v>
      </c>
      <c r="G1259">
        <v>29</v>
      </c>
      <c r="L1259">
        <v>14</v>
      </c>
      <c r="M1259">
        <v>-97</v>
      </c>
      <c r="N1259">
        <v>-97</v>
      </c>
    </row>
    <row r="1260" spans="1:14" x14ac:dyDescent="0.25">
      <c r="A1260" t="s">
        <v>7</v>
      </c>
      <c r="B1260">
        <v>-20</v>
      </c>
      <c r="C1260">
        <v>-96</v>
      </c>
      <c r="D1260">
        <v>14</v>
      </c>
      <c r="E1260" t="s">
        <v>1022</v>
      </c>
      <c r="F1260" t="s">
        <v>9</v>
      </c>
      <c r="G1260">
        <v>29</v>
      </c>
      <c r="L1260">
        <v>14</v>
      </c>
      <c r="M1260">
        <v>-96</v>
      </c>
      <c r="N1260">
        <v>-96</v>
      </c>
    </row>
    <row r="1261" spans="1:14" x14ac:dyDescent="0.25">
      <c r="A1261" t="s">
        <v>7</v>
      </c>
      <c r="B1261">
        <v>-20</v>
      </c>
      <c r="C1261">
        <v>-97</v>
      </c>
      <c r="D1261">
        <v>14</v>
      </c>
      <c r="E1261" t="s">
        <v>1023</v>
      </c>
      <c r="F1261" t="s">
        <v>9</v>
      </c>
      <c r="G1261">
        <v>29</v>
      </c>
      <c r="L1261">
        <v>14</v>
      </c>
      <c r="M1261">
        <v>-97</v>
      </c>
      <c r="N1261">
        <v>-97</v>
      </c>
    </row>
    <row r="1262" spans="1:14" x14ac:dyDescent="0.25">
      <c r="A1262" t="s">
        <v>7</v>
      </c>
      <c r="B1262">
        <v>-20</v>
      </c>
      <c r="C1262">
        <v>-96</v>
      </c>
      <c r="D1262">
        <v>14</v>
      </c>
      <c r="E1262" t="s">
        <v>1024</v>
      </c>
      <c r="F1262" t="s">
        <v>9</v>
      </c>
      <c r="G1262">
        <v>29</v>
      </c>
      <c r="L1262">
        <v>14</v>
      </c>
      <c r="M1262">
        <v>-96</v>
      </c>
      <c r="N1262">
        <v>-96</v>
      </c>
    </row>
    <row r="1263" spans="1:14" x14ac:dyDescent="0.25">
      <c r="A1263" t="s">
        <v>7</v>
      </c>
      <c r="B1263">
        <v>-20</v>
      </c>
      <c r="C1263">
        <v>-96</v>
      </c>
      <c r="D1263">
        <v>14</v>
      </c>
      <c r="E1263" t="s">
        <v>1025</v>
      </c>
      <c r="F1263" t="s">
        <v>9</v>
      </c>
      <c r="G1263">
        <v>29</v>
      </c>
      <c r="L1263">
        <v>14</v>
      </c>
      <c r="M1263">
        <v>-96</v>
      </c>
      <c r="N1263">
        <v>-96</v>
      </c>
    </row>
    <row r="1264" spans="1:14" x14ac:dyDescent="0.25">
      <c r="A1264" t="s">
        <v>7</v>
      </c>
      <c r="B1264">
        <v>-20</v>
      </c>
      <c r="C1264">
        <v>-96</v>
      </c>
      <c r="D1264">
        <v>14</v>
      </c>
      <c r="E1264" t="s">
        <v>1026</v>
      </c>
      <c r="F1264" t="s">
        <v>9</v>
      </c>
      <c r="G1264">
        <v>29</v>
      </c>
      <c r="L1264">
        <v>14</v>
      </c>
      <c r="M1264">
        <v>-96</v>
      </c>
      <c r="N1264">
        <v>-96</v>
      </c>
    </row>
    <row r="1265" spans="1:14" x14ac:dyDescent="0.25">
      <c r="A1265" t="s">
        <v>7</v>
      </c>
      <c r="B1265">
        <v>-20</v>
      </c>
      <c r="C1265">
        <v>-96</v>
      </c>
      <c r="D1265">
        <v>14</v>
      </c>
      <c r="E1265" t="s">
        <v>1026</v>
      </c>
      <c r="F1265" t="s">
        <v>9</v>
      </c>
      <c r="G1265">
        <v>29</v>
      </c>
      <c r="L1265">
        <v>14</v>
      </c>
      <c r="M1265">
        <v>-96</v>
      </c>
      <c r="N1265">
        <v>-96</v>
      </c>
    </row>
    <row r="1266" spans="1:14" x14ac:dyDescent="0.25">
      <c r="A1266" t="s">
        <v>7</v>
      </c>
      <c r="B1266">
        <v>-20</v>
      </c>
      <c r="C1266">
        <v>-95</v>
      </c>
      <c r="D1266">
        <v>14</v>
      </c>
      <c r="E1266" t="s">
        <v>1027</v>
      </c>
      <c r="F1266" t="s">
        <v>9</v>
      </c>
      <c r="G1266">
        <v>29</v>
      </c>
      <c r="L1266">
        <v>14</v>
      </c>
      <c r="M1266">
        <v>-95</v>
      </c>
      <c r="N1266">
        <v>-95</v>
      </c>
    </row>
    <row r="1267" spans="1:14" x14ac:dyDescent="0.25">
      <c r="A1267" t="s">
        <v>7</v>
      </c>
      <c r="B1267">
        <v>-20</v>
      </c>
      <c r="C1267">
        <v>-96</v>
      </c>
      <c r="D1267">
        <v>14</v>
      </c>
      <c r="E1267" t="s">
        <v>1028</v>
      </c>
      <c r="F1267" t="s">
        <v>9</v>
      </c>
      <c r="G1267">
        <v>29</v>
      </c>
      <c r="L1267">
        <v>14</v>
      </c>
      <c r="M1267">
        <v>-96</v>
      </c>
      <c r="N1267">
        <v>-96</v>
      </c>
    </row>
    <row r="1268" spans="1:14" x14ac:dyDescent="0.25">
      <c r="A1268" t="s">
        <v>7</v>
      </c>
      <c r="B1268">
        <v>-20</v>
      </c>
      <c r="C1268">
        <v>-95</v>
      </c>
      <c r="D1268">
        <v>14</v>
      </c>
      <c r="E1268" t="s">
        <v>1029</v>
      </c>
      <c r="F1268" t="s">
        <v>9</v>
      </c>
      <c r="G1268">
        <v>29</v>
      </c>
      <c r="L1268">
        <v>14</v>
      </c>
      <c r="M1268">
        <v>-95</v>
      </c>
      <c r="N1268">
        <v>-95</v>
      </c>
    </row>
    <row r="1269" spans="1:14" x14ac:dyDescent="0.25">
      <c r="A1269" t="s">
        <v>7</v>
      </c>
      <c r="B1269">
        <v>-20</v>
      </c>
      <c r="C1269">
        <v>-95</v>
      </c>
      <c r="D1269">
        <v>14</v>
      </c>
      <c r="E1269" t="s">
        <v>1030</v>
      </c>
      <c r="F1269" t="s">
        <v>9</v>
      </c>
      <c r="G1269">
        <v>29</v>
      </c>
      <c r="L1269">
        <v>14</v>
      </c>
      <c r="M1269">
        <v>-95</v>
      </c>
      <c r="N1269">
        <v>-95</v>
      </c>
    </row>
    <row r="1270" spans="1:14" x14ac:dyDescent="0.25">
      <c r="A1270" t="s">
        <v>7</v>
      </c>
      <c r="B1270">
        <v>-20</v>
      </c>
      <c r="C1270">
        <v>-95</v>
      </c>
      <c r="D1270">
        <v>14</v>
      </c>
      <c r="E1270" t="s">
        <v>1031</v>
      </c>
      <c r="F1270" t="s">
        <v>9</v>
      </c>
      <c r="G1270">
        <v>29</v>
      </c>
      <c r="L1270">
        <v>14</v>
      </c>
      <c r="M1270">
        <v>-95</v>
      </c>
      <c r="N1270">
        <v>-95</v>
      </c>
    </row>
    <row r="1271" spans="1:14" x14ac:dyDescent="0.25">
      <c r="A1271" t="s">
        <v>7</v>
      </c>
      <c r="B1271">
        <v>-20</v>
      </c>
      <c r="C1271">
        <v>-96</v>
      </c>
      <c r="D1271">
        <v>14</v>
      </c>
      <c r="E1271" t="s">
        <v>1032</v>
      </c>
      <c r="F1271" t="s">
        <v>9</v>
      </c>
      <c r="G1271">
        <v>29</v>
      </c>
      <c r="L1271">
        <v>14</v>
      </c>
      <c r="M1271">
        <v>-96</v>
      </c>
      <c r="N1271">
        <v>-96</v>
      </c>
    </row>
    <row r="1272" spans="1:14" x14ac:dyDescent="0.25">
      <c r="A1272" t="s">
        <v>7</v>
      </c>
      <c r="B1272">
        <v>-20</v>
      </c>
      <c r="C1272">
        <v>-95</v>
      </c>
      <c r="D1272">
        <v>14</v>
      </c>
      <c r="E1272" t="s">
        <v>1033</v>
      </c>
      <c r="F1272" t="s">
        <v>9</v>
      </c>
      <c r="G1272">
        <v>29</v>
      </c>
      <c r="L1272">
        <v>14</v>
      </c>
      <c r="M1272">
        <v>-95</v>
      </c>
      <c r="N1272">
        <v>-95</v>
      </c>
    </row>
    <row r="1273" spans="1:14" x14ac:dyDescent="0.25">
      <c r="A1273" t="s">
        <v>7</v>
      </c>
      <c r="B1273">
        <v>-20</v>
      </c>
      <c r="C1273">
        <v>-95</v>
      </c>
      <c r="D1273">
        <v>14</v>
      </c>
      <c r="E1273" t="s">
        <v>1034</v>
      </c>
      <c r="F1273" t="s">
        <v>9</v>
      </c>
      <c r="G1273">
        <v>29</v>
      </c>
      <c r="L1273">
        <v>14</v>
      </c>
      <c r="M1273">
        <v>-95</v>
      </c>
      <c r="N1273">
        <v>-95</v>
      </c>
    </row>
    <row r="1274" spans="1:14" x14ac:dyDescent="0.25">
      <c r="A1274" t="s">
        <v>7</v>
      </c>
      <c r="B1274">
        <v>-20</v>
      </c>
      <c r="C1274">
        <v>-96</v>
      </c>
      <c r="D1274">
        <v>14</v>
      </c>
      <c r="E1274" t="s">
        <v>1034</v>
      </c>
      <c r="F1274" t="s">
        <v>9</v>
      </c>
      <c r="G1274">
        <v>29</v>
      </c>
      <c r="L1274">
        <v>14</v>
      </c>
      <c r="M1274">
        <v>-96</v>
      </c>
      <c r="N1274">
        <v>-96</v>
      </c>
    </row>
    <row r="1275" spans="1:14" x14ac:dyDescent="0.25">
      <c r="A1275" t="s">
        <v>7</v>
      </c>
      <c r="B1275">
        <v>-20</v>
      </c>
      <c r="C1275">
        <v>-95</v>
      </c>
      <c r="D1275">
        <v>14</v>
      </c>
      <c r="E1275" t="s">
        <v>1035</v>
      </c>
      <c r="F1275" t="s">
        <v>9</v>
      </c>
      <c r="G1275">
        <v>29</v>
      </c>
      <c r="L1275">
        <v>14</v>
      </c>
      <c r="M1275">
        <v>-95</v>
      </c>
      <c r="N1275">
        <v>-95</v>
      </c>
    </row>
    <row r="1276" spans="1:14" x14ac:dyDescent="0.25">
      <c r="A1276" t="s">
        <v>7</v>
      </c>
      <c r="B1276">
        <v>-20</v>
      </c>
      <c r="C1276">
        <v>-97</v>
      </c>
      <c r="D1276">
        <v>14</v>
      </c>
      <c r="E1276" t="s">
        <v>1036</v>
      </c>
      <c r="F1276" t="s">
        <v>9</v>
      </c>
      <c r="G1276">
        <v>29</v>
      </c>
      <c r="L1276">
        <v>14</v>
      </c>
      <c r="M1276">
        <v>-97</v>
      </c>
      <c r="N1276">
        <v>-97</v>
      </c>
    </row>
    <row r="1277" spans="1:14" x14ac:dyDescent="0.25">
      <c r="A1277" t="s">
        <v>7</v>
      </c>
      <c r="B1277">
        <v>-20</v>
      </c>
      <c r="C1277">
        <v>-96</v>
      </c>
      <c r="D1277">
        <v>14</v>
      </c>
      <c r="E1277" t="s">
        <v>1037</v>
      </c>
      <c r="F1277" t="s">
        <v>9</v>
      </c>
      <c r="G1277">
        <v>29</v>
      </c>
      <c r="L1277">
        <v>14</v>
      </c>
      <c r="M1277">
        <v>-96</v>
      </c>
      <c r="N1277">
        <v>-96</v>
      </c>
    </row>
    <row r="1278" spans="1:14" x14ac:dyDescent="0.25">
      <c r="A1278" t="s">
        <v>7</v>
      </c>
      <c r="B1278">
        <v>-20</v>
      </c>
      <c r="C1278">
        <v>-96</v>
      </c>
      <c r="D1278">
        <v>14</v>
      </c>
      <c r="E1278" t="s">
        <v>1037</v>
      </c>
      <c r="F1278" t="s">
        <v>9</v>
      </c>
      <c r="G1278">
        <v>29</v>
      </c>
      <c r="L1278">
        <v>14</v>
      </c>
      <c r="M1278">
        <v>-96</v>
      </c>
      <c r="N1278">
        <v>-96</v>
      </c>
    </row>
    <row r="1279" spans="1:14" x14ac:dyDescent="0.25">
      <c r="A1279" t="s">
        <v>7</v>
      </c>
      <c r="B1279">
        <v>-20</v>
      </c>
      <c r="C1279">
        <v>-96</v>
      </c>
      <c r="D1279">
        <v>14</v>
      </c>
      <c r="E1279" t="s">
        <v>1038</v>
      </c>
      <c r="F1279" t="s">
        <v>9</v>
      </c>
      <c r="G1279">
        <v>29</v>
      </c>
      <c r="L1279">
        <v>14</v>
      </c>
      <c r="M1279">
        <v>-96</v>
      </c>
      <c r="N1279">
        <v>-96</v>
      </c>
    </row>
    <row r="1280" spans="1:14" x14ac:dyDescent="0.25">
      <c r="A1280" t="s">
        <v>7</v>
      </c>
      <c r="B1280">
        <v>-20</v>
      </c>
      <c r="C1280">
        <v>-96</v>
      </c>
      <c r="D1280">
        <v>14</v>
      </c>
      <c r="E1280" t="s">
        <v>1039</v>
      </c>
      <c r="F1280" t="s">
        <v>9</v>
      </c>
      <c r="G1280">
        <v>29</v>
      </c>
      <c r="L1280">
        <v>14</v>
      </c>
      <c r="M1280">
        <v>-96</v>
      </c>
      <c r="N1280">
        <v>-96</v>
      </c>
    </row>
    <row r="1281" spans="1:14" x14ac:dyDescent="0.25">
      <c r="A1281" t="s">
        <v>7</v>
      </c>
      <c r="B1281">
        <v>-20</v>
      </c>
      <c r="C1281">
        <v>-97</v>
      </c>
      <c r="D1281">
        <v>14</v>
      </c>
      <c r="E1281" t="s">
        <v>1040</v>
      </c>
      <c r="F1281" t="s">
        <v>9</v>
      </c>
      <c r="G1281">
        <v>29</v>
      </c>
      <c r="L1281">
        <v>14</v>
      </c>
      <c r="M1281">
        <v>-97</v>
      </c>
      <c r="N1281">
        <v>-97</v>
      </c>
    </row>
    <row r="1282" spans="1:14" x14ac:dyDescent="0.25">
      <c r="A1282" t="s">
        <v>7</v>
      </c>
      <c r="B1282">
        <v>-20</v>
      </c>
      <c r="C1282">
        <v>-99</v>
      </c>
      <c r="D1282">
        <v>14</v>
      </c>
      <c r="E1282" t="s">
        <v>1041</v>
      </c>
      <c r="F1282" t="s">
        <v>9</v>
      </c>
      <c r="G1282">
        <v>29</v>
      </c>
      <c r="L1282">
        <v>14</v>
      </c>
      <c r="M1282">
        <v>-99</v>
      </c>
    </row>
    <row r="1283" spans="1:14" x14ac:dyDescent="0.25">
      <c r="A1283" t="s">
        <v>7</v>
      </c>
      <c r="B1283">
        <v>-20</v>
      </c>
      <c r="C1283">
        <v>-94</v>
      </c>
      <c r="D1283">
        <v>14</v>
      </c>
      <c r="E1283" t="s">
        <v>1041</v>
      </c>
      <c r="F1283" t="s">
        <v>9</v>
      </c>
      <c r="G1283">
        <v>29</v>
      </c>
      <c r="L1283">
        <v>14</v>
      </c>
      <c r="M1283">
        <v>-94</v>
      </c>
    </row>
    <row r="1284" spans="1:14" x14ac:dyDescent="0.25">
      <c r="A1284" t="s">
        <v>7</v>
      </c>
      <c r="B1284">
        <v>-20</v>
      </c>
      <c r="C1284">
        <v>-95</v>
      </c>
      <c r="D1284">
        <v>14</v>
      </c>
      <c r="E1284" t="s">
        <v>1042</v>
      </c>
      <c r="F1284" t="s">
        <v>9</v>
      </c>
      <c r="G1284">
        <v>29</v>
      </c>
      <c r="L1284">
        <v>14</v>
      </c>
      <c r="M1284">
        <v>-95</v>
      </c>
      <c r="N1284">
        <v>-95</v>
      </c>
    </row>
    <row r="1285" spans="1:14" x14ac:dyDescent="0.25">
      <c r="A1285" t="s">
        <v>7</v>
      </c>
      <c r="B1285">
        <v>-20</v>
      </c>
      <c r="C1285">
        <v>-97</v>
      </c>
      <c r="D1285">
        <v>14</v>
      </c>
      <c r="E1285" t="s">
        <v>1043</v>
      </c>
      <c r="F1285" t="s">
        <v>9</v>
      </c>
      <c r="G1285">
        <v>28</v>
      </c>
      <c r="L1285">
        <v>14</v>
      </c>
      <c r="M1285">
        <v>-97</v>
      </c>
      <c r="N1285">
        <v>-97</v>
      </c>
    </row>
    <row r="1286" spans="1:14" x14ac:dyDescent="0.25">
      <c r="A1286" t="s">
        <v>7</v>
      </c>
      <c r="B1286">
        <v>-20</v>
      </c>
      <c r="C1286">
        <v>-98</v>
      </c>
      <c r="D1286">
        <v>14</v>
      </c>
      <c r="E1286" t="s">
        <v>1044</v>
      </c>
      <c r="F1286" t="s">
        <v>9</v>
      </c>
      <c r="G1286">
        <v>28</v>
      </c>
      <c r="L1286">
        <v>14</v>
      </c>
      <c r="M1286">
        <v>-98</v>
      </c>
    </row>
    <row r="1287" spans="1:14" x14ac:dyDescent="0.25">
      <c r="A1287" t="s">
        <v>7</v>
      </c>
      <c r="B1287">
        <v>-20</v>
      </c>
      <c r="C1287">
        <v>-96</v>
      </c>
      <c r="D1287">
        <v>14</v>
      </c>
      <c r="E1287" t="s">
        <v>1045</v>
      </c>
      <c r="F1287" t="s">
        <v>9</v>
      </c>
      <c r="G1287">
        <v>28</v>
      </c>
      <c r="L1287">
        <v>14</v>
      </c>
      <c r="M1287">
        <v>-96</v>
      </c>
      <c r="N1287">
        <v>-96</v>
      </c>
    </row>
    <row r="1288" spans="1:14" x14ac:dyDescent="0.25">
      <c r="A1288" t="s">
        <v>7</v>
      </c>
      <c r="B1288">
        <v>-20</v>
      </c>
      <c r="C1288">
        <v>-96</v>
      </c>
      <c r="D1288">
        <v>14</v>
      </c>
      <c r="E1288" t="s">
        <v>1046</v>
      </c>
      <c r="F1288" t="s">
        <v>9</v>
      </c>
      <c r="G1288">
        <v>28</v>
      </c>
      <c r="L1288">
        <v>14</v>
      </c>
      <c r="M1288">
        <v>-96</v>
      </c>
      <c r="N1288">
        <v>-96</v>
      </c>
    </row>
    <row r="1289" spans="1:14" x14ac:dyDescent="0.25">
      <c r="A1289" t="s">
        <v>7</v>
      </c>
      <c r="B1289">
        <v>-20</v>
      </c>
      <c r="C1289">
        <v>-97</v>
      </c>
      <c r="D1289">
        <v>14</v>
      </c>
      <c r="E1289" t="s">
        <v>1047</v>
      </c>
      <c r="F1289" t="s">
        <v>9</v>
      </c>
      <c r="G1289">
        <v>28</v>
      </c>
      <c r="L1289">
        <v>14</v>
      </c>
      <c r="M1289">
        <v>-97</v>
      </c>
      <c r="N1289">
        <v>-97</v>
      </c>
    </row>
    <row r="1290" spans="1:14" x14ac:dyDescent="0.25">
      <c r="A1290" t="s">
        <v>7</v>
      </c>
      <c r="B1290">
        <v>-20</v>
      </c>
      <c r="C1290">
        <v>-96</v>
      </c>
      <c r="D1290">
        <v>14</v>
      </c>
      <c r="E1290" t="s">
        <v>1048</v>
      </c>
      <c r="F1290" t="s">
        <v>9</v>
      </c>
      <c r="G1290">
        <v>28</v>
      </c>
      <c r="L1290">
        <v>14</v>
      </c>
      <c r="M1290">
        <v>-96</v>
      </c>
      <c r="N1290">
        <v>-96</v>
      </c>
    </row>
    <row r="1291" spans="1:14" x14ac:dyDescent="0.25">
      <c r="A1291" t="s">
        <v>7</v>
      </c>
      <c r="B1291">
        <v>-20</v>
      </c>
      <c r="C1291">
        <v>-95</v>
      </c>
      <c r="D1291">
        <v>14</v>
      </c>
      <c r="E1291" t="s">
        <v>1049</v>
      </c>
      <c r="F1291" t="s">
        <v>9</v>
      </c>
      <c r="G1291">
        <v>28</v>
      </c>
      <c r="L1291">
        <v>14</v>
      </c>
      <c r="M1291">
        <v>-95</v>
      </c>
      <c r="N1291">
        <v>-95</v>
      </c>
    </row>
    <row r="1292" spans="1:14" x14ac:dyDescent="0.25">
      <c r="A1292" t="s">
        <v>7</v>
      </c>
      <c r="B1292">
        <v>-20</v>
      </c>
      <c r="C1292">
        <v>-97</v>
      </c>
      <c r="D1292">
        <v>14</v>
      </c>
      <c r="E1292" t="s">
        <v>1050</v>
      </c>
      <c r="F1292" t="s">
        <v>9</v>
      </c>
      <c r="G1292">
        <v>28</v>
      </c>
      <c r="L1292">
        <v>14</v>
      </c>
      <c r="M1292">
        <v>-97</v>
      </c>
      <c r="N1292">
        <v>-97</v>
      </c>
    </row>
    <row r="1293" spans="1:14" x14ac:dyDescent="0.25">
      <c r="A1293" t="s">
        <v>7</v>
      </c>
      <c r="B1293">
        <v>-20</v>
      </c>
      <c r="C1293">
        <v>-96</v>
      </c>
      <c r="D1293">
        <v>14</v>
      </c>
      <c r="E1293" t="s">
        <v>1051</v>
      </c>
      <c r="F1293" t="s">
        <v>9</v>
      </c>
      <c r="G1293">
        <v>28</v>
      </c>
      <c r="L1293">
        <v>14</v>
      </c>
      <c r="M1293">
        <v>-96</v>
      </c>
      <c r="N1293">
        <v>-96</v>
      </c>
    </row>
    <row r="1294" spans="1:14" x14ac:dyDescent="0.25">
      <c r="A1294" t="s">
        <v>7</v>
      </c>
      <c r="B1294">
        <v>-20</v>
      </c>
      <c r="C1294">
        <v>-95</v>
      </c>
      <c r="D1294">
        <v>15</v>
      </c>
      <c r="E1294" t="s">
        <v>1052</v>
      </c>
      <c r="F1294" t="s">
        <v>9</v>
      </c>
      <c r="G1294">
        <v>24</v>
      </c>
      <c r="L1294">
        <v>15</v>
      </c>
      <c r="M1294">
        <v>-95</v>
      </c>
      <c r="N1294">
        <v>-95</v>
      </c>
    </row>
    <row r="1295" spans="1:14" x14ac:dyDescent="0.25">
      <c r="A1295" t="s">
        <v>7</v>
      </c>
      <c r="B1295">
        <v>-20</v>
      </c>
      <c r="C1295">
        <v>-94</v>
      </c>
      <c r="D1295">
        <v>15</v>
      </c>
      <c r="E1295" t="s">
        <v>1052</v>
      </c>
      <c r="F1295" t="s">
        <v>9</v>
      </c>
      <c r="G1295">
        <v>24</v>
      </c>
      <c r="L1295">
        <v>15</v>
      </c>
      <c r="M1295">
        <v>-94</v>
      </c>
      <c r="N1295">
        <v>-94</v>
      </c>
    </row>
    <row r="1296" spans="1:14" x14ac:dyDescent="0.25">
      <c r="A1296" t="s">
        <v>7</v>
      </c>
      <c r="B1296">
        <v>-20</v>
      </c>
      <c r="C1296">
        <v>-96</v>
      </c>
      <c r="D1296">
        <v>15</v>
      </c>
      <c r="E1296" t="s">
        <v>1053</v>
      </c>
      <c r="F1296" t="s">
        <v>9</v>
      </c>
      <c r="G1296">
        <v>24</v>
      </c>
      <c r="L1296">
        <v>15</v>
      </c>
      <c r="M1296">
        <v>-96</v>
      </c>
      <c r="N1296">
        <v>-96</v>
      </c>
    </row>
    <row r="1297" spans="1:14" x14ac:dyDescent="0.25">
      <c r="A1297" t="s">
        <v>7</v>
      </c>
      <c r="B1297">
        <v>-20</v>
      </c>
      <c r="C1297">
        <v>-96</v>
      </c>
      <c r="D1297">
        <v>15</v>
      </c>
      <c r="E1297" t="s">
        <v>1054</v>
      </c>
      <c r="F1297" t="s">
        <v>9</v>
      </c>
      <c r="G1297">
        <v>24</v>
      </c>
      <c r="L1297">
        <v>15</v>
      </c>
      <c r="M1297">
        <v>-96</v>
      </c>
      <c r="N1297">
        <v>-96</v>
      </c>
    </row>
    <row r="1298" spans="1:14" x14ac:dyDescent="0.25">
      <c r="A1298" t="s">
        <v>7</v>
      </c>
      <c r="B1298">
        <v>-20</v>
      </c>
      <c r="C1298">
        <v>-94</v>
      </c>
      <c r="D1298">
        <v>15</v>
      </c>
      <c r="E1298" t="s">
        <v>1055</v>
      </c>
      <c r="F1298" t="s">
        <v>9</v>
      </c>
      <c r="G1298">
        <v>24</v>
      </c>
      <c r="L1298">
        <v>15</v>
      </c>
      <c r="M1298">
        <v>-94</v>
      </c>
      <c r="N1298">
        <v>-94</v>
      </c>
    </row>
    <row r="1299" spans="1:14" x14ac:dyDescent="0.25">
      <c r="A1299" t="s">
        <v>7</v>
      </c>
      <c r="B1299">
        <v>-20</v>
      </c>
      <c r="C1299">
        <v>-96</v>
      </c>
      <c r="D1299">
        <v>15</v>
      </c>
      <c r="E1299" t="s">
        <v>1056</v>
      </c>
      <c r="F1299" t="s">
        <v>9</v>
      </c>
      <c r="G1299">
        <v>24</v>
      </c>
      <c r="L1299">
        <v>15</v>
      </c>
      <c r="M1299">
        <v>-96</v>
      </c>
      <c r="N1299">
        <v>-96</v>
      </c>
    </row>
    <row r="1300" spans="1:14" x14ac:dyDescent="0.25">
      <c r="A1300" t="s">
        <v>7</v>
      </c>
      <c r="B1300">
        <v>-20</v>
      </c>
      <c r="C1300">
        <v>-94</v>
      </c>
      <c r="D1300">
        <v>15</v>
      </c>
      <c r="E1300" t="s">
        <v>1056</v>
      </c>
      <c r="F1300" t="s">
        <v>9</v>
      </c>
      <c r="G1300">
        <v>24</v>
      </c>
      <c r="L1300">
        <v>15</v>
      </c>
      <c r="M1300">
        <v>-94</v>
      </c>
      <c r="N1300">
        <v>-94</v>
      </c>
    </row>
    <row r="1301" spans="1:14" x14ac:dyDescent="0.25">
      <c r="A1301" t="s">
        <v>7</v>
      </c>
      <c r="B1301">
        <v>-20</v>
      </c>
      <c r="C1301">
        <v>-95</v>
      </c>
      <c r="D1301">
        <v>15</v>
      </c>
      <c r="E1301" t="s">
        <v>1057</v>
      </c>
      <c r="F1301" t="s">
        <v>9</v>
      </c>
      <c r="G1301">
        <v>24</v>
      </c>
      <c r="L1301">
        <v>15</v>
      </c>
      <c r="M1301">
        <v>-95</v>
      </c>
      <c r="N1301">
        <v>-95</v>
      </c>
    </row>
    <row r="1302" spans="1:14" x14ac:dyDescent="0.25">
      <c r="A1302" t="s">
        <v>7</v>
      </c>
      <c r="B1302">
        <v>-20</v>
      </c>
      <c r="C1302">
        <v>-94</v>
      </c>
      <c r="D1302">
        <v>15</v>
      </c>
      <c r="E1302" t="s">
        <v>1057</v>
      </c>
      <c r="F1302" t="s">
        <v>9</v>
      </c>
      <c r="G1302">
        <v>24</v>
      </c>
      <c r="L1302">
        <v>15</v>
      </c>
      <c r="M1302">
        <v>-94</v>
      </c>
      <c r="N1302">
        <v>-94</v>
      </c>
    </row>
    <row r="1303" spans="1:14" x14ac:dyDescent="0.25">
      <c r="A1303" t="s">
        <v>7</v>
      </c>
      <c r="B1303">
        <v>-20</v>
      </c>
      <c r="C1303">
        <v>-95</v>
      </c>
      <c r="D1303">
        <v>15</v>
      </c>
      <c r="E1303" t="s">
        <v>1058</v>
      </c>
      <c r="F1303" t="s">
        <v>9</v>
      </c>
      <c r="G1303">
        <v>24</v>
      </c>
      <c r="L1303">
        <v>15</v>
      </c>
      <c r="M1303">
        <v>-95</v>
      </c>
      <c r="N1303">
        <v>-95</v>
      </c>
    </row>
    <row r="1304" spans="1:14" x14ac:dyDescent="0.25">
      <c r="A1304" t="s">
        <v>7</v>
      </c>
      <c r="B1304">
        <v>-20</v>
      </c>
      <c r="C1304">
        <v>-96</v>
      </c>
      <c r="D1304">
        <v>15</v>
      </c>
      <c r="E1304" t="s">
        <v>1059</v>
      </c>
      <c r="F1304" t="s">
        <v>9</v>
      </c>
      <c r="G1304">
        <v>24</v>
      </c>
      <c r="L1304">
        <v>15</v>
      </c>
      <c r="M1304">
        <v>-96</v>
      </c>
      <c r="N1304">
        <v>-96</v>
      </c>
    </row>
    <row r="1305" spans="1:14" x14ac:dyDescent="0.25">
      <c r="A1305" t="s">
        <v>7</v>
      </c>
      <c r="B1305">
        <v>-20</v>
      </c>
      <c r="C1305">
        <v>-95</v>
      </c>
      <c r="D1305">
        <v>15</v>
      </c>
      <c r="E1305" t="s">
        <v>1060</v>
      </c>
      <c r="F1305" t="s">
        <v>9</v>
      </c>
      <c r="G1305">
        <v>24</v>
      </c>
      <c r="L1305">
        <v>15</v>
      </c>
      <c r="M1305">
        <v>-95</v>
      </c>
      <c r="N1305">
        <v>-95</v>
      </c>
    </row>
    <row r="1306" spans="1:14" x14ac:dyDescent="0.25">
      <c r="A1306" t="s">
        <v>7</v>
      </c>
      <c r="B1306">
        <v>-20</v>
      </c>
      <c r="C1306">
        <v>-98</v>
      </c>
      <c r="D1306">
        <v>15</v>
      </c>
      <c r="E1306" t="s">
        <v>1061</v>
      </c>
      <c r="F1306" t="s">
        <v>9</v>
      </c>
      <c r="G1306">
        <v>24</v>
      </c>
      <c r="L1306">
        <v>15</v>
      </c>
      <c r="M1306">
        <v>-98</v>
      </c>
    </row>
    <row r="1307" spans="1:14" x14ac:dyDescent="0.25">
      <c r="A1307" t="s">
        <v>7</v>
      </c>
      <c r="B1307">
        <v>-20</v>
      </c>
      <c r="C1307">
        <v>-95</v>
      </c>
      <c r="D1307">
        <v>15</v>
      </c>
      <c r="E1307" t="s">
        <v>1062</v>
      </c>
      <c r="F1307" t="s">
        <v>9</v>
      </c>
      <c r="G1307">
        <v>23</v>
      </c>
      <c r="L1307">
        <v>15</v>
      </c>
      <c r="M1307">
        <v>-95</v>
      </c>
      <c r="N1307">
        <v>-95</v>
      </c>
    </row>
    <row r="1308" spans="1:14" x14ac:dyDescent="0.25">
      <c r="A1308" t="s">
        <v>7</v>
      </c>
      <c r="B1308">
        <v>-20</v>
      </c>
      <c r="C1308">
        <v>-95</v>
      </c>
      <c r="D1308">
        <v>15</v>
      </c>
      <c r="E1308" t="s">
        <v>1062</v>
      </c>
      <c r="F1308" t="s">
        <v>9</v>
      </c>
      <c r="G1308">
        <v>23</v>
      </c>
      <c r="L1308">
        <v>15</v>
      </c>
      <c r="M1308">
        <v>-95</v>
      </c>
      <c r="N1308">
        <v>-95</v>
      </c>
    </row>
    <row r="1309" spans="1:14" x14ac:dyDescent="0.25">
      <c r="A1309" t="s">
        <v>7</v>
      </c>
      <c r="B1309">
        <v>-20</v>
      </c>
      <c r="C1309">
        <v>-97</v>
      </c>
      <c r="D1309">
        <v>15</v>
      </c>
      <c r="E1309" t="s">
        <v>1063</v>
      </c>
      <c r="F1309" t="s">
        <v>9</v>
      </c>
      <c r="G1309">
        <v>23</v>
      </c>
      <c r="L1309">
        <v>15</v>
      </c>
      <c r="M1309">
        <v>-97</v>
      </c>
      <c r="N1309">
        <v>-97</v>
      </c>
    </row>
    <row r="1310" spans="1:14" x14ac:dyDescent="0.25">
      <c r="A1310" t="s">
        <v>7</v>
      </c>
      <c r="B1310">
        <v>-20</v>
      </c>
      <c r="C1310">
        <v>-97</v>
      </c>
      <c r="D1310">
        <v>15</v>
      </c>
      <c r="E1310" t="s">
        <v>1063</v>
      </c>
      <c r="F1310" t="s">
        <v>9</v>
      </c>
      <c r="G1310">
        <v>23</v>
      </c>
      <c r="L1310">
        <v>15</v>
      </c>
      <c r="M1310">
        <v>-97</v>
      </c>
      <c r="N1310">
        <v>-97</v>
      </c>
    </row>
    <row r="1311" spans="1:14" x14ac:dyDescent="0.25">
      <c r="A1311" t="s">
        <v>7</v>
      </c>
      <c r="B1311">
        <v>-20</v>
      </c>
      <c r="C1311">
        <v>-95</v>
      </c>
      <c r="D1311">
        <v>15</v>
      </c>
      <c r="E1311" t="s">
        <v>1064</v>
      </c>
      <c r="F1311" t="s">
        <v>9</v>
      </c>
      <c r="G1311">
        <v>23</v>
      </c>
      <c r="L1311">
        <v>15</v>
      </c>
      <c r="M1311">
        <v>-95</v>
      </c>
      <c r="N1311">
        <v>-95</v>
      </c>
    </row>
    <row r="1312" spans="1:14" x14ac:dyDescent="0.25">
      <c r="A1312" t="s">
        <v>7</v>
      </c>
      <c r="B1312">
        <v>-20</v>
      </c>
      <c r="C1312">
        <v>-95</v>
      </c>
      <c r="D1312">
        <v>15</v>
      </c>
      <c r="E1312" t="s">
        <v>1065</v>
      </c>
      <c r="F1312" t="s">
        <v>9</v>
      </c>
      <c r="G1312">
        <v>23</v>
      </c>
      <c r="L1312">
        <v>15</v>
      </c>
      <c r="M1312">
        <v>-95</v>
      </c>
      <c r="N1312">
        <v>-95</v>
      </c>
    </row>
    <row r="1313" spans="1:14" x14ac:dyDescent="0.25">
      <c r="A1313" t="s">
        <v>7</v>
      </c>
      <c r="B1313">
        <v>-20</v>
      </c>
      <c r="C1313">
        <v>-95</v>
      </c>
      <c r="D1313">
        <v>15</v>
      </c>
      <c r="E1313" t="s">
        <v>1065</v>
      </c>
      <c r="F1313" t="s">
        <v>9</v>
      </c>
      <c r="G1313">
        <v>23</v>
      </c>
      <c r="L1313">
        <v>15</v>
      </c>
      <c r="M1313">
        <v>-95</v>
      </c>
      <c r="N1313">
        <v>-95</v>
      </c>
    </row>
    <row r="1314" spans="1:14" x14ac:dyDescent="0.25">
      <c r="A1314" t="s">
        <v>7</v>
      </c>
      <c r="B1314">
        <v>-20</v>
      </c>
      <c r="C1314">
        <v>-96</v>
      </c>
      <c r="D1314">
        <v>15</v>
      </c>
      <c r="E1314" t="s">
        <v>1066</v>
      </c>
      <c r="F1314" t="s">
        <v>9</v>
      </c>
      <c r="G1314">
        <v>23</v>
      </c>
      <c r="L1314">
        <v>15</v>
      </c>
      <c r="M1314">
        <v>-96</v>
      </c>
      <c r="N1314">
        <v>-96</v>
      </c>
    </row>
    <row r="1315" spans="1:14" x14ac:dyDescent="0.25">
      <c r="A1315" t="s">
        <v>7</v>
      </c>
      <c r="B1315">
        <v>-20</v>
      </c>
      <c r="C1315">
        <v>-96</v>
      </c>
      <c r="D1315">
        <v>15</v>
      </c>
      <c r="E1315" t="s">
        <v>1067</v>
      </c>
      <c r="F1315" t="s">
        <v>9</v>
      </c>
      <c r="G1315">
        <v>23</v>
      </c>
      <c r="L1315">
        <v>15</v>
      </c>
      <c r="M1315">
        <v>-96</v>
      </c>
      <c r="N1315">
        <v>-96</v>
      </c>
    </row>
    <row r="1316" spans="1:14" x14ac:dyDescent="0.25">
      <c r="A1316" t="s">
        <v>7</v>
      </c>
      <c r="B1316">
        <v>-20</v>
      </c>
      <c r="C1316">
        <v>-95</v>
      </c>
      <c r="D1316">
        <v>15</v>
      </c>
      <c r="E1316" t="s">
        <v>1068</v>
      </c>
      <c r="F1316" t="s">
        <v>9</v>
      </c>
      <c r="G1316">
        <v>23</v>
      </c>
      <c r="L1316">
        <v>15</v>
      </c>
      <c r="M1316">
        <v>-95</v>
      </c>
      <c r="N1316">
        <v>-95</v>
      </c>
    </row>
    <row r="1317" spans="1:14" x14ac:dyDescent="0.25">
      <c r="A1317" t="s">
        <v>7</v>
      </c>
      <c r="B1317">
        <v>-20</v>
      </c>
      <c r="C1317">
        <v>-94</v>
      </c>
      <c r="D1317">
        <v>15</v>
      </c>
      <c r="E1317" t="s">
        <v>1068</v>
      </c>
      <c r="F1317" t="s">
        <v>9</v>
      </c>
      <c r="G1317">
        <v>23</v>
      </c>
      <c r="L1317">
        <v>15</v>
      </c>
      <c r="M1317">
        <v>-94</v>
      </c>
      <c r="N1317">
        <v>-94</v>
      </c>
    </row>
    <row r="1318" spans="1:14" x14ac:dyDescent="0.25">
      <c r="A1318" t="s">
        <v>7</v>
      </c>
      <c r="B1318">
        <v>-20</v>
      </c>
      <c r="C1318">
        <v>-94</v>
      </c>
      <c r="D1318">
        <v>15</v>
      </c>
      <c r="E1318" t="s">
        <v>1069</v>
      </c>
      <c r="F1318" t="s">
        <v>9</v>
      </c>
      <c r="G1318">
        <v>23</v>
      </c>
      <c r="L1318">
        <v>15</v>
      </c>
      <c r="M1318">
        <v>-94</v>
      </c>
      <c r="N1318">
        <v>-94</v>
      </c>
    </row>
    <row r="1319" spans="1:14" x14ac:dyDescent="0.25">
      <c r="A1319" t="s">
        <v>7</v>
      </c>
      <c r="B1319">
        <v>-20</v>
      </c>
      <c r="C1319">
        <v>-95</v>
      </c>
      <c r="D1319">
        <v>15</v>
      </c>
      <c r="E1319" t="s">
        <v>1070</v>
      </c>
      <c r="F1319" t="s">
        <v>9</v>
      </c>
      <c r="G1319">
        <v>23</v>
      </c>
      <c r="L1319">
        <v>15</v>
      </c>
      <c r="M1319">
        <v>-95</v>
      </c>
      <c r="N1319">
        <v>-95</v>
      </c>
    </row>
    <row r="1320" spans="1:14" x14ac:dyDescent="0.25">
      <c r="A1320" t="s">
        <v>7</v>
      </c>
      <c r="B1320">
        <v>-20</v>
      </c>
      <c r="C1320">
        <v>-96</v>
      </c>
      <c r="D1320">
        <v>15</v>
      </c>
      <c r="E1320" t="s">
        <v>1071</v>
      </c>
      <c r="F1320" t="s">
        <v>9</v>
      </c>
      <c r="G1320">
        <v>23</v>
      </c>
      <c r="L1320">
        <v>15</v>
      </c>
      <c r="M1320">
        <v>-96</v>
      </c>
      <c r="N1320">
        <v>-96</v>
      </c>
    </row>
    <row r="1321" spans="1:14" x14ac:dyDescent="0.25">
      <c r="A1321" t="s">
        <v>7</v>
      </c>
      <c r="B1321">
        <v>-20</v>
      </c>
      <c r="C1321">
        <v>-97</v>
      </c>
      <c r="D1321">
        <v>15</v>
      </c>
      <c r="E1321" t="s">
        <v>1072</v>
      </c>
      <c r="F1321" t="s">
        <v>9</v>
      </c>
      <c r="G1321">
        <v>23</v>
      </c>
      <c r="L1321">
        <v>15</v>
      </c>
      <c r="M1321">
        <v>-97</v>
      </c>
      <c r="N1321">
        <v>-97</v>
      </c>
    </row>
    <row r="1322" spans="1:14" x14ac:dyDescent="0.25">
      <c r="A1322" t="s">
        <v>7</v>
      </c>
      <c r="B1322">
        <v>-20</v>
      </c>
      <c r="C1322">
        <v>-94</v>
      </c>
      <c r="D1322">
        <v>15</v>
      </c>
      <c r="E1322" t="s">
        <v>1073</v>
      </c>
      <c r="F1322" t="s">
        <v>9</v>
      </c>
      <c r="G1322">
        <v>23</v>
      </c>
      <c r="L1322">
        <v>15</v>
      </c>
      <c r="M1322">
        <v>-94</v>
      </c>
      <c r="N1322">
        <v>-94</v>
      </c>
    </row>
    <row r="1323" spans="1:14" x14ac:dyDescent="0.25">
      <c r="A1323" t="s">
        <v>7</v>
      </c>
      <c r="B1323">
        <v>-20</v>
      </c>
      <c r="C1323">
        <v>-95</v>
      </c>
      <c r="D1323">
        <v>15</v>
      </c>
      <c r="E1323" t="s">
        <v>1074</v>
      </c>
      <c r="F1323" t="s">
        <v>9</v>
      </c>
      <c r="G1323">
        <v>23</v>
      </c>
      <c r="L1323">
        <v>15</v>
      </c>
      <c r="M1323">
        <v>-95</v>
      </c>
      <c r="N1323">
        <v>-95</v>
      </c>
    </row>
    <row r="1324" spans="1:14" x14ac:dyDescent="0.25">
      <c r="A1324" t="s">
        <v>7</v>
      </c>
      <c r="B1324">
        <v>-20</v>
      </c>
      <c r="C1324">
        <v>-96</v>
      </c>
      <c r="D1324">
        <v>15</v>
      </c>
      <c r="E1324" t="s">
        <v>1075</v>
      </c>
      <c r="F1324" t="s">
        <v>9</v>
      </c>
      <c r="G1324">
        <v>23</v>
      </c>
      <c r="L1324">
        <v>15</v>
      </c>
      <c r="M1324">
        <v>-96</v>
      </c>
      <c r="N1324">
        <v>-96</v>
      </c>
    </row>
    <row r="1325" spans="1:14" x14ac:dyDescent="0.25">
      <c r="A1325" t="s">
        <v>7</v>
      </c>
      <c r="B1325">
        <v>-20</v>
      </c>
      <c r="C1325">
        <v>-96</v>
      </c>
      <c r="D1325">
        <v>15</v>
      </c>
      <c r="E1325" t="s">
        <v>1076</v>
      </c>
      <c r="F1325" t="s">
        <v>9</v>
      </c>
      <c r="G1325">
        <v>23</v>
      </c>
      <c r="L1325">
        <v>15</v>
      </c>
      <c r="M1325">
        <v>-96</v>
      </c>
      <c r="N1325">
        <v>-96</v>
      </c>
    </row>
    <row r="1326" spans="1:14" x14ac:dyDescent="0.25">
      <c r="A1326" t="s">
        <v>7</v>
      </c>
      <c r="B1326">
        <v>-20</v>
      </c>
      <c r="C1326">
        <v>-98</v>
      </c>
      <c r="D1326">
        <v>15</v>
      </c>
      <c r="E1326" t="s">
        <v>1077</v>
      </c>
      <c r="F1326" t="s">
        <v>9</v>
      </c>
      <c r="G1326">
        <v>23</v>
      </c>
      <c r="L1326">
        <v>15</v>
      </c>
      <c r="M1326">
        <v>-98</v>
      </c>
    </row>
    <row r="1327" spans="1:14" x14ac:dyDescent="0.25">
      <c r="A1327" t="s">
        <v>7</v>
      </c>
      <c r="B1327">
        <v>-20</v>
      </c>
      <c r="C1327">
        <v>-97</v>
      </c>
      <c r="D1327">
        <v>15</v>
      </c>
      <c r="E1327" t="s">
        <v>1078</v>
      </c>
      <c r="F1327" t="s">
        <v>9</v>
      </c>
      <c r="G1327">
        <v>23</v>
      </c>
      <c r="L1327">
        <v>15</v>
      </c>
      <c r="M1327">
        <v>-97</v>
      </c>
      <c r="N1327">
        <v>-97</v>
      </c>
    </row>
    <row r="1328" spans="1:14" x14ac:dyDescent="0.25">
      <c r="A1328" t="s">
        <v>7</v>
      </c>
      <c r="B1328">
        <v>-20</v>
      </c>
      <c r="C1328">
        <v>-95</v>
      </c>
      <c r="D1328">
        <v>15</v>
      </c>
      <c r="E1328" t="s">
        <v>1079</v>
      </c>
      <c r="F1328" t="s">
        <v>9</v>
      </c>
      <c r="G1328">
        <v>23</v>
      </c>
      <c r="L1328">
        <v>15</v>
      </c>
      <c r="M1328">
        <v>-95</v>
      </c>
      <c r="N1328">
        <v>-95</v>
      </c>
    </row>
    <row r="1329" spans="1:14" x14ac:dyDescent="0.25">
      <c r="A1329" t="s">
        <v>7</v>
      </c>
      <c r="B1329">
        <v>-20</v>
      </c>
      <c r="C1329">
        <v>-95</v>
      </c>
      <c r="D1329">
        <v>15</v>
      </c>
      <c r="E1329" t="s">
        <v>1080</v>
      </c>
      <c r="F1329" t="s">
        <v>9</v>
      </c>
      <c r="G1329">
        <v>23</v>
      </c>
      <c r="L1329">
        <v>15</v>
      </c>
      <c r="M1329">
        <v>-95</v>
      </c>
      <c r="N1329">
        <v>-95</v>
      </c>
    </row>
    <row r="1330" spans="1:14" x14ac:dyDescent="0.25">
      <c r="A1330" t="s">
        <v>7</v>
      </c>
      <c r="B1330">
        <v>-20</v>
      </c>
      <c r="C1330">
        <v>-96</v>
      </c>
      <c r="D1330">
        <v>15</v>
      </c>
      <c r="E1330" t="s">
        <v>1080</v>
      </c>
      <c r="F1330" t="s">
        <v>9</v>
      </c>
      <c r="G1330">
        <v>23</v>
      </c>
      <c r="L1330">
        <v>15</v>
      </c>
      <c r="M1330">
        <v>-96</v>
      </c>
      <c r="N1330">
        <v>-96</v>
      </c>
    </row>
    <row r="1331" spans="1:14" x14ac:dyDescent="0.25">
      <c r="A1331" t="s">
        <v>7</v>
      </c>
      <c r="B1331">
        <v>-20</v>
      </c>
      <c r="C1331">
        <v>-95</v>
      </c>
      <c r="D1331">
        <v>15</v>
      </c>
      <c r="E1331" t="s">
        <v>1081</v>
      </c>
      <c r="F1331" t="s">
        <v>9</v>
      </c>
      <c r="G1331">
        <v>23</v>
      </c>
      <c r="L1331">
        <v>15</v>
      </c>
      <c r="M1331">
        <v>-95</v>
      </c>
      <c r="N1331">
        <v>-95</v>
      </c>
    </row>
    <row r="1332" spans="1:14" x14ac:dyDescent="0.25">
      <c r="A1332" t="s">
        <v>7</v>
      </c>
      <c r="B1332">
        <v>-20</v>
      </c>
      <c r="C1332">
        <v>-94</v>
      </c>
      <c r="D1332">
        <v>15</v>
      </c>
      <c r="E1332" t="s">
        <v>1082</v>
      </c>
      <c r="F1332" t="s">
        <v>9</v>
      </c>
      <c r="G1332">
        <v>23</v>
      </c>
      <c r="L1332">
        <v>15</v>
      </c>
      <c r="M1332">
        <v>-94</v>
      </c>
      <c r="N1332">
        <v>-94</v>
      </c>
    </row>
    <row r="1333" spans="1:14" x14ac:dyDescent="0.25">
      <c r="A1333" t="s">
        <v>7</v>
      </c>
      <c r="B1333">
        <v>-20</v>
      </c>
      <c r="C1333">
        <v>-95</v>
      </c>
      <c r="D1333">
        <v>15</v>
      </c>
      <c r="E1333" t="s">
        <v>1082</v>
      </c>
      <c r="F1333" t="s">
        <v>9</v>
      </c>
      <c r="G1333">
        <v>23</v>
      </c>
      <c r="L1333">
        <v>15</v>
      </c>
      <c r="M1333">
        <v>-95</v>
      </c>
      <c r="N1333">
        <v>-95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1229"/>
  <sheetViews>
    <sheetView tabSelected="1" topLeftCell="J1" zoomScale="55" zoomScaleNormal="55" workbookViewId="0">
      <selection activeCell="AA38" sqref="AA38"/>
    </sheetView>
  </sheetViews>
  <sheetFormatPr defaultRowHeight="15" x14ac:dyDescent="0.25"/>
  <cols>
    <col min="8" max="8" width="15.5703125" customWidth="1"/>
    <col min="9" max="9" width="12.7109375" customWidth="1"/>
  </cols>
  <sheetData>
    <row r="1" spans="2:34" x14ac:dyDescent="0.25">
      <c r="G1" t="s">
        <v>3</v>
      </c>
      <c r="H1" t="s">
        <v>1083</v>
      </c>
      <c r="I1" t="s">
        <v>1084</v>
      </c>
      <c r="M1" t="s">
        <v>1095</v>
      </c>
      <c r="N1" t="s">
        <v>1096</v>
      </c>
      <c r="O1" t="s">
        <v>1097</v>
      </c>
      <c r="P1" t="s">
        <v>1098</v>
      </c>
      <c r="Q1" t="s">
        <v>1099</v>
      </c>
      <c r="R1" t="s">
        <v>1100</v>
      </c>
      <c r="S1" t="s">
        <v>1101</v>
      </c>
      <c r="T1" s="2" t="s">
        <v>1102</v>
      </c>
      <c r="U1" t="s">
        <v>1103</v>
      </c>
      <c r="V1" t="s">
        <v>1104</v>
      </c>
      <c r="W1" t="s">
        <v>1105</v>
      </c>
      <c r="X1" t="s">
        <v>1106</v>
      </c>
      <c r="Y1" t="s">
        <v>1107</v>
      </c>
      <c r="Z1" t="s">
        <v>1108</v>
      </c>
      <c r="AA1" s="3" t="s">
        <v>1109</v>
      </c>
      <c r="AB1" s="4" t="s">
        <v>1110</v>
      </c>
      <c r="AC1" s="4" t="s">
        <v>1111</v>
      </c>
      <c r="AD1" s="4" t="s">
        <v>1110</v>
      </c>
      <c r="AE1" s="5" t="s">
        <v>1111</v>
      </c>
      <c r="AF1" s="6" t="s">
        <v>1110</v>
      </c>
      <c r="AG1" s="6" t="s">
        <v>1111</v>
      </c>
      <c r="AH1" s="7" t="s">
        <v>1110</v>
      </c>
    </row>
    <row r="2" spans="2:34" x14ac:dyDescent="0.25">
      <c r="B2" t="s">
        <v>1091</v>
      </c>
      <c r="C2" t="s">
        <v>1092</v>
      </c>
      <c r="G2">
        <v>0.3</v>
      </c>
      <c r="H2">
        <v>-74</v>
      </c>
      <c r="I2">
        <v>-74</v>
      </c>
      <c r="M2">
        <v>0.3</v>
      </c>
      <c r="N2">
        <v>2</v>
      </c>
      <c r="O2">
        <f>COUNTIF(G:G,M2)+1</f>
        <v>99</v>
      </c>
      <c r="P2">
        <f ca="1">INDIRECT("I"&amp;RANDBETWEEN($N2,$O2))</f>
        <v>-74</v>
      </c>
      <c r="Q2">
        <f t="shared" ref="Q2:Y2" ca="1" si="0">INDIRECT("I"&amp;RANDBETWEEN($N2,$O2))</f>
        <v>-74</v>
      </c>
      <c r="R2">
        <f t="shared" ca="1" si="0"/>
        <v>-74</v>
      </c>
      <c r="S2">
        <f t="shared" ca="1" si="0"/>
        <v>-74</v>
      </c>
      <c r="T2">
        <f t="shared" ca="1" si="0"/>
        <v>-74</v>
      </c>
      <c r="U2">
        <f t="shared" ca="1" si="0"/>
        <v>-74</v>
      </c>
      <c r="V2">
        <f t="shared" ca="1" si="0"/>
        <v>-74</v>
      </c>
      <c r="W2">
        <f t="shared" ca="1" si="0"/>
        <v>-74</v>
      </c>
      <c r="X2">
        <f t="shared" ca="1" si="0"/>
        <v>-74</v>
      </c>
      <c r="Y2">
        <f t="shared" ca="1" si="0"/>
        <v>-74</v>
      </c>
      <c r="Z2">
        <f ca="1">AVERAGE(P2:Y2)</f>
        <v>-74</v>
      </c>
      <c r="AA2" s="8">
        <f ca="1">POWER(10,-((Z2-$B$5)/10*$B$3))</f>
        <v>8.2846370526960561E-2</v>
      </c>
      <c r="AB2" s="9">
        <f ca="1">POWER(10,-((Z2-$C$5)/10*$C$3))</f>
        <v>5.9277567304114841E-2</v>
      </c>
      <c r="AC2" s="9">
        <f ca="1">IF(AA2&gt;15,15,AA2)</f>
        <v>8.2846370526960561E-2</v>
      </c>
      <c r="AD2" s="9">
        <f ca="1">IF(AB2&gt;15,15,AB2)</f>
        <v>5.9277567304114841E-2</v>
      </c>
      <c r="AE2" s="10">
        <f ca="1">POWER(10,-((P2-$B$5)/10*$B$3))</f>
        <v>8.2846370526960561E-2</v>
      </c>
      <c r="AF2" s="9">
        <f ca="1">POWER(10,-((P2-$C$5)/10*$C$3))</f>
        <v>5.9277567304114841E-2</v>
      </c>
      <c r="AG2" s="9">
        <f ca="1">IF(AE2&gt;15,15,AE2)</f>
        <v>8.2846370526960561E-2</v>
      </c>
      <c r="AH2" s="11">
        <f ca="1">IF(AF2&gt;15,15,AF2)</f>
        <v>5.9277567304114841E-2</v>
      </c>
    </row>
    <row r="3" spans="2:34" x14ac:dyDescent="0.25">
      <c r="B3" s="18">
        <v>1.42502893945331</v>
      </c>
      <c r="C3" s="19">
        <v>1.3313547007725999</v>
      </c>
      <c r="G3">
        <v>0.3</v>
      </c>
      <c r="H3">
        <v>-74</v>
      </c>
      <c r="I3">
        <v>-74</v>
      </c>
      <c r="M3">
        <v>0.5</v>
      </c>
      <c r="N3">
        <f>O2+1</f>
        <v>100</v>
      </c>
      <c r="O3">
        <f>N3+COUNTIF(G:G,M3)-1</f>
        <v>136</v>
      </c>
      <c r="P3">
        <f t="shared" ref="P3:Y28" ca="1" si="1">INDIRECT("I"&amp;RANDBETWEEN($N3,$O3))</f>
        <v>-80</v>
      </c>
      <c r="Q3">
        <f ca="1">INDIRECT("I"&amp;RANDBETWEEN($N3,$O3))</f>
        <v>-80</v>
      </c>
      <c r="R3">
        <f t="shared" ca="1" si="1"/>
        <v>-79</v>
      </c>
      <c r="S3">
        <f t="shared" ca="1" si="1"/>
        <v>-79</v>
      </c>
      <c r="T3">
        <f t="shared" ca="1" si="1"/>
        <v>-80</v>
      </c>
      <c r="U3">
        <f t="shared" ca="1" si="1"/>
        <v>-79</v>
      </c>
      <c r="V3">
        <f t="shared" ca="1" si="1"/>
        <v>-79</v>
      </c>
      <c r="W3">
        <f t="shared" ca="1" si="1"/>
        <v>-79</v>
      </c>
      <c r="X3">
        <f t="shared" ca="1" si="1"/>
        <v>-79</v>
      </c>
      <c r="Y3">
        <f t="shared" ca="1" si="1"/>
        <v>-79</v>
      </c>
      <c r="Z3">
        <f t="shared" ref="Z3:Z33" ca="1" si="2">AVERAGE(P3:Y3)</f>
        <v>-79.3</v>
      </c>
      <c r="AA3" s="8">
        <f ca="1">POWER(10,-((Z3-$B$5)/10*$B$3))</f>
        <v>0.47156202585196683</v>
      </c>
      <c r="AB3" s="9">
        <f ca="1">POWER(10,-((Z3-$C$5)/10*$C$3))</f>
        <v>0.30095971275817668</v>
      </c>
      <c r="AC3" s="9">
        <f t="shared" ref="AC3:AD33" ca="1" si="3">IF(AA3&gt;15,15,AA3)</f>
        <v>0.47156202585196683</v>
      </c>
      <c r="AD3" s="9">
        <f t="shared" ca="1" si="3"/>
        <v>0.30095971275817668</v>
      </c>
      <c r="AE3" s="10">
        <f t="shared" ref="AE3:AE33" ca="1" si="4">POWER(10,-((P3-$B$5)/10*$B$3))</f>
        <v>0.59332254448098043</v>
      </c>
      <c r="AF3" s="9">
        <f t="shared" ref="AF3:AF33" ca="1" si="5">POWER(10,-((P3-$C$5)/10*$C$3))</f>
        <v>0.37299515685542844</v>
      </c>
      <c r="AG3" s="9">
        <f t="shared" ref="AG3:AH33" ca="1" si="6">IF(AE3&gt;15,15,AE3)</f>
        <v>0.59332254448098043</v>
      </c>
      <c r="AH3" s="11">
        <f t="shared" ca="1" si="6"/>
        <v>0.37299515685542844</v>
      </c>
    </row>
    <row r="4" spans="2:34" x14ac:dyDescent="0.25">
      <c r="B4" t="s">
        <v>1093</v>
      </c>
      <c r="C4" t="s">
        <v>1094</v>
      </c>
      <c r="G4">
        <v>0.3</v>
      </c>
      <c r="H4">
        <v>-74</v>
      </c>
      <c r="I4">
        <v>-74</v>
      </c>
      <c r="M4">
        <v>0.75</v>
      </c>
      <c r="N4">
        <f>O3+1</f>
        <v>137</v>
      </c>
      <c r="O4">
        <f>N4+COUNTIF(G:G,M4)-1</f>
        <v>164</v>
      </c>
      <c r="P4">
        <f t="shared" ca="1" si="1"/>
        <v>-84</v>
      </c>
      <c r="Q4">
        <f t="shared" ca="1" si="1"/>
        <v>-84</v>
      </c>
      <c r="R4">
        <f t="shared" ca="1" si="1"/>
        <v>-83</v>
      </c>
      <c r="S4">
        <f t="shared" ca="1" si="1"/>
        <v>-83</v>
      </c>
      <c r="T4">
        <f t="shared" ca="1" si="1"/>
        <v>-84</v>
      </c>
      <c r="U4">
        <f t="shared" ca="1" si="1"/>
        <v>-84</v>
      </c>
      <c r="V4">
        <f t="shared" ca="1" si="1"/>
        <v>-84</v>
      </c>
      <c r="W4">
        <f t="shared" ca="1" si="1"/>
        <v>-84</v>
      </c>
      <c r="X4">
        <f t="shared" ca="1" si="1"/>
        <v>-84</v>
      </c>
      <c r="Y4">
        <f t="shared" ca="1" si="1"/>
        <v>-84</v>
      </c>
      <c r="Z4">
        <f t="shared" ca="1" si="2"/>
        <v>-83.8</v>
      </c>
      <c r="AA4" s="8">
        <f ca="1">POWER(10,-((Z4-$B$5)/10*$B$3))</f>
        <v>2.0644380143887697</v>
      </c>
      <c r="AB4" s="9">
        <f ca="1">POWER(10,-((Z4-$C$5)/10*$C$3))</f>
        <v>1.1956882984313577</v>
      </c>
      <c r="AC4" s="9">
        <f t="shared" ca="1" si="3"/>
        <v>2.0644380143887697</v>
      </c>
      <c r="AD4" s="9">
        <f t="shared" ca="1" si="3"/>
        <v>1.1956882984313577</v>
      </c>
      <c r="AE4" s="10">
        <f t="shared" ca="1" si="4"/>
        <v>2.2044610323321949</v>
      </c>
      <c r="AF4" s="9">
        <f t="shared" ca="1" si="5"/>
        <v>1.2712912945440371</v>
      </c>
      <c r="AG4" s="9">
        <f t="shared" ca="1" si="6"/>
        <v>2.2044610323321949</v>
      </c>
      <c r="AH4" s="11">
        <f t="shared" ca="1" si="6"/>
        <v>1.2712912945440371</v>
      </c>
    </row>
    <row r="5" spans="2:34" x14ac:dyDescent="0.25">
      <c r="B5" s="18">
        <v>-81.590909090909093</v>
      </c>
      <c r="C5" s="19">
        <v>-83.216999999999999</v>
      </c>
      <c r="G5">
        <v>0.3</v>
      </c>
      <c r="H5">
        <v>-74</v>
      </c>
      <c r="I5">
        <v>-74</v>
      </c>
      <c r="M5">
        <v>1</v>
      </c>
      <c r="N5">
        <f t="shared" ref="N5:N32" si="7">O4+1</f>
        <v>165</v>
      </c>
      <c r="O5">
        <f>N5+COUNTIF(G:G,M5)-1</f>
        <v>186</v>
      </c>
      <c r="P5">
        <f t="shared" ca="1" si="1"/>
        <v>-82</v>
      </c>
      <c r="Q5">
        <f t="shared" ca="1" si="1"/>
        <v>-82</v>
      </c>
      <c r="R5">
        <f t="shared" ca="1" si="1"/>
        <v>-82</v>
      </c>
      <c r="S5">
        <f t="shared" ca="1" si="1"/>
        <v>-81</v>
      </c>
      <c r="T5">
        <f t="shared" ca="1" si="1"/>
        <v>-82</v>
      </c>
      <c r="U5">
        <f t="shared" ca="1" si="1"/>
        <v>-82</v>
      </c>
      <c r="V5">
        <f t="shared" ca="1" si="1"/>
        <v>-82</v>
      </c>
      <c r="W5">
        <f t="shared" ca="1" si="1"/>
        <v>-81</v>
      </c>
      <c r="X5">
        <f t="shared" ca="1" si="1"/>
        <v>-82</v>
      </c>
      <c r="Y5">
        <f t="shared" ca="1" si="1"/>
        <v>-81</v>
      </c>
      <c r="Z5">
        <f t="shared" ca="1" si="2"/>
        <v>-81.7</v>
      </c>
      <c r="AA5" s="8">
        <f ca="1">POWER(10,-((Z5-$B$5)/10*$B$3))</f>
        <v>1.0364438293786704</v>
      </c>
      <c r="AB5" s="9">
        <f ca="1">POWER(10,-((Z5-$C$5)/10*$C$3))</f>
        <v>0.62810679524344482</v>
      </c>
      <c r="AC5" s="9">
        <f t="shared" ca="1" si="3"/>
        <v>1.0364438293786704</v>
      </c>
      <c r="AD5" s="9">
        <f t="shared" ca="1" si="3"/>
        <v>0.62810679524344482</v>
      </c>
      <c r="AE5" s="10">
        <f t="shared" ca="1" si="4"/>
        <v>1.14365922761656</v>
      </c>
      <c r="AF5" s="9">
        <f t="shared" ca="1" si="5"/>
        <v>0.68861128063472343</v>
      </c>
      <c r="AG5" s="9">
        <f t="shared" ca="1" si="6"/>
        <v>1.14365922761656</v>
      </c>
      <c r="AH5" s="11">
        <f t="shared" ca="1" si="6"/>
        <v>0.68861128063472343</v>
      </c>
    </row>
    <row r="6" spans="2:34" x14ac:dyDescent="0.25">
      <c r="G6">
        <v>0.3</v>
      </c>
      <c r="H6">
        <v>-74</v>
      </c>
      <c r="I6">
        <v>-74</v>
      </c>
      <c r="M6">
        <v>1.5</v>
      </c>
      <c r="N6">
        <f t="shared" si="7"/>
        <v>187</v>
      </c>
      <c r="O6">
        <f>N6+COUNTIF(G:G,M6)-1</f>
        <v>214</v>
      </c>
      <c r="P6">
        <f t="shared" ca="1" si="1"/>
        <v>-82</v>
      </c>
      <c r="Q6">
        <f t="shared" ca="1" si="1"/>
        <v>-83</v>
      </c>
      <c r="R6">
        <f t="shared" ca="1" si="1"/>
        <v>-82</v>
      </c>
      <c r="S6">
        <f t="shared" ca="1" si="1"/>
        <v>-82</v>
      </c>
      <c r="T6">
        <f t="shared" ca="1" si="1"/>
        <v>-82</v>
      </c>
      <c r="U6">
        <f t="shared" ca="1" si="1"/>
        <v>-82</v>
      </c>
      <c r="V6">
        <f t="shared" ca="1" si="1"/>
        <v>-82</v>
      </c>
      <c r="W6">
        <f t="shared" ca="1" si="1"/>
        <v>-82</v>
      </c>
      <c r="X6">
        <f t="shared" ca="1" si="1"/>
        <v>-83</v>
      </c>
      <c r="Y6">
        <f t="shared" ca="1" si="1"/>
        <v>-82</v>
      </c>
      <c r="Z6">
        <f t="shared" ca="1" si="2"/>
        <v>-82.2</v>
      </c>
      <c r="AA6" s="8">
        <f ca="1">POWER(10,-((Z6-$B$5)/10*$B$3))</f>
        <v>1.2212293050098164</v>
      </c>
      <c r="AB6" s="9">
        <f ca="1">POWER(10,-((Z6-$C$5)/10*$C$3))</f>
        <v>0.73215195594389382</v>
      </c>
      <c r="AC6" s="9">
        <f t="shared" ca="1" si="3"/>
        <v>1.2212293050098164</v>
      </c>
      <c r="AD6" s="9">
        <f t="shared" ca="1" si="3"/>
        <v>0.73215195594389382</v>
      </c>
      <c r="AE6" s="10">
        <f t="shared" ca="1" si="4"/>
        <v>1.14365922761656</v>
      </c>
      <c r="AF6" s="9">
        <f t="shared" ca="1" si="5"/>
        <v>0.68861128063472343</v>
      </c>
      <c r="AG6" s="9">
        <f t="shared" ca="1" si="6"/>
        <v>1.14365922761656</v>
      </c>
      <c r="AH6" s="11">
        <f t="shared" ca="1" si="6"/>
        <v>0.68861128063472343</v>
      </c>
    </row>
    <row r="7" spans="2:34" x14ac:dyDescent="0.25">
      <c r="G7">
        <v>0.3</v>
      </c>
      <c r="H7">
        <v>-74</v>
      </c>
      <c r="I7">
        <v>-74</v>
      </c>
      <c r="M7">
        <v>2</v>
      </c>
      <c r="N7">
        <f t="shared" si="7"/>
        <v>215</v>
      </c>
      <c r="O7">
        <f>N7+COUNTIF(G:G,M7)-1</f>
        <v>254</v>
      </c>
      <c r="P7">
        <f t="shared" ca="1" si="1"/>
        <v>-86</v>
      </c>
      <c r="Q7">
        <f t="shared" ca="1" si="1"/>
        <v>-85</v>
      </c>
      <c r="R7">
        <f t="shared" ca="1" si="1"/>
        <v>-85</v>
      </c>
      <c r="S7">
        <f t="shared" ca="1" si="1"/>
        <v>-85</v>
      </c>
      <c r="T7">
        <f t="shared" ca="1" si="1"/>
        <v>-85</v>
      </c>
      <c r="U7">
        <f t="shared" ca="1" si="1"/>
        <v>-85</v>
      </c>
      <c r="V7">
        <f t="shared" ca="1" si="1"/>
        <v>-85</v>
      </c>
      <c r="W7">
        <f t="shared" ca="1" si="1"/>
        <v>-86</v>
      </c>
      <c r="X7">
        <f t="shared" ca="1" si="1"/>
        <v>-86</v>
      </c>
      <c r="Y7">
        <f t="shared" ca="1" si="1"/>
        <v>-85</v>
      </c>
      <c r="Z7">
        <f t="shared" ca="1" si="2"/>
        <v>-85.3</v>
      </c>
      <c r="AA7" s="8">
        <f ca="1">POWER(10,-((Z7-$B$5)/10*$B$3))</f>
        <v>3.3771953952773779</v>
      </c>
      <c r="AB7" s="9">
        <f ca="1">POWER(10,-((Z7-$C$5)/10*$C$3))</f>
        <v>1.8937436263449419</v>
      </c>
      <c r="AC7" s="9">
        <f t="shared" ca="1" si="3"/>
        <v>3.3771953952773779</v>
      </c>
      <c r="AD7" s="9">
        <f t="shared" ca="1" si="3"/>
        <v>1.8937436263449419</v>
      </c>
      <c r="AE7" s="10">
        <f t="shared" ca="1" si="4"/>
        <v>4.2492101892963881</v>
      </c>
      <c r="AF7" s="9">
        <f t="shared" ca="1" si="5"/>
        <v>2.347015799819236</v>
      </c>
      <c r="AG7" s="9">
        <f t="shared" ca="1" si="6"/>
        <v>4.2492101892963881</v>
      </c>
      <c r="AH7" s="11">
        <f t="shared" ca="1" si="6"/>
        <v>2.347015799819236</v>
      </c>
    </row>
    <row r="8" spans="2:34" x14ac:dyDescent="0.25">
      <c r="G8">
        <v>0.3</v>
      </c>
      <c r="H8">
        <v>-74</v>
      </c>
      <c r="I8">
        <v>-74</v>
      </c>
      <c r="M8">
        <v>2.5</v>
      </c>
      <c r="N8">
        <f t="shared" si="7"/>
        <v>255</v>
      </c>
      <c r="O8">
        <f>N8+COUNTIF(G:G,M8)-1</f>
        <v>281</v>
      </c>
      <c r="P8">
        <f t="shared" ca="1" si="1"/>
        <v>-93</v>
      </c>
      <c r="Q8">
        <f t="shared" ca="1" si="1"/>
        <v>-91</v>
      </c>
      <c r="R8">
        <f t="shared" ca="1" si="1"/>
        <v>-91</v>
      </c>
      <c r="S8">
        <f t="shared" ca="1" si="1"/>
        <v>-91</v>
      </c>
      <c r="T8">
        <f t="shared" ca="1" si="1"/>
        <v>-92</v>
      </c>
      <c r="U8">
        <f t="shared" ca="1" si="1"/>
        <v>-92</v>
      </c>
      <c r="V8">
        <f t="shared" ca="1" si="1"/>
        <v>-90</v>
      </c>
      <c r="W8">
        <f t="shared" ca="1" si="1"/>
        <v>-92</v>
      </c>
      <c r="X8">
        <f t="shared" ca="1" si="1"/>
        <v>-92</v>
      </c>
      <c r="Y8">
        <f t="shared" ca="1" si="1"/>
        <v>-92</v>
      </c>
      <c r="Z8">
        <f t="shared" ca="1" si="2"/>
        <v>-91.6</v>
      </c>
      <c r="AA8" s="8">
        <f ca="1">POWER(10,-((Z8-$B$5)/10*$B$3))</f>
        <v>26.688515665093661</v>
      </c>
      <c r="AB8" s="9">
        <f ca="1">POWER(10,-((Z8-$C$5)/10*$C$3))</f>
        <v>13.063954094383913</v>
      </c>
      <c r="AC8" s="9">
        <f t="shared" ca="1" si="3"/>
        <v>15</v>
      </c>
      <c r="AD8" s="9">
        <f t="shared" ca="1" si="3"/>
        <v>13.063954094383913</v>
      </c>
      <c r="AE8" s="10">
        <f t="shared" ca="1" si="4"/>
        <v>42.250171079036107</v>
      </c>
      <c r="AF8" s="9">
        <f t="shared" ca="1" si="5"/>
        <v>20.066161522010574</v>
      </c>
      <c r="AG8" s="9">
        <f t="shared" ca="1" si="6"/>
        <v>15</v>
      </c>
      <c r="AH8" s="11">
        <f t="shared" ca="1" si="6"/>
        <v>15</v>
      </c>
    </row>
    <row r="9" spans="2:34" x14ac:dyDescent="0.25">
      <c r="G9">
        <v>0.3</v>
      </c>
      <c r="H9">
        <v>-74</v>
      </c>
      <c r="I9">
        <v>-74</v>
      </c>
      <c r="M9">
        <v>3</v>
      </c>
      <c r="N9">
        <f t="shared" si="7"/>
        <v>282</v>
      </c>
      <c r="O9">
        <f>N9+COUNTIF(G:G,M9)-1</f>
        <v>303</v>
      </c>
      <c r="P9">
        <f t="shared" ca="1" si="1"/>
        <v>-98</v>
      </c>
      <c r="Q9">
        <f t="shared" ca="1" si="1"/>
        <v>-96</v>
      </c>
      <c r="R9">
        <f t="shared" ca="1" si="1"/>
        <v>-97</v>
      </c>
      <c r="S9">
        <f t="shared" ca="1" si="1"/>
        <v>-96</v>
      </c>
      <c r="T9">
        <f t="shared" ca="1" si="1"/>
        <v>-95</v>
      </c>
      <c r="U9">
        <f t="shared" ca="1" si="1"/>
        <v>-96</v>
      </c>
      <c r="V9">
        <f t="shared" ca="1" si="1"/>
        <v>-97</v>
      </c>
      <c r="W9">
        <f t="shared" ca="1" si="1"/>
        <v>-99</v>
      </c>
      <c r="X9">
        <f t="shared" ca="1" si="1"/>
        <v>-97</v>
      </c>
      <c r="Y9">
        <f t="shared" ca="1" si="1"/>
        <v>-96</v>
      </c>
      <c r="Z9">
        <f t="shared" ca="1" si="2"/>
        <v>-96.7</v>
      </c>
      <c r="AA9" s="8">
        <f ca="1">POWER(10,-((Z9-$B$5)/10*$B$3))</f>
        <v>142.26208826887083</v>
      </c>
      <c r="AB9" s="9">
        <f ca="1">POWER(10,-((Z9-$C$5)/10*$C$3))</f>
        <v>62.382897568293146</v>
      </c>
      <c r="AC9" s="9">
        <f t="shared" ca="1" si="3"/>
        <v>15</v>
      </c>
      <c r="AD9" s="9">
        <f t="shared" ca="1" si="3"/>
        <v>15</v>
      </c>
      <c r="AE9" s="10">
        <f t="shared" ca="1" si="4"/>
        <v>217.94300846220372</v>
      </c>
      <c r="AF9" s="9">
        <f t="shared" ca="1" si="5"/>
        <v>92.926943785338949</v>
      </c>
      <c r="AG9" s="9">
        <f t="shared" ca="1" si="6"/>
        <v>15</v>
      </c>
      <c r="AH9" s="11">
        <f t="shared" ca="1" si="6"/>
        <v>15</v>
      </c>
    </row>
    <row r="10" spans="2:34" x14ac:dyDescent="0.25">
      <c r="G10">
        <v>0.3</v>
      </c>
      <c r="H10">
        <v>-74</v>
      </c>
      <c r="I10">
        <v>-74</v>
      </c>
      <c r="M10">
        <v>3.5</v>
      </c>
      <c r="N10">
        <f t="shared" si="7"/>
        <v>304</v>
      </c>
      <c r="O10">
        <f>N10+COUNTIF(G:G,M10)-1</f>
        <v>327</v>
      </c>
      <c r="P10">
        <f t="shared" ca="1" si="1"/>
        <v>-93</v>
      </c>
      <c r="Q10">
        <f t="shared" ca="1" si="1"/>
        <v>-93</v>
      </c>
      <c r="R10">
        <f t="shared" ca="1" si="1"/>
        <v>-92</v>
      </c>
      <c r="S10">
        <f t="shared" ca="1" si="1"/>
        <v>-93</v>
      </c>
      <c r="T10">
        <f t="shared" ca="1" si="1"/>
        <v>-91</v>
      </c>
      <c r="U10">
        <f t="shared" ca="1" si="1"/>
        <v>-91</v>
      </c>
      <c r="V10">
        <f t="shared" ca="1" si="1"/>
        <v>-93</v>
      </c>
      <c r="W10">
        <f t="shared" ca="1" si="1"/>
        <v>-93</v>
      </c>
      <c r="X10">
        <f t="shared" ca="1" si="1"/>
        <v>-91</v>
      </c>
      <c r="Y10">
        <f t="shared" ca="1" si="1"/>
        <v>-93</v>
      </c>
      <c r="Z10">
        <f t="shared" ca="1" si="2"/>
        <v>-92.3</v>
      </c>
      <c r="AA10" s="8">
        <f ca="1">POWER(10,-((Z10-$B$5)/10*$B$3))</f>
        <v>33.579671718105615</v>
      </c>
      <c r="AB10" s="9">
        <f ca="1">POWER(10,-((Z10-$C$5)/10*$C$3))</f>
        <v>16.190843491740598</v>
      </c>
      <c r="AC10" s="9">
        <f t="shared" ca="1" si="3"/>
        <v>15</v>
      </c>
      <c r="AD10" s="9">
        <f t="shared" ca="1" si="3"/>
        <v>15</v>
      </c>
      <c r="AE10" s="10">
        <f t="shared" ca="1" si="4"/>
        <v>42.250171079036107</v>
      </c>
      <c r="AF10" s="9">
        <f t="shared" ca="1" si="5"/>
        <v>20.066161522010574</v>
      </c>
      <c r="AG10" s="9">
        <f t="shared" ca="1" si="6"/>
        <v>15</v>
      </c>
      <c r="AH10" s="11">
        <f t="shared" ca="1" si="6"/>
        <v>15</v>
      </c>
    </row>
    <row r="11" spans="2:34" x14ac:dyDescent="0.25">
      <c r="G11">
        <v>0.3</v>
      </c>
      <c r="H11">
        <v>-74</v>
      </c>
      <c r="I11">
        <v>-74</v>
      </c>
      <c r="M11">
        <v>4</v>
      </c>
      <c r="N11">
        <f t="shared" si="7"/>
        <v>328</v>
      </c>
      <c r="O11">
        <f>N11+COUNTIF(G:G,M11)-1</f>
        <v>341</v>
      </c>
      <c r="P11">
        <f t="shared" ca="1" si="1"/>
        <v>-100</v>
      </c>
      <c r="Q11">
        <f t="shared" ca="1" si="1"/>
        <v>-99</v>
      </c>
      <c r="R11">
        <f t="shared" ca="1" si="1"/>
        <v>-99</v>
      </c>
      <c r="S11">
        <f t="shared" ca="1" si="1"/>
        <v>-96</v>
      </c>
      <c r="T11">
        <f t="shared" ca="1" si="1"/>
        <v>-98</v>
      </c>
      <c r="U11">
        <f t="shared" ca="1" si="1"/>
        <v>-97</v>
      </c>
      <c r="V11">
        <f t="shared" ca="1" si="1"/>
        <v>-100</v>
      </c>
      <c r="W11">
        <f t="shared" ca="1" si="1"/>
        <v>-98</v>
      </c>
      <c r="X11">
        <f t="shared" ca="1" si="1"/>
        <v>-98</v>
      </c>
      <c r="Y11">
        <f t="shared" ca="1" si="1"/>
        <v>-97</v>
      </c>
      <c r="Z11">
        <f t="shared" ca="1" si="2"/>
        <v>-98.2</v>
      </c>
      <c r="AA11" s="8">
        <f ca="1">POWER(10,-((Z11-$B$5)/10*$B$3))</f>
        <v>232.72525795182219</v>
      </c>
      <c r="AB11" s="9">
        <f ca="1">POWER(10,-((Z11-$C$5)/10*$C$3))</f>
        <v>98.802685296720369</v>
      </c>
      <c r="AC11" s="9">
        <f t="shared" ca="1" si="3"/>
        <v>15</v>
      </c>
      <c r="AD11" s="9">
        <f t="shared" ca="1" si="3"/>
        <v>15</v>
      </c>
      <c r="AE11" s="10">
        <f t="shared" ca="1" si="4"/>
        <v>420.09617709765536</v>
      </c>
      <c r="AF11" s="9">
        <f t="shared" ca="1" si="5"/>
        <v>171.55863980908387</v>
      </c>
      <c r="AG11" s="9">
        <f t="shared" ca="1" si="6"/>
        <v>15</v>
      </c>
      <c r="AH11" s="11">
        <f t="shared" ca="1" si="6"/>
        <v>15</v>
      </c>
    </row>
    <row r="12" spans="2:34" x14ac:dyDescent="0.25">
      <c r="G12">
        <v>0.3</v>
      </c>
      <c r="H12">
        <v>-74</v>
      </c>
      <c r="I12">
        <v>-74</v>
      </c>
      <c r="M12">
        <v>4.5</v>
      </c>
      <c r="N12">
        <f t="shared" si="7"/>
        <v>342</v>
      </c>
      <c r="O12">
        <f>N12+COUNTIF(G:G,M12)-1</f>
        <v>373</v>
      </c>
      <c r="P12">
        <f t="shared" ca="1" si="1"/>
        <v>-89</v>
      </c>
      <c r="Q12">
        <f t="shared" ca="1" si="1"/>
        <v>-88</v>
      </c>
      <c r="R12">
        <f t="shared" ca="1" si="1"/>
        <v>-89</v>
      </c>
      <c r="S12">
        <f t="shared" ca="1" si="1"/>
        <v>-88</v>
      </c>
      <c r="T12">
        <f t="shared" ca="1" si="1"/>
        <v>-88</v>
      </c>
      <c r="U12">
        <f t="shared" ca="1" si="1"/>
        <v>-89</v>
      </c>
      <c r="V12">
        <f t="shared" ca="1" si="1"/>
        <v>-88</v>
      </c>
      <c r="W12">
        <f t="shared" ca="1" si="1"/>
        <v>-88</v>
      </c>
      <c r="X12">
        <f t="shared" ca="1" si="1"/>
        <v>-89</v>
      </c>
      <c r="Y12">
        <f t="shared" ca="1" si="1"/>
        <v>-88</v>
      </c>
      <c r="Z12">
        <f t="shared" ca="1" si="2"/>
        <v>-88.4</v>
      </c>
      <c r="AA12" s="8">
        <f ca="1">POWER(10,-((Z12-$B$5)/10*$B$3))</f>
        <v>9.3393179242379105</v>
      </c>
      <c r="AB12" s="9">
        <f ca="1">POWER(10,-((Z12-$C$5)/10*$C$3))</f>
        <v>4.8982521909658443</v>
      </c>
      <c r="AC12" s="9">
        <f t="shared" ca="1" si="3"/>
        <v>9.3393179242379105</v>
      </c>
      <c r="AD12" s="9">
        <f t="shared" ca="1" si="3"/>
        <v>4.8982521909658443</v>
      </c>
      <c r="AE12" s="10">
        <f t="shared" ca="1" si="4"/>
        <v>11.371477491189724</v>
      </c>
      <c r="AF12" s="9">
        <f t="shared" ca="1" si="5"/>
        <v>5.8873848161393436</v>
      </c>
      <c r="AG12" s="9">
        <f t="shared" ca="1" si="6"/>
        <v>11.371477491189724</v>
      </c>
      <c r="AH12" s="11">
        <f t="shared" ca="1" si="6"/>
        <v>5.8873848161393436</v>
      </c>
    </row>
    <row r="13" spans="2:34" x14ac:dyDescent="0.25">
      <c r="G13">
        <v>0.3</v>
      </c>
      <c r="H13">
        <v>-74</v>
      </c>
      <c r="I13">
        <v>-74</v>
      </c>
      <c r="M13">
        <v>5</v>
      </c>
      <c r="N13">
        <f t="shared" si="7"/>
        <v>374</v>
      </c>
      <c r="O13">
        <f>N13+COUNTIF(G:G,M13)-1</f>
        <v>403</v>
      </c>
      <c r="P13">
        <f t="shared" ca="1" si="1"/>
        <v>-89</v>
      </c>
      <c r="Q13">
        <f t="shared" ca="1" si="1"/>
        <v>-90</v>
      </c>
      <c r="R13">
        <f t="shared" ca="1" si="1"/>
        <v>-88</v>
      </c>
      <c r="S13">
        <f t="shared" ca="1" si="1"/>
        <v>-89</v>
      </c>
      <c r="T13">
        <f t="shared" ca="1" si="1"/>
        <v>-89</v>
      </c>
      <c r="U13">
        <f t="shared" ca="1" si="1"/>
        <v>-89</v>
      </c>
      <c r="V13">
        <f t="shared" ca="1" si="1"/>
        <v>-89</v>
      </c>
      <c r="W13">
        <f t="shared" ca="1" si="1"/>
        <v>-88</v>
      </c>
      <c r="X13">
        <f t="shared" ca="1" si="1"/>
        <v>-88</v>
      </c>
      <c r="Y13">
        <f t="shared" ca="1" si="1"/>
        <v>-90</v>
      </c>
      <c r="Z13">
        <f t="shared" ca="1" si="2"/>
        <v>-88.9</v>
      </c>
      <c r="AA13" s="8">
        <f ca="1">POWER(10,-((Z13-$B$5)/10*$B$3))</f>
        <v>11.004406041685964</v>
      </c>
      <c r="AB13" s="9">
        <f ca="1">POWER(10,-((Z13-$C$5)/10*$C$3))</f>
        <v>5.7096419740724569</v>
      </c>
      <c r="AC13" s="9">
        <f t="shared" ca="1" si="3"/>
        <v>11.004406041685964</v>
      </c>
      <c r="AD13" s="9">
        <f t="shared" ca="1" si="3"/>
        <v>5.7096419740724569</v>
      </c>
      <c r="AE13" s="10">
        <f t="shared" ca="1" si="4"/>
        <v>11.371477491189724</v>
      </c>
      <c r="AF13" s="9">
        <f t="shared" ca="1" si="5"/>
        <v>5.8873848161393436</v>
      </c>
      <c r="AG13" s="9">
        <f t="shared" ca="1" si="6"/>
        <v>11.371477491189724</v>
      </c>
      <c r="AH13" s="11">
        <f t="shared" ca="1" si="6"/>
        <v>5.8873848161393436</v>
      </c>
    </row>
    <row r="14" spans="2:34" x14ac:dyDescent="0.25">
      <c r="G14">
        <v>0.3</v>
      </c>
      <c r="H14">
        <v>-74</v>
      </c>
      <c r="I14">
        <v>-74</v>
      </c>
      <c r="M14">
        <v>5.5</v>
      </c>
      <c r="N14">
        <f t="shared" si="7"/>
        <v>404</v>
      </c>
      <c r="O14">
        <f>N14+COUNTIF(G:G,M14)-1</f>
        <v>430</v>
      </c>
      <c r="P14">
        <f t="shared" ca="1" si="1"/>
        <v>-93</v>
      </c>
      <c r="Q14">
        <f t="shared" ca="1" si="1"/>
        <v>-92</v>
      </c>
      <c r="R14">
        <f t="shared" ca="1" si="1"/>
        <v>-90</v>
      </c>
      <c r="S14">
        <f t="shared" ca="1" si="1"/>
        <v>-90</v>
      </c>
      <c r="T14">
        <f t="shared" ca="1" si="1"/>
        <v>-92</v>
      </c>
      <c r="U14">
        <f t="shared" ca="1" si="1"/>
        <v>-93</v>
      </c>
      <c r="V14">
        <f t="shared" ca="1" si="1"/>
        <v>-90</v>
      </c>
      <c r="W14">
        <f t="shared" ca="1" si="1"/>
        <v>-92</v>
      </c>
      <c r="X14">
        <f t="shared" ca="1" si="1"/>
        <v>-92</v>
      </c>
      <c r="Y14">
        <f t="shared" ca="1" si="1"/>
        <v>-91</v>
      </c>
      <c r="Z14">
        <f t="shared" ca="1" si="2"/>
        <v>-91.5</v>
      </c>
      <c r="AA14" s="8">
        <f ca="1">POWER(10,-((Z14-$B$5)/10*$B$3))</f>
        <v>25.827010013090224</v>
      </c>
      <c r="AB14" s="9">
        <f ca="1">POWER(10,-((Z14-$C$5)/10*$C$3))</f>
        <v>12.66954734132071</v>
      </c>
      <c r="AC14" s="9">
        <f t="shared" ca="1" si="3"/>
        <v>15</v>
      </c>
      <c r="AD14" s="9">
        <f t="shared" ca="1" si="3"/>
        <v>12.66954734132071</v>
      </c>
      <c r="AE14" s="10">
        <f t="shared" ca="1" si="4"/>
        <v>42.250171079036107</v>
      </c>
      <c r="AF14" s="9">
        <f t="shared" ca="1" si="5"/>
        <v>20.066161522010574</v>
      </c>
      <c r="AG14" s="9">
        <f t="shared" ca="1" si="6"/>
        <v>15</v>
      </c>
      <c r="AH14" s="11">
        <f t="shared" ca="1" si="6"/>
        <v>15</v>
      </c>
    </row>
    <row r="15" spans="2:34" x14ac:dyDescent="0.25">
      <c r="G15">
        <v>0.3</v>
      </c>
      <c r="H15">
        <v>-74</v>
      </c>
      <c r="I15">
        <v>-74</v>
      </c>
      <c r="M15">
        <v>6</v>
      </c>
      <c r="N15">
        <f t="shared" si="7"/>
        <v>431</v>
      </c>
      <c r="O15">
        <f>N15+COUNTIF(G:G,M15)-1</f>
        <v>443</v>
      </c>
      <c r="P15">
        <f t="shared" ca="1" si="1"/>
        <v>-92</v>
      </c>
      <c r="Q15">
        <f t="shared" ca="1" si="1"/>
        <v>-91</v>
      </c>
      <c r="R15">
        <f t="shared" ca="1" si="1"/>
        <v>-93</v>
      </c>
      <c r="S15">
        <f t="shared" ca="1" si="1"/>
        <v>-91</v>
      </c>
      <c r="T15">
        <f t="shared" ca="1" si="1"/>
        <v>-92</v>
      </c>
      <c r="U15">
        <f t="shared" ca="1" si="1"/>
        <v>-92</v>
      </c>
      <c r="V15">
        <f t="shared" ca="1" si="1"/>
        <v>-92</v>
      </c>
      <c r="W15">
        <f t="shared" ca="1" si="1"/>
        <v>-93</v>
      </c>
      <c r="X15">
        <f t="shared" ca="1" si="1"/>
        <v>-93</v>
      </c>
      <c r="Y15">
        <f t="shared" ca="1" si="1"/>
        <v>-91</v>
      </c>
      <c r="Z15">
        <f t="shared" ca="1" si="2"/>
        <v>-92</v>
      </c>
      <c r="AA15" s="8">
        <f ca="1">POWER(10,-((Z15-$B$5)/10*$B$3))</f>
        <v>30.431655430546414</v>
      </c>
      <c r="AB15" s="9">
        <f ca="1">POWER(10,-((Z15-$C$5)/10*$C$3))</f>
        <v>14.768243134953607</v>
      </c>
      <c r="AC15" s="9">
        <f t="shared" ca="1" si="3"/>
        <v>15</v>
      </c>
      <c r="AD15" s="9">
        <f t="shared" ca="1" si="3"/>
        <v>14.768243134953607</v>
      </c>
      <c r="AE15" s="10">
        <f t="shared" ca="1" si="4"/>
        <v>30.431655430546414</v>
      </c>
      <c r="AF15" s="9">
        <f t="shared" ca="1" si="5"/>
        <v>14.768243134953607</v>
      </c>
      <c r="AG15" s="9">
        <f t="shared" ca="1" si="6"/>
        <v>15</v>
      </c>
      <c r="AH15" s="11">
        <f t="shared" ca="1" si="6"/>
        <v>14.768243134953607</v>
      </c>
    </row>
    <row r="16" spans="2:34" x14ac:dyDescent="0.25">
      <c r="G16">
        <v>0.3</v>
      </c>
      <c r="H16">
        <v>-74</v>
      </c>
      <c r="I16">
        <v>-74</v>
      </c>
      <c r="M16">
        <v>6.5</v>
      </c>
      <c r="N16">
        <f t="shared" si="7"/>
        <v>444</v>
      </c>
      <c r="O16">
        <f>N16+COUNTIF(G:G,M16)-1</f>
        <v>457</v>
      </c>
      <c r="P16">
        <f t="shared" ca="1" si="1"/>
        <v>-95</v>
      </c>
      <c r="Q16">
        <f t="shared" ca="1" si="1"/>
        <v>-98</v>
      </c>
      <c r="R16">
        <f t="shared" ca="1" si="1"/>
        <v>-95</v>
      </c>
      <c r="S16">
        <f t="shared" ca="1" si="1"/>
        <v>-95</v>
      </c>
      <c r="T16">
        <f t="shared" ca="1" si="1"/>
        <v>-99</v>
      </c>
      <c r="U16">
        <f t="shared" ca="1" si="1"/>
        <v>-95</v>
      </c>
      <c r="V16">
        <f t="shared" ca="1" si="1"/>
        <v>-98</v>
      </c>
      <c r="W16">
        <f t="shared" ca="1" si="1"/>
        <v>-96</v>
      </c>
      <c r="X16">
        <f t="shared" ca="1" si="1"/>
        <v>-95</v>
      </c>
      <c r="Y16">
        <f t="shared" ca="1" si="1"/>
        <v>-98</v>
      </c>
      <c r="Z16">
        <f t="shared" ca="1" si="2"/>
        <v>-96.4</v>
      </c>
      <c r="AA16" s="8">
        <f ca="1">POWER(10,-((Z16-$B$5)/10*$B$3))</f>
        <v>128.92534767378274</v>
      </c>
      <c r="AB16" s="9">
        <f ca="1">POWER(10,-((Z16-$C$5)/10*$C$3))</f>
        <v>56.901655508030416</v>
      </c>
      <c r="AC16" s="9">
        <f t="shared" ca="1" si="3"/>
        <v>15</v>
      </c>
      <c r="AD16" s="9">
        <f t="shared" ca="1" si="3"/>
        <v>15</v>
      </c>
      <c r="AE16" s="10">
        <f t="shared" ca="1" si="4"/>
        <v>81.439342685328981</v>
      </c>
      <c r="AF16" s="9">
        <f t="shared" ca="1" si="5"/>
        <v>37.0454815005832</v>
      </c>
      <c r="AG16" s="9">
        <f t="shared" ca="1" si="6"/>
        <v>15</v>
      </c>
      <c r="AH16" s="11">
        <f t="shared" ca="1" si="6"/>
        <v>15</v>
      </c>
    </row>
    <row r="17" spans="7:34" x14ac:dyDescent="0.25">
      <c r="G17">
        <v>0.3</v>
      </c>
      <c r="H17">
        <v>-74</v>
      </c>
      <c r="I17">
        <v>-74</v>
      </c>
      <c r="M17">
        <v>7</v>
      </c>
      <c r="N17">
        <f t="shared" si="7"/>
        <v>458</v>
      </c>
      <c r="O17">
        <f>N17+COUNTIF(G:G,M17)-1</f>
        <v>486</v>
      </c>
      <c r="P17">
        <f t="shared" ca="1" si="1"/>
        <v>-88</v>
      </c>
      <c r="Q17">
        <f t="shared" ca="1" si="1"/>
        <v>-88</v>
      </c>
      <c r="R17">
        <f t="shared" ca="1" si="1"/>
        <v>-91</v>
      </c>
      <c r="S17">
        <f t="shared" ca="1" si="1"/>
        <v>-88</v>
      </c>
      <c r="T17">
        <f t="shared" ca="1" si="1"/>
        <v>-88</v>
      </c>
      <c r="U17">
        <f t="shared" ca="1" si="1"/>
        <v>-90</v>
      </c>
      <c r="V17">
        <f t="shared" ca="1" si="1"/>
        <v>-89</v>
      </c>
      <c r="W17">
        <f t="shared" ca="1" si="1"/>
        <v>-90</v>
      </c>
      <c r="X17">
        <f t="shared" ca="1" si="1"/>
        <v>-88</v>
      </c>
      <c r="Y17">
        <f t="shared" ca="1" si="1"/>
        <v>-88</v>
      </c>
      <c r="Z17">
        <f t="shared" ca="1" si="2"/>
        <v>-88.8</v>
      </c>
      <c r="AA17" s="8">
        <f ca="1">POWER(10,-((Z17-$B$5)/10*$B$3))</f>
        <v>10.649183663610668</v>
      </c>
      <c r="AB17" s="9">
        <f ca="1">POWER(10,-((Z17-$C$5)/10*$C$3))</f>
        <v>5.5372652697547577</v>
      </c>
      <c r="AC17" s="9">
        <f t="shared" ca="1" si="3"/>
        <v>10.649183663610668</v>
      </c>
      <c r="AD17" s="9">
        <f t="shared" ca="1" si="3"/>
        <v>5.5372652697547577</v>
      </c>
      <c r="AE17" s="10">
        <f t="shared" ca="1" si="4"/>
        <v>8.1905676571285344</v>
      </c>
      <c r="AF17" s="9">
        <f t="shared" ca="1" si="5"/>
        <v>4.3329826832306022</v>
      </c>
      <c r="AG17" s="9">
        <f t="shared" ca="1" si="6"/>
        <v>8.1905676571285344</v>
      </c>
      <c r="AH17" s="11">
        <f t="shared" ca="1" si="6"/>
        <v>4.3329826832306022</v>
      </c>
    </row>
    <row r="18" spans="7:34" x14ac:dyDescent="0.25">
      <c r="G18">
        <v>0.3</v>
      </c>
      <c r="H18">
        <v>-74</v>
      </c>
      <c r="I18">
        <v>-74</v>
      </c>
      <c r="M18">
        <v>7.5</v>
      </c>
      <c r="N18">
        <f t="shared" si="7"/>
        <v>487</v>
      </c>
      <c r="O18">
        <f>N18+COUNTIF(G:G,M18)-1</f>
        <v>538</v>
      </c>
      <c r="P18">
        <f t="shared" ca="1" si="1"/>
        <v>-98</v>
      </c>
      <c r="Q18">
        <f t="shared" ca="1" si="1"/>
        <v>-96</v>
      </c>
      <c r="R18">
        <f t="shared" ca="1" si="1"/>
        <v>-96</v>
      </c>
      <c r="S18">
        <f t="shared" ca="1" si="1"/>
        <v>-96</v>
      </c>
      <c r="T18">
        <f t="shared" ca="1" si="1"/>
        <v>-97</v>
      </c>
      <c r="U18">
        <f t="shared" ca="1" si="1"/>
        <v>-98</v>
      </c>
      <c r="V18">
        <f t="shared" ca="1" si="1"/>
        <v>-99</v>
      </c>
      <c r="W18">
        <f t="shared" ca="1" si="1"/>
        <v>-100</v>
      </c>
      <c r="X18">
        <f t="shared" ca="1" si="1"/>
        <v>-99</v>
      </c>
      <c r="Y18">
        <f t="shared" ca="1" si="1"/>
        <v>-97</v>
      </c>
      <c r="Z18">
        <f t="shared" ca="1" si="2"/>
        <v>-97.6</v>
      </c>
      <c r="AA18" s="8">
        <f ca="1">POWER(10,-((Z18-$B$5)/10*$B$3))</f>
        <v>191.13568792589115</v>
      </c>
      <c r="AB18" s="9">
        <f ca="1">POWER(10,-((Z18-$C$5)/10*$C$3))</f>
        <v>82.202961899359025</v>
      </c>
      <c r="AC18" s="9">
        <f t="shared" ca="1" si="3"/>
        <v>15</v>
      </c>
      <c r="AD18" s="9">
        <f t="shared" ca="1" si="3"/>
        <v>15</v>
      </c>
      <c r="AE18" s="10">
        <f t="shared" ca="1" si="4"/>
        <v>217.94300846220372</v>
      </c>
      <c r="AF18" s="9">
        <f t="shared" ca="1" si="5"/>
        <v>92.926943785338949</v>
      </c>
      <c r="AG18" s="9">
        <f t="shared" ca="1" si="6"/>
        <v>15</v>
      </c>
      <c r="AH18" s="11">
        <f t="shared" ca="1" si="6"/>
        <v>15</v>
      </c>
    </row>
    <row r="19" spans="7:34" x14ac:dyDescent="0.25">
      <c r="G19">
        <v>0.3</v>
      </c>
      <c r="H19">
        <v>-74</v>
      </c>
      <c r="I19">
        <v>-74</v>
      </c>
      <c r="M19">
        <v>8</v>
      </c>
      <c r="N19">
        <f t="shared" si="7"/>
        <v>539</v>
      </c>
      <c r="O19">
        <f>N19+COUNTIF(G:G,M19)-1</f>
        <v>546</v>
      </c>
      <c r="P19">
        <f t="shared" ca="1" si="1"/>
        <v>-101</v>
      </c>
      <c r="Q19">
        <f t="shared" ca="1" si="1"/>
        <v>-101</v>
      </c>
      <c r="R19">
        <f t="shared" ca="1" si="1"/>
        <v>-98</v>
      </c>
      <c r="S19">
        <f t="shared" ca="1" si="1"/>
        <v>-101</v>
      </c>
      <c r="T19">
        <f t="shared" ca="1" si="1"/>
        <v>-98</v>
      </c>
      <c r="U19">
        <f t="shared" ca="1" si="1"/>
        <v>-98</v>
      </c>
      <c r="V19">
        <f t="shared" ca="1" si="1"/>
        <v>-98</v>
      </c>
      <c r="W19">
        <f t="shared" ca="1" si="1"/>
        <v>-98</v>
      </c>
      <c r="X19">
        <f t="shared" ca="1" si="1"/>
        <v>-99</v>
      </c>
      <c r="Y19">
        <f t="shared" ca="1" si="1"/>
        <v>-98</v>
      </c>
      <c r="Z19">
        <f t="shared" ca="1" si="2"/>
        <v>-99</v>
      </c>
      <c r="AA19" s="8">
        <f ca="1">POWER(10,-((Z19-$B$5)/10*$B$3))</f>
        <v>302.58391345234133</v>
      </c>
      <c r="AB19" s="9">
        <f ca="1">POWER(10,-((Z19-$C$5)/10*$C$3))</f>
        <v>126.26329663614818</v>
      </c>
      <c r="AC19" s="9">
        <f t="shared" ca="1" si="3"/>
        <v>15</v>
      </c>
      <c r="AD19" s="9">
        <f t="shared" ca="1" si="3"/>
        <v>15</v>
      </c>
      <c r="AE19" s="10">
        <f t="shared" ca="1" si="4"/>
        <v>583.24580443983689</v>
      </c>
      <c r="AF19" s="9">
        <f t="shared" ca="1" si="5"/>
        <v>233.103108165772</v>
      </c>
      <c r="AG19" s="9">
        <f t="shared" ca="1" si="6"/>
        <v>15</v>
      </c>
      <c r="AH19" s="11">
        <f t="shared" ca="1" si="6"/>
        <v>15</v>
      </c>
    </row>
    <row r="20" spans="7:34" x14ac:dyDescent="0.25">
      <c r="G20">
        <v>0.3</v>
      </c>
      <c r="H20">
        <v>-74</v>
      </c>
      <c r="I20">
        <v>-74</v>
      </c>
      <c r="M20">
        <v>8.5</v>
      </c>
      <c r="N20">
        <f t="shared" si="7"/>
        <v>547</v>
      </c>
      <c r="O20">
        <f>N20+COUNTIF(G:G,M20)-1</f>
        <v>601</v>
      </c>
      <c r="P20">
        <f t="shared" ca="1" si="1"/>
        <v>-96</v>
      </c>
      <c r="Q20">
        <f t="shared" ca="1" si="1"/>
        <v>-96</v>
      </c>
      <c r="R20">
        <f t="shared" ca="1" si="1"/>
        <v>-96</v>
      </c>
      <c r="S20">
        <f t="shared" ca="1" si="1"/>
        <v>-96</v>
      </c>
      <c r="T20">
        <f t="shared" ca="1" si="1"/>
        <v>-97</v>
      </c>
      <c r="U20">
        <f t="shared" ca="1" si="1"/>
        <v>-96</v>
      </c>
      <c r="V20">
        <f t="shared" ca="1" si="1"/>
        <v>-94</v>
      </c>
      <c r="W20">
        <f t="shared" ca="1" si="1"/>
        <v>-96</v>
      </c>
      <c r="X20">
        <f t="shared" ca="1" si="1"/>
        <v>-97</v>
      </c>
      <c r="Y20">
        <f t="shared" ca="1" si="1"/>
        <v>-97</v>
      </c>
      <c r="Z20">
        <f t="shared" ca="1" si="2"/>
        <v>-96.1</v>
      </c>
      <c r="AA20" s="8">
        <f ca="1">POWER(10,-((Z20-$B$5)/10*$B$3))</f>
        <v>116.83889555586384</v>
      </c>
      <c r="AB20" s="9">
        <f ca="1">POWER(10,-((Z20-$C$5)/10*$C$3))</f>
        <v>51.902020036982108</v>
      </c>
      <c r="AC20" s="9">
        <f t="shared" ca="1" si="3"/>
        <v>15</v>
      </c>
      <c r="AD20" s="9">
        <f t="shared" ca="1" si="3"/>
        <v>15</v>
      </c>
      <c r="AE20" s="10">
        <f t="shared" ca="1" si="4"/>
        <v>113.06733440355639</v>
      </c>
      <c r="AF20" s="9">
        <f t="shared" ca="1" si="5"/>
        <v>50.335074298171897</v>
      </c>
      <c r="AG20" s="9">
        <f t="shared" ca="1" si="6"/>
        <v>15</v>
      </c>
      <c r="AH20" s="11">
        <f t="shared" ca="1" si="6"/>
        <v>15</v>
      </c>
    </row>
    <row r="21" spans="7:34" x14ac:dyDescent="0.25">
      <c r="G21">
        <v>0.3</v>
      </c>
      <c r="H21">
        <v>-74</v>
      </c>
      <c r="I21">
        <v>-74</v>
      </c>
      <c r="M21">
        <v>9</v>
      </c>
      <c r="N21">
        <f t="shared" si="7"/>
        <v>602</v>
      </c>
      <c r="O21">
        <f>N21+COUNTIF(G:G,M21)-1</f>
        <v>655</v>
      </c>
      <c r="P21">
        <f t="shared" ca="1" si="1"/>
        <v>-98</v>
      </c>
      <c r="Q21">
        <f t="shared" ca="1" si="1"/>
        <v>-94</v>
      </c>
      <c r="R21">
        <f t="shared" ca="1" si="1"/>
        <v>-101</v>
      </c>
      <c r="S21">
        <f t="shared" ca="1" si="1"/>
        <v>-95</v>
      </c>
      <c r="T21">
        <f t="shared" ca="1" si="1"/>
        <v>-99</v>
      </c>
      <c r="U21">
        <f t="shared" ca="1" si="1"/>
        <v>-95</v>
      </c>
      <c r="V21">
        <f t="shared" ca="1" si="1"/>
        <v>-95</v>
      </c>
      <c r="W21">
        <f t="shared" ca="1" si="1"/>
        <v>-94</v>
      </c>
      <c r="X21">
        <f t="shared" ca="1" si="1"/>
        <v>-99</v>
      </c>
      <c r="Y21">
        <f t="shared" ca="1" si="1"/>
        <v>-98</v>
      </c>
      <c r="Z21">
        <f t="shared" ca="1" si="2"/>
        <v>-96.8</v>
      </c>
      <c r="AA21" s="8">
        <f ca="1">POWER(10,-((Z21-$B$5)/10*$B$3))</f>
        <v>147.00749213278394</v>
      </c>
      <c r="AB21" s="9">
        <f ca="1">POWER(10,-((Z21-$C$5)/10*$C$3))</f>
        <v>64.324895606087296</v>
      </c>
      <c r="AC21" s="9">
        <f t="shared" ca="1" si="3"/>
        <v>15</v>
      </c>
      <c r="AD21" s="9">
        <f t="shared" ca="1" si="3"/>
        <v>15</v>
      </c>
      <c r="AE21" s="10">
        <f t="shared" ca="1" si="4"/>
        <v>217.94300846220372</v>
      </c>
      <c r="AF21" s="9">
        <f t="shared" ca="1" si="5"/>
        <v>92.926943785338949</v>
      </c>
      <c r="AG21" s="9">
        <f t="shared" ca="1" si="6"/>
        <v>15</v>
      </c>
      <c r="AH21" s="11">
        <f t="shared" ca="1" si="6"/>
        <v>15</v>
      </c>
    </row>
    <row r="22" spans="7:34" x14ac:dyDescent="0.25">
      <c r="G22">
        <v>0.3</v>
      </c>
      <c r="H22">
        <v>-74</v>
      </c>
      <c r="I22">
        <v>-74</v>
      </c>
      <c r="M22">
        <v>9.5</v>
      </c>
      <c r="N22">
        <f t="shared" si="7"/>
        <v>656</v>
      </c>
      <c r="O22">
        <f>N22+COUNTIF(G:G,M22)-1</f>
        <v>743</v>
      </c>
      <c r="P22">
        <f t="shared" ca="1" si="1"/>
        <v>-95</v>
      </c>
      <c r="Q22">
        <f t="shared" ca="1" si="1"/>
        <v>-94</v>
      </c>
      <c r="R22">
        <f t="shared" ca="1" si="1"/>
        <v>-95</v>
      </c>
      <c r="S22">
        <f t="shared" ca="1" si="1"/>
        <v>-95</v>
      </c>
      <c r="T22">
        <f t="shared" ca="1" si="1"/>
        <v>-94</v>
      </c>
      <c r="U22">
        <f t="shared" ca="1" si="1"/>
        <v>-95</v>
      </c>
      <c r="V22">
        <f t="shared" ca="1" si="1"/>
        <v>-96</v>
      </c>
      <c r="W22">
        <f t="shared" ca="1" si="1"/>
        <v>-95</v>
      </c>
      <c r="X22">
        <f t="shared" ca="1" si="1"/>
        <v>-95</v>
      </c>
      <c r="Y22">
        <f t="shared" ca="1" si="1"/>
        <v>-94</v>
      </c>
      <c r="Z22">
        <f t="shared" ca="1" si="2"/>
        <v>-94.8</v>
      </c>
      <c r="AA22" s="8">
        <f ca="1">POWER(10,-((Z22-$B$5)/10*$B$3))</f>
        <v>76.266476222788555</v>
      </c>
      <c r="AB22" s="9">
        <f ca="1">POWER(10,-((Z22-$C$5)/10*$C$3))</f>
        <v>34.842407031418801</v>
      </c>
      <c r="AC22" s="9">
        <f t="shared" ca="1" si="3"/>
        <v>15</v>
      </c>
      <c r="AD22" s="9">
        <f t="shared" ca="1" si="3"/>
        <v>15</v>
      </c>
      <c r="AE22" s="10">
        <f t="shared" ca="1" si="4"/>
        <v>81.439342685328981</v>
      </c>
      <c r="AF22" s="9">
        <f t="shared" ca="1" si="5"/>
        <v>37.0454815005832</v>
      </c>
      <c r="AG22" s="9">
        <f t="shared" ca="1" si="6"/>
        <v>15</v>
      </c>
      <c r="AH22" s="11">
        <f t="shared" ca="1" si="6"/>
        <v>15</v>
      </c>
    </row>
    <row r="23" spans="7:34" x14ac:dyDescent="0.25">
      <c r="G23">
        <v>0.3</v>
      </c>
      <c r="H23">
        <v>-74</v>
      </c>
      <c r="I23">
        <v>-74</v>
      </c>
      <c r="M23">
        <v>10</v>
      </c>
      <c r="N23">
        <f t="shared" si="7"/>
        <v>744</v>
      </c>
      <c r="O23">
        <f>N23+COUNTIF(G:G,M23)-1</f>
        <v>811</v>
      </c>
      <c r="P23">
        <f t="shared" ca="1" si="1"/>
        <v>-94</v>
      </c>
      <c r="Q23">
        <f t="shared" ca="1" si="1"/>
        <v>-93</v>
      </c>
      <c r="R23">
        <f t="shared" ca="1" si="1"/>
        <v>-95</v>
      </c>
      <c r="S23">
        <f t="shared" ca="1" si="1"/>
        <v>-92</v>
      </c>
      <c r="T23">
        <f t="shared" ca="1" si="1"/>
        <v>-95</v>
      </c>
      <c r="U23">
        <f t="shared" ca="1" si="1"/>
        <v>-93</v>
      </c>
      <c r="V23">
        <f t="shared" ca="1" si="1"/>
        <v>-92</v>
      </c>
      <c r="W23">
        <f t="shared" ca="1" si="1"/>
        <v>-93</v>
      </c>
      <c r="X23">
        <f t="shared" ca="1" si="1"/>
        <v>-92</v>
      </c>
      <c r="Y23">
        <f t="shared" ca="1" si="1"/>
        <v>-93</v>
      </c>
      <c r="Z23">
        <f t="shared" ca="1" si="2"/>
        <v>-93.2</v>
      </c>
      <c r="AA23" s="8">
        <f ca="1">POWER(10,-((Z23-$B$5)/10*$B$3))</f>
        <v>45.115840293553148</v>
      </c>
      <c r="AB23" s="9">
        <f ca="1">POWER(10,-((Z23-$C$5)/10*$C$3))</f>
        <v>21.334938621807577</v>
      </c>
      <c r="AC23" s="9">
        <f t="shared" ca="1" si="3"/>
        <v>15</v>
      </c>
      <c r="AD23" s="9">
        <f t="shared" ca="1" si="3"/>
        <v>15</v>
      </c>
      <c r="AE23" s="10">
        <f t="shared" ca="1" si="4"/>
        <v>58.658555735880469</v>
      </c>
      <c r="AF23" s="9">
        <f t="shared" ca="1" si="5"/>
        <v>27.264640387347068</v>
      </c>
      <c r="AG23" s="9">
        <f t="shared" ca="1" si="6"/>
        <v>15</v>
      </c>
      <c r="AH23" s="11">
        <f t="shared" ca="1" si="6"/>
        <v>15</v>
      </c>
    </row>
    <row r="24" spans="7:34" x14ac:dyDescent="0.25">
      <c r="G24">
        <v>0.3</v>
      </c>
      <c r="H24">
        <v>-74</v>
      </c>
      <c r="I24">
        <v>-74</v>
      </c>
      <c r="M24">
        <v>10.5</v>
      </c>
      <c r="N24">
        <f t="shared" si="7"/>
        <v>812</v>
      </c>
      <c r="O24">
        <f>N24+COUNTIF(G:G,M24)-1</f>
        <v>823</v>
      </c>
      <c r="P24">
        <f t="shared" ca="1" si="1"/>
        <v>-99</v>
      </c>
      <c r="Q24">
        <f t="shared" ca="1" si="1"/>
        <v>-99</v>
      </c>
      <c r="R24">
        <f t="shared" ca="1" si="1"/>
        <v>-101</v>
      </c>
      <c r="S24">
        <f t="shared" ca="1" si="1"/>
        <v>-101</v>
      </c>
      <c r="T24">
        <f t="shared" ca="1" si="1"/>
        <v>-102</v>
      </c>
      <c r="U24">
        <f t="shared" ca="1" si="1"/>
        <v>-100</v>
      </c>
      <c r="V24">
        <f t="shared" ca="1" si="1"/>
        <v>-102</v>
      </c>
      <c r="W24">
        <f t="shared" ca="1" si="1"/>
        <v>-101</v>
      </c>
      <c r="X24">
        <f t="shared" ca="1" si="1"/>
        <v>-100</v>
      </c>
      <c r="Y24">
        <f t="shared" ca="1" si="1"/>
        <v>-99</v>
      </c>
      <c r="Z24">
        <f t="shared" ca="1" si="2"/>
        <v>-100.4</v>
      </c>
      <c r="AA24" s="8">
        <f ca="1">POWER(10,-((Z24-$B$5)/10*$B$3))</f>
        <v>479.01585346862663</v>
      </c>
      <c r="AB24" s="9">
        <f ca="1">POWER(10,-((Z24-$C$5)/10*$C$3))</f>
        <v>193.93972807143169</v>
      </c>
      <c r="AC24" s="9">
        <f t="shared" ca="1" si="3"/>
        <v>15</v>
      </c>
      <c r="AD24" s="9">
        <f t="shared" ca="1" si="3"/>
        <v>15</v>
      </c>
      <c r="AE24" s="10">
        <f t="shared" ca="1" si="4"/>
        <v>302.58391345234133</v>
      </c>
      <c r="AF24" s="9">
        <f t="shared" ca="1" si="5"/>
        <v>126.26329663614818</v>
      </c>
      <c r="AG24" s="9">
        <f t="shared" ca="1" si="6"/>
        <v>15</v>
      </c>
      <c r="AH24" s="11">
        <f t="shared" ca="1" si="6"/>
        <v>15</v>
      </c>
    </row>
    <row r="25" spans="7:34" x14ac:dyDescent="0.25">
      <c r="G25">
        <v>0.3</v>
      </c>
      <c r="H25">
        <v>-74</v>
      </c>
      <c r="I25">
        <v>-74</v>
      </c>
      <c r="M25">
        <v>11</v>
      </c>
      <c r="N25">
        <f t="shared" si="7"/>
        <v>824</v>
      </c>
      <c r="O25">
        <f>N25+COUNTIF(G:G,M25)-1</f>
        <v>864</v>
      </c>
      <c r="P25">
        <f t="shared" ca="1" si="1"/>
        <v>-99</v>
      </c>
      <c r="Q25">
        <f t="shared" ca="1" si="1"/>
        <v>-98</v>
      </c>
      <c r="R25">
        <f t="shared" ca="1" si="1"/>
        <v>-99</v>
      </c>
      <c r="S25">
        <f t="shared" ca="1" si="1"/>
        <v>-100</v>
      </c>
      <c r="T25">
        <f t="shared" ca="1" si="1"/>
        <v>-97</v>
      </c>
      <c r="U25">
        <f t="shared" ca="1" si="1"/>
        <v>-97</v>
      </c>
      <c r="V25">
        <f t="shared" ca="1" si="1"/>
        <v>-100</v>
      </c>
      <c r="W25">
        <f t="shared" ca="1" si="1"/>
        <v>-100</v>
      </c>
      <c r="X25">
        <f t="shared" ca="1" si="1"/>
        <v>-99</v>
      </c>
      <c r="Y25">
        <f t="shared" ca="1" si="1"/>
        <v>-100</v>
      </c>
      <c r="Z25">
        <f t="shared" ca="1" si="2"/>
        <v>-98.9</v>
      </c>
      <c r="AA25" s="8">
        <f ca="1">POWER(10,-((Z25-$B$5)/10*$B$3))</f>
        <v>292.81650057274595</v>
      </c>
      <c r="AB25" s="9">
        <f ca="1">POWER(10,-((Z25-$C$5)/10*$C$3))</f>
        <v>122.45134992403233</v>
      </c>
      <c r="AC25" s="9">
        <f t="shared" ca="1" si="3"/>
        <v>15</v>
      </c>
      <c r="AD25" s="9">
        <f t="shared" ca="1" si="3"/>
        <v>15</v>
      </c>
      <c r="AE25" s="10">
        <f t="shared" ca="1" si="4"/>
        <v>302.58391345234133</v>
      </c>
      <c r="AF25" s="9">
        <f t="shared" ca="1" si="5"/>
        <v>126.26329663614818</v>
      </c>
      <c r="AG25" s="9">
        <f t="shared" ca="1" si="6"/>
        <v>15</v>
      </c>
      <c r="AH25" s="11">
        <f t="shared" ca="1" si="6"/>
        <v>15</v>
      </c>
    </row>
    <row r="26" spans="7:34" x14ac:dyDescent="0.25">
      <c r="G26">
        <v>0.3</v>
      </c>
      <c r="H26">
        <v>-74</v>
      </c>
      <c r="I26">
        <v>-74</v>
      </c>
      <c r="M26">
        <v>11.5</v>
      </c>
      <c r="N26">
        <f t="shared" si="7"/>
        <v>865</v>
      </c>
      <c r="O26">
        <f>N26+COUNTIF(G:G,M26)-1</f>
        <v>915</v>
      </c>
      <c r="P26">
        <f t="shared" ca="1" si="1"/>
        <v>-96</v>
      </c>
      <c r="Q26">
        <f t="shared" ca="1" si="1"/>
        <v>-97</v>
      </c>
      <c r="R26">
        <f t="shared" ca="1" si="1"/>
        <v>-96</v>
      </c>
      <c r="S26">
        <f t="shared" ca="1" si="1"/>
        <v>-97</v>
      </c>
      <c r="T26">
        <f t="shared" ca="1" si="1"/>
        <v>-97</v>
      </c>
      <c r="U26">
        <f t="shared" ca="1" si="1"/>
        <v>-98</v>
      </c>
      <c r="V26">
        <f t="shared" ca="1" si="1"/>
        <v>-96</v>
      </c>
      <c r="W26">
        <f t="shared" ca="1" si="1"/>
        <v>-99</v>
      </c>
      <c r="X26">
        <f t="shared" ca="1" si="1"/>
        <v>-95</v>
      </c>
      <c r="Y26">
        <f t="shared" ca="1" si="1"/>
        <v>-97</v>
      </c>
      <c r="Z26">
        <f t="shared" ca="1" si="2"/>
        <v>-96.8</v>
      </c>
      <c r="AA26" s="8">
        <f ca="1">POWER(10,-((Z26-$B$5)/10*$B$3))</f>
        <v>147.00749213278394</v>
      </c>
      <c r="AB26" s="9">
        <f ca="1">POWER(10,-((Z26-$C$5)/10*$C$3))</f>
        <v>64.324895606087296</v>
      </c>
      <c r="AC26" s="9">
        <f t="shared" ca="1" si="3"/>
        <v>15</v>
      </c>
      <c r="AD26" s="9">
        <f t="shared" ca="1" si="3"/>
        <v>15</v>
      </c>
      <c r="AE26" s="10">
        <f t="shared" ca="1" si="4"/>
        <v>113.06733440355639</v>
      </c>
      <c r="AF26" s="9">
        <f t="shared" ca="1" si="5"/>
        <v>50.335074298171897</v>
      </c>
      <c r="AG26" s="9">
        <f t="shared" ca="1" si="6"/>
        <v>15</v>
      </c>
      <c r="AH26" s="11">
        <f t="shared" ca="1" si="6"/>
        <v>15</v>
      </c>
    </row>
    <row r="27" spans="7:34" x14ac:dyDescent="0.25">
      <c r="G27">
        <v>0.3</v>
      </c>
      <c r="H27">
        <v>-74</v>
      </c>
      <c r="I27">
        <v>-74</v>
      </c>
      <c r="M27">
        <v>12</v>
      </c>
      <c r="N27">
        <f t="shared" si="7"/>
        <v>916</v>
      </c>
      <c r="O27">
        <f>N27+COUNTIF(G:G,M27)-1</f>
        <v>978</v>
      </c>
      <c r="P27">
        <f t="shared" ca="1" si="1"/>
        <v>-95</v>
      </c>
      <c r="Q27">
        <f t="shared" ca="1" si="1"/>
        <v>-94</v>
      </c>
      <c r="R27">
        <f t="shared" ca="1" si="1"/>
        <v>-96</v>
      </c>
      <c r="S27">
        <f t="shared" ca="1" si="1"/>
        <v>-93</v>
      </c>
      <c r="T27">
        <f t="shared" ca="1" si="1"/>
        <v>-95</v>
      </c>
      <c r="U27">
        <f t="shared" ca="1" si="1"/>
        <v>-96</v>
      </c>
      <c r="V27">
        <f t="shared" ca="1" si="1"/>
        <v>-95</v>
      </c>
      <c r="W27">
        <f t="shared" ca="1" si="1"/>
        <v>-95</v>
      </c>
      <c r="X27">
        <f t="shared" ca="1" si="1"/>
        <v>-94</v>
      </c>
      <c r="Y27">
        <f t="shared" ca="1" si="1"/>
        <v>-95</v>
      </c>
      <c r="Z27">
        <f t="shared" ca="1" si="2"/>
        <v>-94.8</v>
      </c>
      <c r="AA27" s="8">
        <f ca="1">POWER(10,-((Z27-$B$5)/10*$B$3))</f>
        <v>76.266476222788555</v>
      </c>
      <c r="AB27" s="9">
        <f ca="1">POWER(10,-((Z27-$C$5)/10*$C$3))</f>
        <v>34.842407031418801</v>
      </c>
      <c r="AC27" s="9">
        <f t="shared" ca="1" si="3"/>
        <v>15</v>
      </c>
      <c r="AD27" s="9">
        <f t="shared" ca="1" si="3"/>
        <v>15</v>
      </c>
      <c r="AE27" s="10">
        <f t="shared" ca="1" si="4"/>
        <v>81.439342685328981</v>
      </c>
      <c r="AF27" s="9">
        <f t="shared" ca="1" si="5"/>
        <v>37.0454815005832</v>
      </c>
      <c r="AG27" s="9">
        <f t="shared" ca="1" si="6"/>
        <v>15</v>
      </c>
      <c r="AH27" s="11">
        <f t="shared" ca="1" si="6"/>
        <v>15</v>
      </c>
    </row>
    <row r="28" spans="7:34" x14ac:dyDescent="0.25">
      <c r="G28">
        <v>0.3</v>
      </c>
      <c r="H28">
        <v>-74</v>
      </c>
      <c r="I28">
        <v>-74</v>
      </c>
      <c r="M28">
        <v>12.5</v>
      </c>
      <c r="N28">
        <f t="shared" si="7"/>
        <v>979</v>
      </c>
      <c r="O28">
        <f>N28+COUNTIF(G:G,M28)-1</f>
        <v>1031</v>
      </c>
      <c r="P28">
        <f t="shared" ca="1" si="1"/>
        <v>-99</v>
      </c>
      <c r="Q28">
        <f t="shared" ca="1" si="1"/>
        <v>-96</v>
      </c>
      <c r="R28">
        <f t="shared" ca="1" si="1"/>
        <v>-98</v>
      </c>
      <c r="S28">
        <f t="shared" ca="1" si="1"/>
        <v>-98</v>
      </c>
      <c r="T28">
        <f t="shared" ca="1" si="1"/>
        <v>-98</v>
      </c>
      <c r="U28">
        <f t="shared" ca="1" si="1"/>
        <v>-99</v>
      </c>
      <c r="V28">
        <f t="shared" ref="V28:Y28" ca="1" si="8">INDIRECT("I"&amp;RANDBETWEEN($N28,$O28))</f>
        <v>-97</v>
      </c>
      <c r="W28">
        <f t="shared" ca="1" si="8"/>
        <v>-98</v>
      </c>
      <c r="X28">
        <f t="shared" ca="1" si="8"/>
        <v>-96</v>
      </c>
      <c r="Y28">
        <f t="shared" ca="1" si="8"/>
        <v>-97</v>
      </c>
      <c r="Z28">
        <f t="shared" ca="1" si="2"/>
        <v>-97.6</v>
      </c>
      <c r="AA28" s="8">
        <f ca="1">POWER(10,-((Z28-$B$5)/10*$B$3))</f>
        <v>191.13568792589115</v>
      </c>
      <c r="AB28" s="9">
        <f ca="1">POWER(10,-((Z28-$C$5)/10*$C$3))</f>
        <v>82.202961899359025</v>
      </c>
      <c r="AC28" s="9">
        <f t="shared" ca="1" si="3"/>
        <v>15</v>
      </c>
      <c r="AD28" s="9">
        <f t="shared" ca="1" si="3"/>
        <v>15</v>
      </c>
      <c r="AE28" s="10">
        <f t="shared" ca="1" si="4"/>
        <v>302.58391345234133</v>
      </c>
      <c r="AF28" s="9">
        <f t="shared" ca="1" si="5"/>
        <v>126.26329663614818</v>
      </c>
      <c r="AG28" s="9">
        <f t="shared" ca="1" si="6"/>
        <v>15</v>
      </c>
      <c r="AH28" s="11">
        <f t="shared" ca="1" si="6"/>
        <v>15</v>
      </c>
    </row>
    <row r="29" spans="7:34" x14ac:dyDescent="0.25">
      <c r="G29">
        <v>0.3</v>
      </c>
      <c r="H29">
        <v>-74</v>
      </c>
      <c r="I29">
        <v>-74</v>
      </c>
      <c r="M29">
        <v>13</v>
      </c>
      <c r="N29">
        <f t="shared" si="7"/>
        <v>1032</v>
      </c>
      <c r="O29">
        <f>N29+COUNTIF(G:G,M29)-1</f>
        <v>1082</v>
      </c>
      <c r="P29">
        <f t="shared" ref="P29:Y33" ca="1" si="9">INDIRECT("I"&amp;RANDBETWEEN($N29,$O29))</f>
        <v>-98</v>
      </c>
      <c r="Q29">
        <f t="shared" ca="1" si="9"/>
        <v>-98</v>
      </c>
      <c r="R29">
        <f t="shared" ca="1" si="9"/>
        <v>-97</v>
      </c>
      <c r="S29">
        <f t="shared" ca="1" si="9"/>
        <v>-97</v>
      </c>
      <c r="T29">
        <f t="shared" ca="1" si="9"/>
        <v>-97</v>
      </c>
      <c r="U29">
        <f t="shared" ca="1" si="9"/>
        <v>-96</v>
      </c>
      <c r="V29">
        <f t="shared" ca="1" si="9"/>
        <v>-97</v>
      </c>
      <c r="W29">
        <f t="shared" ca="1" si="9"/>
        <v>-99</v>
      </c>
      <c r="X29">
        <f t="shared" ca="1" si="9"/>
        <v>-97</v>
      </c>
      <c r="Y29">
        <f t="shared" ca="1" si="9"/>
        <v>-99</v>
      </c>
      <c r="Z29">
        <f t="shared" ca="1" si="2"/>
        <v>-97.5</v>
      </c>
      <c r="AA29" s="8">
        <f ca="1">POWER(10,-((Z29-$B$5)/10*$B$3))</f>
        <v>184.96582529606013</v>
      </c>
      <c r="AB29" s="9">
        <f ca="1">POWER(10,-((Z29-$C$5)/10*$C$3))</f>
        <v>79.721216857952143</v>
      </c>
      <c r="AC29" s="9">
        <f t="shared" ca="1" si="3"/>
        <v>15</v>
      </c>
      <c r="AD29" s="9">
        <f t="shared" ca="1" si="3"/>
        <v>15</v>
      </c>
      <c r="AE29" s="10">
        <f t="shared" ca="1" si="4"/>
        <v>217.94300846220372</v>
      </c>
      <c r="AF29" s="9">
        <f t="shared" ca="1" si="5"/>
        <v>92.926943785338949</v>
      </c>
      <c r="AG29" s="9">
        <f t="shared" ca="1" si="6"/>
        <v>15</v>
      </c>
      <c r="AH29" s="11">
        <f t="shared" ca="1" si="6"/>
        <v>15</v>
      </c>
    </row>
    <row r="30" spans="7:34" x14ac:dyDescent="0.25">
      <c r="G30">
        <v>0.3</v>
      </c>
      <c r="H30">
        <v>-74</v>
      </c>
      <c r="I30">
        <v>-74</v>
      </c>
      <c r="M30">
        <v>13.5</v>
      </c>
      <c r="N30">
        <f t="shared" si="7"/>
        <v>1083</v>
      </c>
      <c r="O30">
        <f>N30+COUNTIF(G:G,M30)-1</f>
        <v>1132</v>
      </c>
      <c r="P30">
        <f t="shared" ca="1" si="9"/>
        <v>-95</v>
      </c>
      <c r="Q30">
        <f t="shared" ca="1" si="9"/>
        <v>-98</v>
      </c>
      <c r="R30">
        <f t="shared" ca="1" si="9"/>
        <v>-96</v>
      </c>
      <c r="S30">
        <f t="shared" ca="1" si="9"/>
        <v>-97</v>
      </c>
      <c r="T30">
        <f t="shared" ca="1" si="9"/>
        <v>-97</v>
      </c>
      <c r="U30">
        <f t="shared" ca="1" si="9"/>
        <v>-98</v>
      </c>
      <c r="V30">
        <f t="shared" ca="1" si="9"/>
        <v>-98</v>
      </c>
      <c r="W30">
        <f t="shared" ca="1" si="9"/>
        <v>-98</v>
      </c>
      <c r="X30">
        <f t="shared" ca="1" si="9"/>
        <v>-95</v>
      </c>
      <c r="Y30">
        <f t="shared" ca="1" si="9"/>
        <v>-98</v>
      </c>
      <c r="Z30">
        <f t="shared" ca="1" si="2"/>
        <v>-97</v>
      </c>
      <c r="AA30" s="8">
        <f ca="1">POWER(10,-((Z30-$B$5)/10*$B$3))</f>
        <v>156.97845399516811</v>
      </c>
      <c r="AB30" s="9">
        <f ca="1">POWER(10,-((Z30-$C$5)/10*$C$3))</f>
        <v>68.392138581397475</v>
      </c>
      <c r="AC30" s="9">
        <f t="shared" ca="1" si="3"/>
        <v>15</v>
      </c>
      <c r="AD30" s="9">
        <f t="shared" ca="1" si="3"/>
        <v>15</v>
      </c>
      <c r="AE30" s="10">
        <f t="shared" ca="1" si="4"/>
        <v>81.439342685328981</v>
      </c>
      <c r="AF30" s="9">
        <f t="shared" ca="1" si="5"/>
        <v>37.0454815005832</v>
      </c>
      <c r="AG30" s="9">
        <f t="shared" ca="1" si="6"/>
        <v>15</v>
      </c>
      <c r="AH30" s="11">
        <f t="shared" ca="1" si="6"/>
        <v>15</v>
      </c>
    </row>
    <row r="31" spans="7:34" x14ac:dyDescent="0.25">
      <c r="G31">
        <v>0.3</v>
      </c>
      <c r="H31">
        <v>-74</v>
      </c>
      <c r="I31">
        <v>-74</v>
      </c>
      <c r="M31">
        <v>14</v>
      </c>
      <c r="N31">
        <f t="shared" si="7"/>
        <v>1133</v>
      </c>
      <c r="O31">
        <f>N31+COUNTIF(G:G,M31)-1</f>
        <v>1191</v>
      </c>
      <c r="P31">
        <f t="shared" ca="1" si="9"/>
        <v>-97</v>
      </c>
      <c r="Q31">
        <f t="shared" ca="1" si="9"/>
        <v>-97</v>
      </c>
      <c r="R31">
        <f t="shared" ca="1" si="9"/>
        <v>-96</v>
      </c>
      <c r="S31">
        <f t="shared" ca="1" si="9"/>
        <v>-96</v>
      </c>
      <c r="T31">
        <f t="shared" ca="1" si="9"/>
        <v>-96</v>
      </c>
      <c r="U31">
        <f t="shared" ca="1" si="9"/>
        <v>-95</v>
      </c>
      <c r="V31">
        <f t="shared" ca="1" si="9"/>
        <v>-97</v>
      </c>
      <c r="W31">
        <f t="shared" ca="1" si="9"/>
        <v>-95</v>
      </c>
      <c r="X31">
        <f t="shared" ca="1" si="9"/>
        <v>-96</v>
      </c>
      <c r="Y31">
        <f t="shared" ca="1" si="9"/>
        <v>-96</v>
      </c>
      <c r="Z31">
        <f t="shared" ca="1" si="2"/>
        <v>-96.1</v>
      </c>
      <c r="AA31" s="8">
        <f ca="1">POWER(10,-((Z31-$B$5)/10*$B$3))</f>
        <v>116.83889555586384</v>
      </c>
      <c r="AB31" s="9">
        <f ca="1">POWER(10,-((Z31-$C$5)/10*$C$3))</f>
        <v>51.902020036982108</v>
      </c>
      <c r="AC31" s="9">
        <f t="shared" ca="1" si="3"/>
        <v>15</v>
      </c>
      <c r="AD31" s="9">
        <f t="shared" ca="1" si="3"/>
        <v>15</v>
      </c>
      <c r="AE31" s="10">
        <f t="shared" ca="1" si="4"/>
        <v>156.97845399516811</v>
      </c>
      <c r="AF31" s="9">
        <f t="shared" ca="1" si="5"/>
        <v>68.392138581397475</v>
      </c>
      <c r="AG31" s="9">
        <f t="shared" ca="1" si="6"/>
        <v>15</v>
      </c>
      <c r="AH31" s="11">
        <f t="shared" ca="1" si="6"/>
        <v>15</v>
      </c>
    </row>
    <row r="32" spans="7:34" x14ac:dyDescent="0.25">
      <c r="G32">
        <v>0.3</v>
      </c>
      <c r="H32">
        <v>-74</v>
      </c>
      <c r="I32">
        <v>-74</v>
      </c>
      <c r="M32">
        <v>14.5</v>
      </c>
      <c r="N32">
        <f t="shared" si="7"/>
        <v>1192</v>
      </c>
      <c r="O32">
        <f>N32+COUNTIF(G:G,M32)-1</f>
        <v>1191</v>
      </c>
      <c r="AA32" s="8"/>
      <c r="AB32" s="9"/>
      <c r="AC32" s="9"/>
      <c r="AD32" s="9"/>
      <c r="AE32" s="10"/>
      <c r="AF32" s="9"/>
      <c r="AG32" s="9"/>
      <c r="AH32" s="11"/>
    </row>
    <row r="33" spans="7:34" ht="15.75" thickBot="1" x14ac:dyDescent="0.3">
      <c r="G33">
        <v>0.3</v>
      </c>
      <c r="H33">
        <v>-74</v>
      </c>
      <c r="I33">
        <v>-74</v>
      </c>
      <c r="M33">
        <v>15</v>
      </c>
      <c r="N33">
        <f>O32+1</f>
        <v>1192</v>
      </c>
      <c r="O33">
        <f>N33+COUNTIF(G:G,M33)-1</f>
        <v>1229</v>
      </c>
      <c r="P33">
        <f t="shared" ca="1" si="9"/>
        <v>-95</v>
      </c>
      <c r="Q33">
        <f t="shared" ca="1" si="9"/>
        <v>-95</v>
      </c>
      <c r="R33">
        <f t="shared" ca="1" si="9"/>
        <v>-95</v>
      </c>
      <c r="S33">
        <f t="shared" ca="1" si="9"/>
        <v>-95</v>
      </c>
      <c r="T33">
        <f t="shared" ca="1" si="9"/>
        <v>-95</v>
      </c>
      <c r="U33">
        <f t="shared" ca="1" si="9"/>
        <v>-97</v>
      </c>
      <c r="V33">
        <f t="shared" ca="1" si="9"/>
        <v>-95</v>
      </c>
      <c r="W33">
        <f t="shared" ca="1" si="9"/>
        <v>-95</v>
      </c>
      <c r="X33">
        <f t="shared" ca="1" si="9"/>
        <v>-96</v>
      </c>
      <c r="Y33">
        <f t="shared" ca="1" si="9"/>
        <v>-96</v>
      </c>
      <c r="Z33">
        <f t="shared" ca="1" si="2"/>
        <v>-95.4</v>
      </c>
      <c r="AA33" s="12">
        <f ca="1">POWER(10,-((Z33-$B$5)/10*$B$3))</f>
        <v>92.861440710679062</v>
      </c>
      <c r="AB33" s="13">
        <f ca="1">POWER(10,-((Z33-$C$5)/10*$C$3))</f>
        <v>41.878337438986513</v>
      </c>
      <c r="AC33" s="13">
        <f t="shared" ca="1" si="3"/>
        <v>15</v>
      </c>
      <c r="AD33" s="13">
        <f t="shared" ca="1" si="3"/>
        <v>15</v>
      </c>
      <c r="AE33" s="14">
        <f t="shared" ca="1" si="4"/>
        <v>81.439342685328981</v>
      </c>
      <c r="AF33" s="15">
        <f t="shared" ca="1" si="5"/>
        <v>37.0454815005832</v>
      </c>
      <c r="AG33" s="15">
        <f t="shared" ca="1" si="6"/>
        <v>15</v>
      </c>
      <c r="AH33" s="16">
        <f t="shared" ca="1" si="6"/>
        <v>15</v>
      </c>
    </row>
    <row r="34" spans="7:34" x14ac:dyDescent="0.25">
      <c r="G34">
        <v>0.3</v>
      </c>
      <c r="H34">
        <v>-74</v>
      </c>
      <c r="I34">
        <v>-74</v>
      </c>
      <c r="AA34" s="17" t="s">
        <v>1112</v>
      </c>
      <c r="AB34" s="17"/>
      <c r="AC34" s="17"/>
      <c r="AD34" s="17"/>
      <c r="AE34" s="17" t="s">
        <v>1113</v>
      </c>
      <c r="AF34" s="17"/>
      <c r="AG34" s="17"/>
      <c r="AH34" s="17"/>
    </row>
    <row r="35" spans="7:34" x14ac:dyDescent="0.25">
      <c r="G35">
        <v>0.3</v>
      </c>
      <c r="H35">
        <v>-74</v>
      </c>
      <c r="I35">
        <v>-74</v>
      </c>
    </row>
    <row r="36" spans="7:34" x14ac:dyDescent="0.25">
      <c r="G36">
        <v>0.3</v>
      </c>
      <c r="H36">
        <v>-74</v>
      </c>
      <c r="I36">
        <v>-74</v>
      </c>
    </row>
    <row r="37" spans="7:34" x14ac:dyDescent="0.25">
      <c r="G37">
        <v>0.3</v>
      </c>
      <c r="H37">
        <v>-74</v>
      </c>
      <c r="I37">
        <v>-74</v>
      </c>
    </row>
    <row r="38" spans="7:34" x14ac:dyDescent="0.25">
      <c r="G38">
        <v>0.3</v>
      </c>
      <c r="H38">
        <v>-74</v>
      </c>
      <c r="I38">
        <v>-74</v>
      </c>
    </row>
    <row r="39" spans="7:34" x14ac:dyDescent="0.25">
      <c r="G39">
        <v>0.3</v>
      </c>
      <c r="H39">
        <v>-74</v>
      </c>
      <c r="I39">
        <v>-74</v>
      </c>
    </row>
    <row r="40" spans="7:34" x14ac:dyDescent="0.25">
      <c r="G40">
        <v>0.3</v>
      </c>
      <c r="H40">
        <v>-74</v>
      </c>
      <c r="I40">
        <v>-74</v>
      </c>
    </row>
    <row r="41" spans="7:34" x14ac:dyDescent="0.25">
      <c r="G41">
        <v>0.3</v>
      </c>
      <c r="H41">
        <v>-74</v>
      </c>
      <c r="I41">
        <v>-74</v>
      </c>
    </row>
    <row r="42" spans="7:34" x14ac:dyDescent="0.25">
      <c r="G42">
        <v>0.3</v>
      </c>
      <c r="H42">
        <v>-74</v>
      </c>
      <c r="I42">
        <v>-74</v>
      </c>
    </row>
    <row r="43" spans="7:34" x14ac:dyDescent="0.25">
      <c r="G43">
        <v>0.3</v>
      </c>
      <c r="H43">
        <v>-74</v>
      </c>
      <c r="I43">
        <v>-74</v>
      </c>
    </row>
    <row r="44" spans="7:34" x14ac:dyDescent="0.25">
      <c r="G44">
        <v>0.3</v>
      </c>
      <c r="H44">
        <v>-74</v>
      </c>
      <c r="I44">
        <v>-74</v>
      </c>
    </row>
    <row r="45" spans="7:34" x14ac:dyDescent="0.25">
      <c r="G45">
        <v>0.3</v>
      </c>
      <c r="H45">
        <v>-74</v>
      </c>
      <c r="I45">
        <v>-74</v>
      </c>
    </row>
    <row r="46" spans="7:34" x14ac:dyDescent="0.25">
      <c r="G46">
        <v>0.3</v>
      </c>
      <c r="H46">
        <v>-74</v>
      </c>
      <c r="I46">
        <v>-74</v>
      </c>
    </row>
    <row r="47" spans="7:34" x14ac:dyDescent="0.25">
      <c r="G47">
        <v>0.3</v>
      </c>
      <c r="H47">
        <v>-74</v>
      </c>
      <c r="I47">
        <v>-74</v>
      </c>
    </row>
    <row r="48" spans="7:34" x14ac:dyDescent="0.25">
      <c r="G48">
        <v>0.3</v>
      </c>
      <c r="H48">
        <v>-74</v>
      </c>
      <c r="I48">
        <v>-74</v>
      </c>
    </row>
    <row r="49" spans="7:9" x14ac:dyDescent="0.25">
      <c r="G49">
        <v>0.3</v>
      </c>
      <c r="H49">
        <v>-74</v>
      </c>
      <c r="I49">
        <v>-74</v>
      </c>
    </row>
    <row r="50" spans="7:9" x14ac:dyDescent="0.25">
      <c r="G50">
        <v>0.3</v>
      </c>
      <c r="H50">
        <v>-74</v>
      </c>
      <c r="I50">
        <v>-74</v>
      </c>
    </row>
    <row r="51" spans="7:9" x14ac:dyDescent="0.25">
      <c r="G51">
        <v>0.3</v>
      </c>
      <c r="H51">
        <v>-74</v>
      </c>
      <c r="I51">
        <v>-74</v>
      </c>
    </row>
    <row r="52" spans="7:9" x14ac:dyDescent="0.25">
      <c r="G52">
        <v>0.3</v>
      </c>
      <c r="H52">
        <v>-74</v>
      </c>
      <c r="I52">
        <v>-74</v>
      </c>
    </row>
    <row r="53" spans="7:9" x14ac:dyDescent="0.25">
      <c r="G53">
        <v>0.3</v>
      </c>
      <c r="H53">
        <v>-74</v>
      </c>
      <c r="I53">
        <v>-74</v>
      </c>
    </row>
    <row r="54" spans="7:9" x14ac:dyDescent="0.25">
      <c r="G54">
        <v>0.3</v>
      </c>
      <c r="H54">
        <v>-74</v>
      </c>
      <c r="I54">
        <v>-74</v>
      </c>
    </row>
    <row r="55" spans="7:9" x14ac:dyDescent="0.25">
      <c r="G55">
        <v>0.3</v>
      </c>
      <c r="H55">
        <v>-74</v>
      </c>
      <c r="I55">
        <v>-74</v>
      </c>
    </row>
    <row r="56" spans="7:9" x14ac:dyDescent="0.25">
      <c r="G56">
        <v>0.3</v>
      </c>
      <c r="H56">
        <v>-74</v>
      </c>
      <c r="I56">
        <v>-74</v>
      </c>
    </row>
    <row r="57" spans="7:9" x14ac:dyDescent="0.25">
      <c r="G57">
        <v>0.3</v>
      </c>
      <c r="H57">
        <v>-74</v>
      </c>
      <c r="I57">
        <v>-74</v>
      </c>
    </row>
    <row r="58" spans="7:9" x14ac:dyDescent="0.25">
      <c r="G58">
        <v>0.3</v>
      </c>
      <c r="H58">
        <v>-74</v>
      </c>
      <c r="I58">
        <v>-74</v>
      </c>
    </row>
    <row r="59" spans="7:9" x14ac:dyDescent="0.25">
      <c r="G59">
        <v>0.3</v>
      </c>
      <c r="H59">
        <v>-74</v>
      </c>
      <c r="I59">
        <v>-74</v>
      </c>
    </row>
    <row r="60" spans="7:9" x14ac:dyDescent="0.25">
      <c r="G60">
        <v>0.3</v>
      </c>
      <c r="H60">
        <v>-74</v>
      </c>
      <c r="I60">
        <v>-74</v>
      </c>
    </row>
    <row r="61" spans="7:9" x14ac:dyDescent="0.25">
      <c r="G61">
        <v>0.3</v>
      </c>
      <c r="H61">
        <v>-74</v>
      </c>
      <c r="I61">
        <v>-74</v>
      </c>
    </row>
    <row r="62" spans="7:9" x14ac:dyDescent="0.25">
      <c r="G62">
        <v>0.3</v>
      </c>
      <c r="H62">
        <v>-74</v>
      </c>
      <c r="I62">
        <v>-74</v>
      </c>
    </row>
    <row r="63" spans="7:9" x14ac:dyDescent="0.25">
      <c r="G63">
        <v>0.3</v>
      </c>
      <c r="H63">
        <v>-74</v>
      </c>
      <c r="I63">
        <v>-74</v>
      </c>
    </row>
    <row r="64" spans="7:9" x14ac:dyDescent="0.25">
      <c r="G64">
        <v>0.3</v>
      </c>
      <c r="H64">
        <v>-74</v>
      </c>
      <c r="I64">
        <v>-74</v>
      </c>
    </row>
    <row r="65" spans="7:9" x14ac:dyDescent="0.25">
      <c r="G65">
        <v>0.3</v>
      </c>
      <c r="H65">
        <v>-74</v>
      </c>
      <c r="I65">
        <v>-74</v>
      </c>
    </row>
    <row r="66" spans="7:9" x14ac:dyDescent="0.25">
      <c r="G66">
        <v>0.3</v>
      </c>
      <c r="H66">
        <v>-74</v>
      </c>
      <c r="I66">
        <v>-74</v>
      </c>
    </row>
    <row r="67" spans="7:9" x14ac:dyDescent="0.25">
      <c r="G67">
        <v>0.3</v>
      </c>
      <c r="H67">
        <v>-74</v>
      </c>
      <c r="I67">
        <v>-74</v>
      </c>
    </row>
    <row r="68" spans="7:9" x14ac:dyDescent="0.25">
      <c r="G68">
        <v>0.3</v>
      </c>
      <c r="H68">
        <v>-74</v>
      </c>
      <c r="I68">
        <v>-74</v>
      </c>
    </row>
    <row r="69" spans="7:9" x14ac:dyDescent="0.25">
      <c r="G69">
        <v>0.3</v>
      </c>
      <c r="H69">
        <v>-74</v>
      </c>
      <c r="I69">
        <v>-74</v>
      </c>
    </row>
    <row r="70" spans="7:9" x14ac:dyDescent="0.25">
      <c r="G70">
        <v>0.3</v>
      </c>
      <c r="H70">
        <v>-74</v>
      </c>
      <c r="I70">
        <v>-74</v>
      </c>
    </row>
    <row r="71" spans="7:9" x14ac:dyDescent="0.25">
      <c r="G71">
        <v>0.3</v>
      </c>
      <c r="H71">
        <v>-74</v>
      </c>
      <c r="I71">
        <v>-74</v>
      </c>
    </row>
    <row r="72" spans="7:9" x14ac:dyDescent="0.25">
      <c r="G72">
        <v>0.3</v>
      </c>
      <c r="H72">
        <v>-74</v>
      </c>
      <c r="I72">
        <v>-74</v>
      </c>
    </row>
    <row r="73" spans="7:9" x14ac:dyDescent="0.25">
      <c r="G73">
        <v>0.3</v>
      </c>
      <c r="H73">
        <v>-74</v>
      </c>
      <c r="I73">
        <v>-74</v>
      </c>
    </row>
    <row r="74" spans="7:9" x14ac:dyDescent="0.25">
      <c r="G74">
        <v>0.3</v>
      </c>
      <c r="H74">
        <v>-74</v>
      </c>
      <c r="I74">
        <v>-74</v>
      </c>
    </row>
    <row r="75" spans="7:9" x14ac:dyDescent="0.25">
      <c r="G75">
        <v>0.3</v>
      </c>
      <c r="H75">
        <v>-74</v>
      </c>
      <c r="I75">
        <v>-74</v>
      </c>
    </row>
    <row r="76" spans="7:9" x14ac:dyDescent="0.25">
      <c r="G76">
        <v>0.3</v>
      </c>
      <c r="H76">
        <v>-74</v>
      </c>
      <c r="I76">
        <v>-74</v>
      </c>
    </row>
    <row r="77" spans="7:9" x14ac:dyDescent="0.25">
      <c r="G77">
        <v>0.3</v>
      </c>
      <c r="H77">
        <v>-74</v>
      </c>
      <c r="I77">
        <v>-74</v>
      </c>
    </row>
    <row r="78" spans="7:9" x14ac:dyDescent="0.25">
      <c r="G78">
        <v>0.3</v>
      </c>
      <c r="H78">
        <v>-74</v>
      </c>
      <c r="I78">
        <v>-74</v>
      </c>
    </row>
    <row r="79" spans="7:9" x14ac:dyDescent="0.25">
      <c r="G79">
        <v>0.3</v>
      </c>
      <c r="H79">
        <v>-74</v>
      </c>
      <c r="I79">
        <v>-74</v>
      </c>
    </row>
    <row r="80" spans="7:9" x14ac:dyDescent="0.25">
      <c r="G80">
        <v>0.3</v>
      </c>
      <c r="H80">
        <v>-74</v>
      </c>
      <c r="I80">
        <v>-74</v>
      </c>
    </row>
    <row r="81" spans="7:9" x14ac:dyDescent="0.25">
      <c r="G81">
        <v>0.3</v>
      </c>
      <c r="H81">
        <v>-74</v>
      </c>
      <c r="I81">
        <v>-74</v>
      </c>
    </row>
    <row r="82" spans="7:9" x14ac:dyDescent="0.25">
      <c r="G82">
        <v>0.3</v>
      </c>
      <c r="H82">
        <v>-74</v>
      </c>
      <c r="I82">
        <v>-74</v>
      </c>
    </row>
    <row r="83" spans="7:9" x14ac:dyDescent="0.25">
      <c r="G83">
        <v>0.3</v>
      </c>
      <c r="H83">
        <v>-74</v>
      </c>
      <c r="I83">
        <v>-74</v>
      </c>
    </row>
    <row r="84" spans="7:9" x14ac:dyDescent="0.25">
      <c r="G84">
        <v>0.3</v>
      </c>
      <c r="H84">
        <v>-74</v>
      </c>
      <c r="I84">
        <v>-74</v>
      </c>
    </row>
    <row r="85" spans="7:9" x14ac:dyDescent="0.25">
      <c r="G85">
        <v>0.3</v>
      </c>
      <c r="H85">
        <v>-74</v>
      </c>
      <c r="I85">
        <v>-74</v>
      </c>
    </row>
    <row r="86" spans="7:9" x14ac:dyDescent="0.25">
      <c r="G86">
        <v>0.3</v>
      </c>
      <c r="H86">
        <v>-74</v>
      </c>
      <c r="I86">
        <v>-74</v>
      </c>
    </row>
    <row r="87" spans="7:9" x14ac:dyDescent="0.25">
      <c r="G87">
        <v>0.3</v>
      </c>
      <c r="H87">
        <v>-74</v>
      </c>
      <c r="I87">
        <v>-74</v>
      </c>
    </row>
    <row r="88" spans="7:9" x14ac:dyDescent="0.25">
      <c r="G88">
        <v>0.3</v>
      </c>
      <c r="H88">
        <v>-74</v>
      </c>
      <c r="I88">
        <v>-74</v>
      </c>
    </row>
    <row r="89" spans="7:9" x14ac:dyDescent="0.25">
      <c r="G89">
        <v>0.3</v>
      </c>
      <c r="H89">
        <v>-74</v>
      </c>
      <c r="I89">
        <v>-74</v>
      </c>
    </row>
    <row r="90" spans="7:9" x14ac:dyDescent="0.25">
      <c r="G90">
        <v>0.3</v>
      </c>
      <c r="H90">
        <v>-74</v>
      </c>
      <c r="I90">
        <v>-74</v>
      </c>
    </row>
    <row r="91" spans="7:9" x14ac:dyDescent="0.25">
      <c r="G91">
        <v>0.3</v>
      </c>
      <c r="H91">
        <v>-74</v>
      </c>
      <c r="I91">
        <v>-74</v>
      </c>
    </row>
    <row r="92" spans="7:9" x14ac:dyDescent="0.25">
      <c r="G92">
        <v>0.3</v>
      </c>
      <c r="H92">
        <v>-74</v>
      </c>
      <c r="I92">
        <v>-74</v>
      </c>
    </row>
    <row r="93" spans="7:9" x14ac:dyDescent="0.25">
      <c r="G93">
        <v>0.3</v>
      </c>
      <c r="H93">
        <v>-74</v>
      </c>
      <c r="I93">
        <v>-74</v>
      </c>
    </row>
    <row r="94" spans="7:9" x14ac:dyDescent="0.25">
      <c r="G94">
        <v>0.3</v>
      </c>
      <c r="H94">
        <v>-74</v>
      </c>
      <c r="I94">
        <v>-74</v>
      </c>
    </row>
    <row r="95" spans="7:9" x14ac:dyDescent="0.25">
      <c r="G95">
        <v>0.3</v>
      </c>
      <c r="H95">
        <v>-74</v>
      </c>
      <c r="I95">
        <v>-74</v>
      </c>
    </row>
    <row r="96" spans="7:9" x14ac:dyDescent="0.25">
      <c r="G96">
        <v>0.3</v>
      </c>
      <c r="H96">
        <v>-74</v>
      </c>
      <c r="I96">
        <v>-74</v>
      </c>
    </row>
    <row r="97" spans="7:9" x14ac:dyDescent="0.25">
      <c r="G97">
        <v>0.3</v>
      </c>
      <c r="H97">
        <v>-74</v>
      </c>
      <c r="I97">
        <v>-74</v>
      </c>
    </row>
    <row r="98" spans="7:9" x14ac:dyDescent="0.25">
      <c r="G98">
        <v>0.3</v>
      </c>
      <c r="H98">
        <v>-74</v>
      </c>
      <c r="I98">
        <v>-74</v>
      </c>
    </row>
    <row r="99" spans="7:9" x14ac:dyDescent="0.25">
      <c r="G99">
        <v>0.3</v>
      </c>
      <c r="H99">
        <v>-74</v>
      </c>
      <c r="I99">
        <v>-74</v>
      </c>
    </row>
    <row r="100" spans="7:9" x14ac:dyDescent="0.25">
      <c r="G100">
        <v>0.5</v>
      </c>
      <c r="H100">
        <v>-80</v>
      </c>
      <c r="I100">
        <v>-80</v>
      </c>
    </row>
    <row r="101" spans="7:9" x14ac:dyDescent="0.25">
      <c r="G101">
        <v>0.5</v>
      </c>
      <c r="H101">
        <v>-80</v>
      </c>
      <c r="I101">
        <v>-80</v>
      </c>
    </row>
    <row r="102" spans="7:9" x14ac:dyDescent="0.25">
      <c r="G102">
        <v>0.5</v>
      </c>
      <c r="H102">
        <v>-80</v>
      </c>
      <c r="I102">
        <v>-80</v>
      </c>
    </row>
    <row r="103" spans="7:9" x14ac:dyDescent="0.25">
      <c r="G103">
        <v>0.5</v>
      </c>
      <c r="H103">
        <v>-80</v>
      </c>
      <c r="I103">
        <v>-80</v>
      </c>
    </row>
    <row r="104" spans="7:9" x14ac:dyDescent="0.25">
      <c r="G104">
        <v>0.5</v>
      </c>
      <c r="H104">
        <v>-80</v>
      </c>
      <c r="I104">
        <v>-80</v>
      </c>
    </row>
    <row r="105" spans="7:9" x14ac:dyDescent="0.25">
      <c r="G105">
        <v>0.5</v>
      </c>
      <c r="H105">
        <v>-80</v>
      </c>
      <c r="I105">
        <v>-80</v>
      </c>
    </row>
    <row r="106" spans="7:9" x14ac:dyDescent="0.25">
      <c r="G106">
        <v>0.5</v>
      </c>
      <c r="H106">
        <v>-80</v>
      </c>
      <c r="I106">
        <v>-80</v>
      </c>
    </row>
    <row r="107" spans="7:9" x14ac:dyDescent="0.25">
      <c r="G107">
        <v>0.5</v>
      </c>
      <c r="H107">
        <v>-80</v>
      </c>
      <c r="I107">
        <v>-80</v>
      </c>
    </row>
    <row r="108" spans="7:9" x14ac:dyDescent="0.25">
      <c r="G108">
        <v>0.5</v>
      </c>
      <c r="H108">
        <v>-80</v>
      </c>
      <c r="I108">
        <v>-80</v>
      </c>
    </row>
    <row r="109" spans="7:9" x14ac:dyDescent="0.25">
      <c r="G109">
        <v>0.5</v>
      </c>
      <c r="H109">
        <v>-80</v>
      </c>
      <c r="I109">
        <v>-80</v>
      </c>
    </row>
    <row r="110" spans="7:9" x14ac:dyDescent="0.25">
      <c r="G110">
        <v>0.5</v>
      </c>
      <c r="H110">
        <v>-79</v>
      </c>
      <c r="I110">
        <v>-79</v>
      </c>
    </row>
    <row r="111" spans="7:9" x14ac:dyDescent="0.25">
      <c r="G111">
        <v>0.5</v>
      </c>
      <c r="H111">
        <v>-79</v>
      </c>
      <c r="I111">
        <v>-79</v>
      </c>
    </row>
    <row r="112" spans="7:9" x14ac:dyDescent="0.25">
      <c r="G112">
        <v>0.5</v>
      </c>
      <c r="H112">
        <v>-79</v>
      </c>
      <c r="I112">
        <v>-79</v>
      </c>
    </row>
    <row r="113" spans="7:9" x14ac:dyDescent="0.25">
      <c r="G113">
        <v>0.5</v>
      </c>
      <c r="H113">
        <v>-79</v>
      </c>
      <c r="I113">
        <v>-79</v>
      </c>
    </row>
    <row r="114" spans="7:9" x14ac:dyDescent="0.25">
      <c r="G114">
        <v>0.5</v>
      </c>
      <c r="H114">
        <v>-79</v>
      </c>
      <c r="I114">
        <v>-79</v>
      </c>
    </row>
    <row r="115" spans="7:9" x14ac:dyDescent="0.25">
      <c r="G115">
        <v>0.5</v>
      </c>
      <c r="H115">
        <v>-79</v>
      </c>
      <c r="I115">
        <v>-79</v>
      </c>
    </row>
    <row r="116" spans="7:9" x14ac:dyDescent="0.25">
      <c r="G116">
        <v>0.5</v>
      </c>
      <c r="H116">
        <v>-80</v>
      </c>
      <c r="I116">
        <v>-80</v>
      </c>
    </row>
    <row r="117" spans="7:9" x14ac:dyDescent="0.25">
      <c r="G117">
        <v>0.5</v>
      </c>
      <c r="H117">
        <v>-80</v>
      </c>
      <c r="I117">
        <v>-80</v>
      </c>
    </row>
    <row r="118" spans="7:9" x14ac:dyDescent="0.25">
      <c r="G118">
        <v>0.5</v>
      </c>
      <c r="H118">
        <v>-79</v>
      </c>
      <c r="I118">
        <v>-79</v>
      </c>
    </row>
    <row r="119" spans="7:9" x14ac:dyDescent="0.25">
      <c r="G119">
        <v>0.5</v>
      </c>
      <c r="H119">
        <v>-79</v>
      </c>
      <c r="I119">
        <v>-79</v>
      </c>
    </row>
    <row r="120" spans="7:9" x14ac:dyDescent="0.25">
      <c r="G120">
        <v>0.5</v>
      </c>
      <c r="H120">
        <v>-79</v>
      </c>
      <c r="I120">
        <v>-79</v>
      </c>
    </row>
    <row r="121" spans="7:9" x14ac:dyDescent="0.25">
      <c r="G121">
        <v>0.5</v>
      </c>
      <c r="H121">
        <v>-79</v>
      </c>
      <c r="I121">
        <v>-79</v>
      </c>
    </row>
    <row r="122" spans="7:9" x14ac:dyDescent="0.25">
      <c r="G122">
        <v>0.5</v>
      </c>
      <c r="H122">
        <v>-80</v>
      </c>
      <c r="I122">
        <v>-80</v>
      </c>
    </row>
    <row r="123" spans="7:9" x14ac:dyDescent="0.25">
      <c r="G123">
        <v>0.5</v>
      </c>
      <c r="H123">
        <v>-80</v>
      </c>
      <c r="I123">
        <v>-80</v>
      </c>
    </row>
    <row r="124" spans="7:9" x14ac:dyDescent="0.25">
      <c r="G124">
        <v>0.5</v>
      </c>
      <c r="H124">
        <v>-80</v>
      </c>
      <c r="I124">
        <v>-80</v>
      </c>
    </row>
    <row r="125" spans="7:9" x14ac:dyDescent="0.25">
      <c r="G125">
        <v>0.5</v>
      </c>
      <c r="H125">
        <v>-79</v>
      </c>
      <c r="I125">
        <v>-79</v>
      </c>
    </row>
    <row r="126" spans="7:9" x14ac:dyDescent="0.25">
      <c r="G126">
        <v>0.5</v>
      </c>
      <c r="H126">
        <v>-79</v>
      </c>
      <c r="I126">
        <v>-79</v>
      </c>
    </row>
    <row r="127" spans="7:9" x14ac:dyDescent="0.25">
      <c r="G127">
        <v>0.5</v>
      </c>
      <c r="H127">
        <v>-79</v>
      </c>
      <c r="I127">
        <v>-79</v>
      </c>
    </row>
    <row r="128" spans="7:9" x14ac:dyDescent="0.25">
      <c r="G128">
        <v>0.5</v>
      </c>
      <c r="H128">
        <v>-80</v>
      </c>
      <c r="I128">
        <v>-80</v>
      </c>
    </row>
    <row r="129" spans="7:9" x14ac:dyDescent="0.25">
      <c r="G129">
        <v>0.5</v>
      </c>
      <c r="H129">
        <v>-80</v>
      </c>
      <c r="I129">
        <v>-80</v>
      </c>
    </row>
    <row r="130" spans="7:9" x14ac:dyDescent="0.25">
      <c r="G130">
        <v>0.5</v>
      </c>
      <c r="H130">
        <v>-79</v>
      </c>
      <c r="I130">
        <v>-79</v>
      </c>
    </row>
    <row r="131" spans="7:9" x14ac:dyDescent="0.25">
      <c r="G131">
        <v>0.5</v>
      </c>
      <c r="H131">
        <v>-79</v>
      </c>
      <c r="I131">
        <v>-79</v>
      </c>
    </row>
    <row r="132" spans="7:9" x14ac:dyDescent="0.25">
      <c r="G132">
        <v>0.5</v>
      </c>
      <c r="H132">
        <v>-79</v>
      </c>
      <c r="I132">
        <v>-79</v>
      </c>
    </row>
    <row r="133" spans="7:9" x14ac:dyDescent="0.25">
      <c r="G133">
        <v>0.5</v>
      </c>
      <c r="H133">
        <v>-80</v>
      </c>
      <c r="I133">
        <v>-80</v>
      </c>
    </row>
    <row r="134" spans="7:9" x14ac:dyDescent="0.25">
      <c r="G134">
        <v>0.5</v>
      </c>
      <c r="H134">
        <v>-79</v>
      </c>
      <c r="I134">
        <v>-79</v>
      </c>
    </row>
    <row r="135" spans="7:9" x14ac:dyDescent="0.25">
      <c r="G135">
        <v>0.5</v>
      </c>
      <c r="H135">
        <v>-79</v>
      </c>
      <c r="I135">
        <v>-79</v>
      </c>
    </row>
    <row r="136" spans="7:9" x14ac:dyDescent="0.25">
      <c r="G136">
        <v>0.5</v>
      </c>
      <c r="H136">
        <v>-79</v>
      </c>
      <c r="I136">
        <v>-79</v>
      </c>
    </row>
    <row r="137" spans="7:9" x14ac:dyDescent="0.25">
      <c r="G137">
        <v>0.75</v>
      </c>
      <c r="H137">
        <v>-84</v>
      </c>
      <c r="I137">
        <v>-84</v>
      </c>
    </row>
    <row r="138" spans="7:9" x14ac:dyDescent="0.25">
      <c r="G138">
        <v>0.75</v>
      </c>
      <c r="H138">
        <v>-83</v>
      </c>
      <c r="I138">
        <v>-83</v>
      </c>
    </row>
    <row r="139" spans="7:9" x14ac:dyDescent="0.25">
      <c r="G139">
        <v>0.75</v>
      </c>
      <c r="H139">
        <v>-83</v>
      </c>
      <c r="I139">
        <v>-83</v>
      </c>
    </row>
    <row r="140" spans="7:9" x14ac:dyDescent="0.25">
      <c r="G140">
        <v>0.75</v>
      </c>
      <c r="H140">
        <v>-83</v>
      </c>
      <c r="I140">
        <v>-83</v>
      </c>
    </row>
    <row r="141" spans="7:9" x14ac:dyDescent="0.25">
      <c r="G141">
        <v>0.75</v>
      </c>
      <c r="H141">
        <v>-83</v>
      </c>
      <c r="I141">
        <v>-83</v>
      </c>
    </row>
    <row r="142" spans="7:9" x14ac:dyDescent="0.25">
      <c r="G142">
        <v>0.75</v>
      </c>
      <c r="H142">
        <v>-84</v>
      </c>
      <c r="I142">
        <v>-84</v>
      </c>
    </row>
    <row r="143" spans="7:9" x14ac:dyDescent="0.25">
      <c r="G143">
        <v>0.75</v>
      </c>
      <c r="H143">
        <v>-84</v>
      </c>
      <c r="I143">
        <v>-84</v>
      </c>
    </row>
    <row r="144" spans="7:9" x14ac:dyDescent="0.25">
      <c r="G144">
        <v>0.75</v>
      </c>
      <c r="H144">
        <v>-83</v>
      </c>
      <c r="I144">
        <v>-83</v>
      </c>
    </row>
    <row r="145" spans="7:9" x14ac:dyDescent="0.25">
      <c r="G145">
        <v>0.75</v>
      </c>
      <c r="H145">
        <v>-83</v>
      </c>
      <c r="I145">
        <v>-83</v>
      </c>
    </row>
    <row r="146" spans="7:9" x14ac:dyDescent="0.25">
      <c r="G146">
        <v>0.75</v>
      </c>
      <c r="H146">
        <v>-83</v>
      </c>
      <c r="I146">
        <v>-83</v>
      </c>
    </row>
    <row r="147" spans="7:9" x14ac:dyDescent="0.25">
      <c r="G147">
        <v>0.75</v>
      </c>
      <c r="H147">
        <v>-83</v>
      </c>
      <c r="I147">
        <v>-83</v>
      </c>
    </row>
    <row r="148" spans="7:9" x14ac:dyDescent="0.25">
      <c r="G148">
        <v>0.75</v>
      </c>
      <c r="H148">
        <v>-83</v>
      </c>
      <c r="I148">
        <v>-83</v>
      </c>
    </row>
    <row r="149" spans="7:9" x14ac:dyDescent="0.25">
      <c r="G149">
        <v>0.75</v>
      </c>
      <c r="H149">
        <v>-83</v>
      </c>
      <c r="I149">
        <v>-83</v>
      </c>
    </row>
    <row r="150" spans="7:9" x14ac:dyDescent="0.25">
      <c r="G150">
        <v>0.75</v>
      </c>
      <c r="H150">
        <v>-84</v>
      </c>
      <c r="I150">
        <v>-84</v>
      </c>
    </row>
    <row r="151" spans="7:9" x14ac:dyDescent="0.25">
      <c r="G151">
        <v>0.75</v>
      </c>
      <c r="H151">
        <v>-83</v>
      </c>
      <c r="I151">
        <v>-83</v>
      </c>
    </row>
    <row r="152" spans="7:9" x14ac:dyDescent="0.25">
      <c r="G152">
        <v>0.75</v>
      </c>
      <c r="H152">
        <v>-83</v>
      </c>
      <c r="I152">
        <v>-83</v>
      </c>
    </row>
    <row r="153" spans="7:9" x14ac:dyDescent="0.25">
      <c r="G153">
        <v>0.75</v>
      </c>
      <c r="H153">
        <v>-83</v>
      </c>
      <c r="I153">
        <v>-83</v>
      </c>
    </row>
    <row r="154" spans="7:9" x14ac:dyDescent="0.25">
      <c r="G154">
        <v>0.75</v>
      </c>
      <c r="H154">
        <v>-83</v>
      </c>
      <c r="I154">
        <v>-83</v>
      </c>
    </row>
    <row r="155" spans="7:9" x14ac:dyDescent="0.25">
      <c r="G155">
        <v>0.75</v>
      </c>
      <c r="H155">
        <v>-83</v>
      </c>
      <c r="I155">
        <v>-83</v>
      </c>
    </row>
    <row r="156" spans="7:9" x14ac:dyDescent="0.25">
      <c r="G156">
        <v>0.75</v>
      </c>
      <c r="H156">
        <v>-83</v>
      </c>
      <c r="I156">
        <v>-83</v>
      </c>
    </row>
    <row r="157" spans="7:9" x14ac:dyDescent="0.25">
      <c r="G157">
        <v>0.75</v>
      </c>
      <c r="H157">
        <v>-83</v>
      </c>
      <c r="I157">
        <v>-83</v>
      </c>
    </row>
    <row r="158" spans="7:9" x14ac:dyDescent="0.25">
      <c r="G158">
        <v>0.75</v>
      </c>
      <c r="H158">
        <v>-84</v>
      </c>
      <c r="I158">
        <v>-84</v>
      </c>
    </row>
    <row r="159" spans="7:9" x14ac:dyDescent="0.25">
      <c r="G159">
        <v>0.75</v>
      </c>
      <c r="H159">
        <v>-84</v>
      </c>
      <c r="I159">
        <v>-84</v>
      </c>
    </row>
    <row r="160" spans="7:9" x14ac:dyDescent="0.25">
      <c r="G160">
        <v>0.75</v>
      </c>
      <c r="H160">
        <v>-84</v>
      </c>
      <c r="I160">
        <v>-84</v>
      </c>
    </row>
    <row r="161" spans="7:9" x14ac:dyDescent="0.25">
      <c r="G161">
        <v>0.75</v>
      </c>
      <c r="H161">
        <v>-84</v>
      </c>
      <c r="I161">
        <v>-84</v>
      </c>
    </row>
    <row r="162" spans="7:9" x14ac:dyDescent="0.25">
      <c r="G162">
        <v>0.75</v>
      </c>
      <c r="H162">
        <v>-84</v>
      </c>
      <c r="I162">
        <v>-84</v>
      </c>
    </row>
    <row r="163" spans="7:9" x14ac:dyDescent="0.25">
      <c r="G163">
        <v>0.75</v>
      </c>
      <c r="H163">
        <v>-83</v>
      </c>
      <c r="I163">
        <v>-83</v>
      </c>
    </row>
    <row r="164" spans="7:9" x14ac:dyDescent="0.25">
      <c r="G164">
        <v>0.75</v>
      </c>
      <c r="H164">
        <v>-83</v>
      </c>
      <c r="I164">
        <v>-83</v>
      </c>
    </row>
    <row r="165" spans="7:9" x14ac:dyDescent="0.25">
      <c r="G165">
        <v>1</v>
      </c>
      <c r="H165">
        <v>-81</v>
      </c>
      <c r="I165">
        <v>-81</v>
      </c>
    </row>
    <row r="166" spans="7:9" x14ac:dyDescent="0.25">
      <c r="G166">
        <v>1</v>
      </c>
      <c r="H166">
        <v>-81</v>
      </c>
      <c r="I166">
        <v>-81</v>
      </c>
    </row>
    <row r="167" spans="7:9" x14ac:dyDescent="0.25">
      <c r="G167">
        <v>1</v>
      </c>
      <c r="H167">
        <v>-81</v>
      </c>
      <c r="I167">
        <v>-81</v>
      </c>
    </row>
    <row r="168" spans="7:9" x14ac:dyDescent="0.25">
      <c r="G168">
        <v>1</v>
      </c>
      <c r="H168">
        <v>-81</v>
      </c>
      <c r="I168">
        <v>-81</v>
      </c>
    </row>
    <row r="169" spans="7:9" x14ac:dyDescent="0.25">
      <c r="G169">
        <v>1</v>
      </c>
      <c r="H169">
        <v>-81</v>
      </c>
      <c r="I169">
        <v>-81</v>
      </c>
    </row>
    <row r="170" spans="7:9" x14ac:dyDescent="0.25">
      <c r="G170">
        <v>1</v>
      </c>
      <c r="H170">
        <v>-82</v>
      </c>
      <c r="I170">
        <v>-82</v>
      </c>
    </row>
    <row r="171" spans="7:9" x14ac:dyDescent="0.25">
      <c r="G171">
        <v>1</v>
      </c>
      <c r="H171">
        <v>-82</v>
      </c>
      <c r="I171">
        <v>-82</v>
      </c>
    </row>
    <row r="172" spans="7:9" x14ac:dyDescent="0.25">
      <c r="G172">
        <v>1</v>
      </c>
      <c r="H172">
        <v>-82</v>
      </c>
      <c r="I172">
        <v>-82</v>
      </c>
    </row>
    <row r="173" spans="7:9" x14ac:dyDescent="0.25">
      <c r="G173">
        <v>1</v>
      </c>
      <c r="H173">
        <v>-82</v>
      </c>
      <c r="I173">
        <v>-82</v>
      </c>
    </row>
    <row r="174" spans="7:9" x14ac:dyDescent="0.25">
      <c r="G174">
        <v>1</v>
      </c>
      <c r="H174">
        <v>-81</v>
      </c>
      <c r="I174">
        <v>-81</v>
      </c>
    </row>
    <row r="175" spans="7:9" x14ac:dyDescent="0.25">
      <c r="G175">
        <v>1</v>
      </c>
      <c r="H175">
        <v>-82</v>
      </c>
      <c r="I175">
        <v>-82</v>
      </c>
    </row>
    <row r="176" spans="7:9" x14ac:dyDescent="0.25">
      <c r="G176">
        <v>1</v>
      </c>
      <c r="H176">
        <v>-81</v>
      </c>
      <c r="I176">
        <v>-81</v>
      </c>
    </row>
    <row r="177" spans="7:9" x14ac:dyDescent="0.25">
      <c r="G177">
        <v>1</v>
      </c>
      <c r="H177">
        <v>-82</v>
      </c>
      <c r="I177">
        <v>-82</v>
      </c>
    </row>
    <row r="178" spans="7:9" x14ac:dyDescent="0.25">
      <c r="G178">
        <v>1</v>
      </c>
      <c r="H178">
        <v>-82</v>
      </c>
      <c r="I178">
        <v>-82</v>
      </c>
    </row>
    <row r="179" spans="7:9" x14ac:dyDescent="0.25">
      <c r="G179">
        <v>1</v>
      </c>
      <c r="H179">
        <v>-81</v>
      </c>
      <c r="I179">
        <v>-81</v>
      </c>
    </row>
    <row r="180" spans="7:9" x14ac:dyDescent="0.25">
      <c r="G180">
        <v>1</v>
      </c>
      <c r="H180">
        <v>-82</v>
      </c>
      <c r="I180">
        <v>-82</v>
      </c>
    </row>
    <row r="181" spans="7:9" x14ac:dyDescent="0.25">
      <c r="G181">
        <v>1</v>
      </c>
      <c r="H181">
        <v>-82</v>
      </c>
      <c r="I181">
        <v>-82</v>
      </c>
    </row>
    <row r="182" spans="7:9" x14ac:dyDescent="0.25">
      <c r="G182">
        <v>1</v>
      </c>
      <c r="H182">
        <v>-82</v>
      </c>
      <c r="I182">
        <v>-82</v>
      </c>
    </row>
    <row r="183" spans="7:9" x14ac:dyDescent="0.25">
      <c r="G183">
        <v>1</v>
      </c>
      <c r="H183">
        <v>-82</v>
      </c>
      <c r="I183">
        <v>-82</v>
      </c>
    </row>
    <row r="184" spans="7:9" x14ac:dyDescent="0.25">
      <c r="G184">
        <v>1</v>
      </c>
      <c r="H184">
        <v>-82</v>
      </c>
      <c r="I184">
        <v>-82</v>
      </c>
    </row>
    <row r="185" spans="7:9" x14ac:dyDescent="0.25">
      <c r="G185">
        <v>1</v>
      </c>
      <c r="H185">
        <v>-82</v>
      </c>
      <c r="I185">
        <v>-82</v>
      </c>
    </row>
    <row r="186" spans="7:9" x14ac:dyDescent="0.25">
      <c r="G186">
        <v>1</v>
      </c>
      <c r="H186">
        <v>-81</v>
      </c>
      <c r="I186">
        <v>-81</v>
      </c>
    </row>
    <row r="187" spans="7:9" x14ac:dyDescent="0.25">
      <c r="G187">
        <v>1.5</v>
      </c>
      <c r="H187">
        <v>-82</v>
      </c>
      <c r="I187">
        <v>-82</v>
      </c>
    </row>
    <row r="188" spans="7:9" x14ac:dyDescent="0.25">
      <c r="G188">
        <v>1.5</v>
      </c>
      <c r="H188">
        <v>-82</v>
      </c>
      <c r="I188">
        <v>-82</v>
      </c>
    </row>
    <row r="189" spans="7:9" x14ac:dyDescent="0.25">
      <c r="G189">
        <v>1.5</v>
      </c>
      <c r="H189">
        <v>-82</v>
      </c>
      <c r="I189">
        <v>-82</v>
      </c>
    </row>
    <row r="190" spans="7:9" x14ac:dyDescent="0.25">
      <c r="G190">
        <v>1.5</v>
      </c>
      <c r="H190">
        <v>-82</v>
      </c>
      <c r="I190">
        <v>-82</v>
      </c>
    </row>
    <row r="191" spans="7:9" x14ac:dyDescent="0.25">
      <c r="G191">
        <v>1.5</v>
      </c>
      <c r="H191">
        <v>-82</v>
      </c>
      <c r="I191">
        <v>-82</v>
      </c>
    </row>
    <row r="192" spans="7:9" x14ac:dyDescent="0.25">
      <c r="G192">
        <v>1.5</v>
      </c>
      <c r="H192">
        <v>-82</v>
      </c>
      <c r="I192">
        <v>-82</v>
      </c>
    </row>
    <row r="193" spans="7:9" x14ac:dyDescent="0.25">
      <c r="G193">
        <v>1.5</v>
      </c>
      <c r="H193">
        <v>-82</v>
      </c>
      <c r="I193">
        <v>-82</v>
      </c>
    </row>
    <row r="194" spans="7:9" x14ac:dyDescent="0.25">
      <c r="G194">
        <v>1.5</v>
      </c>
      <c r="H194">
        <v>-82</v>
      </c>
      <c r="I194">
        <v>-82</v>
      </c>
    </row>
    <row r="195" spans="7:9" x14ac:dyDescent="0.25">
      <c r="G195">
        <v>1.5</v>
      </c>
      <c r="H195">
        <v>-83</v>
      </c>
      <c r="I195">
        <v>-83</v>
      </c>
    </row>
    <row r="196" spans="7:9" x14ac:dyDescent="0.25">
      <c r="G196">
        <v>1.5</v>
      </c>
      <c r="H196">
        <v>-82</v>
      </c>
      <c r="I196">
        <v>-82</v>
      </c>
    </row>
    <row r="197" spans="7:9" x14ac:dyDescent="0.25">
      <c r="G197">
        <v>1.5</v>
      </c>
      <c r="H197">
        <v>-82</v>
      </c>
      <c r="I197">
        <v>-82</v>
      </c>
    </row>
    <row r="198" spans="7:9" x14ac:dyDescent="0.25">
      <c r="G198">
        <v>1.5</v>
      </c>
      <c r="H198">
        <v>-83</v>
      </c>
      <c r="I198">
        <v>-83</v>
      </c>
    </row>
    <row r="199" spans="7:9" x14ac:dyDescent="0.25">
      <c r="G199">
        <v>1.5</v>
      </c>
      <c r="H199">
        <v>-82</v>
      </c>
      <c r="I199">
        <v>-82</v>
      </c>
    </row>
    <row r="200" spans="7:9" x14ac:dyDescent="0.25">
      <c r="G200">
        <v>1.5</v>
      </c>
      <c r="H200">
        <v>-82</v>
      </c>
      <c r="I200">
        <v>-82</v>
      </c>
    </row>
    <row r="201" spans="7:9" x14ac:dyDescent="0.25">
      <c r="G201">
        <v>1.5</v>
      </c>
      <c r="H201">
        <v>-83</v>
      </c>
      <c r="I201">
        <v>-83</v>
      </c>
    </row>
    <row r="202" spans="7:9" x14ac:dyDescent="0.25">
      <c r="G202">
        <v>1.5</v>
      </c>
      <c r="H202">
        <v>-82</v>
      </c>
      <c r="I202">
        <v>-82</v>
      </c>
    </row>
    <row r="203" spans="7:9" x14ac:dyDescent="0.25">
      <c r="G203">
        <v>1.5</v>
      </c>
      <c r="H203">
        <v>-83</v>
      </c>
      <c r="I203">
        <v>-83</v>
      </c>
    </row>
    <row r="204" spans="7:9" x14ac:dyDescent="0.25">
      <c r="G204">
        <v>1.5</v>
      </c>
      <c r="H204">
        <v>-83</v>
      </c>
      <c r="I204">
        <v>-83</v>
      </c>
    </row>
    <row r="205" spans="7:9" x14ac:dyDescent="0.25">
      <c r="G205">
        <v>1.5</v>
      </c>
      <c r="H205">
        <v>-82</v>
      </c>
      <c r="I205">
        <v>-82</v>
      </c>
    </row>
    <row r="206" spans="7:9" x14ac:dyDescent="0.25">
      <c r="G206">
        <v>1.5</v>
      </c>
      <c r="H206">
        <v>-82</v>
      </c>
      <c r="I206">
        <v>-82</v>
      </c>
    </row>
    <row r="207" spans="7:9" x14ac:dyDescent="0.25">
      <c r="G207">
        <v>1.5</v>
      </c>
      <c r="H207">
        <v>-83</v>
      </c>
      <c r="I207">
        <v>-83</v>
      </c>
    </row>
    <row r="208" spans="7:9" x14ac:dyDescent="0.25">
      <c r="G208">
        <v>1.5</v>
      </c>
      <c r="H208">
        <v>-82</v>
      </c>
      <c r="I208">
        <v>-82</v>
      </c>
    </row>
    <row r="209" spans="7:9" x14ac:dyDescent="0.25">
      <c r="G209">
        <v>1.5</v>
      </c>
      <c r="H209">
        <v>-82</v>
      </c>
      <c r="I209">
        <v>-82</v>
      </c>
    </row>
    <row r="210" spans="7:9" x14ac:dyDescent="0.25">
      <c r="G210">
        <v>1.5</v>
      </c>
      <c r="H210">
        <v>-82</v>
      </c>
      <c r="I210">
        <v>-82</v>
      </c>
    </row>
    <row r="211" spans="7:9" x14ac:dyDescent="0.25">
      <c r="G211">
        <v>1.5</v>
      </c>
      <c r="H211">
        <v>-82</v>
      </c>
      <c r="I211">
        <v>-82</v>
      </c>
    </row>
    <row r="212" spans="7:9" x14ac:dyDescent="0.25">
      <c r="G212">
        <v>1.5</v>
      </c>
      <c r="H212">
        <v>-82</v>
      </c>
      <c r="I212">
        <v>-82</v>
      </c>
    </row>
    <row r="213" spans="7:9" x14ac:dyDescent="0.25">
      <c r="G213">
        <v>1.5</v>
      </c>
      <c r="H213">
        <v>-82</v>
      </c>
      <c r="I213">
        <v>-82</v>
      </c>
    </row>
    <row r="214" spans="7:9" x14ac:dyDescent="0.25">
      <c r="G214">
        <v>1.5</v>
      </c>
      <c r="H214">
        <v>-82</v>
      </c>
      <c r="I214">
        <v>-82</v>
      </c>
    </row>
    <row r="215" spans="7:9" x14ac:dyDescent="0.25">
      <c r="G215">
        <v>2</v>
      </c>
      <c r="H215">
        <v>-86</v>
      </c>
      <c r="I215">
        <v>-86</v>
      </c>
    </row>
    <row r="216" spans="7:9" x14ac:dyDescent="0.25">
      <c r="G216">
        <v>2</v>
      </c>
      <c r="H216">
        <v>-86</v>
      </c>
      <c r="I216">
        <v>-86</v>
      </c>
    </row>
    <row r="217" spans="7:9" x14ac:dyDescent="0.25">
      <c r="G217">
        <v>2</v>
      </c>
      <c r="H217">
        <v>-86</v>
      </c>
      <c r="I217">
        <v>-86</v>
      </c>
    </row>
    <row r="218" spans="7:9" x14ac:dyDescent="0.25">
      <c r="G218">
        <v>2</v>
      </c>
      <c r="H218">
        <v>-85</v>
      </c>
      <c r="I218">
        <v>-85</v>
      </c>
    </row>
    <row r="219" spans="7:9" x14ac:dyDescent="0.25">
      <c r="G219">
        <v>2</v>
      </c>
      <c r="H219">
        <v>-85</v>
      </c>
      <c r="I219">
        <v>-85</v>
      </c>
    </row>
    <row r="220" spans="7:9" x14ac:dyDescent="0.25">
      <c r="G220">
        <v>2</v>
      </c>
      <c r="H220">
        <v>-86</v>
      </c>
      <c r="I220">
        <v>-86</v>
      </c>
    </row>
    <row r="221" spans="7:9" x14ac:dyDescent="0.25">
      <c r="G221">
        <v>2</v>
      </c>
      <c r="H221">
        <v>-86</v>
      </c>
      <c r="I221">
        <v>-86</v>
      </c>
    </row>
    <row r="222" spans="7:9" x14ac:dyDescent="0.25">
      <c r="G222">
        <v>2</v>
      </c>
      <c r="H222">
        <v>-85</v>
      </c>
      <c r="I222">
        <v>-85</v>
      </c>
    </row>
    <row r="223" spans="7:9" x14ac:dyDescent="0.25">
      <c r="G223">
        <v>2</v>
      </c>
      <c r="H223">
        <v>-86</v>
      </c>
      <c r="I223">
        <v>-86</v>
      </c>
    </row>
    <row r="224" spans="7:9" x14ac:dyDescent="0.25">
      <c r="G224">
        <v>2</v>
      </c>
      <c r="H224">
        <v>-85</v>
      </c>
      <c r="I224">
        <v>-85</v>
      </c>
    </row>
    <row r="225" spans="7:9" x14ac:dyDescent="0.25">
      <c r="G225">
        <v>2</v>
      </c>
      <c r="H225">
        <v>-86</v>
      </c>
      <c r="I225">
        <v>-86</v>
      </c>
    </row>
    <row r="226" spans="7:9" x14ac:dyDescent="0.25">
      <c r="G226">
        <v>2</v>
      </c>
      <c r="H226">
        <v>-85</v>
      </c>
      <c r="I226">
        <v>-85</v>
      </c>
    </row>
    <row r="227" spans="7:9" x14ac:dyDescent="0.25">
      <c r="G227">
        <v>2</v>
      </c>
      <c r="H227">
        <v>-85</v>
      </c>
      <c r="I227">
        <v>-85</v>
      </c>
    </row>
    <row r="228" spans="7:9" x14ac:dyDescent="0.25">
      <c r="G228">
        <v>2</v>
      </c>
      <c r="H228">
        <v>-85</v>
      </c>
      <c r="I228">
        <v>-85</v>
      </c>
    </row>
    <row r="229" spans="7:9" x14ac:dyDescent="0.25">
      <c r="G229">
        <v>2</v>
      </c>
      <c r="H229">
        <v>-85</v>
      </c>
      <c r="I229">
        <v>-85</v>
      </c>
    </row>
    <row r="230" spans="7:9" x14ac:dyDescent="0.25">
      <c r="G230">
        <v>2</v>
      </c>
      <c r="H230">
        <v>-85</v>
      </c>
      <c r="I230">
        <v>-85</v>
      </c>
    </row>
    <row r="231" spans="7:9" x14ac:dyDescent="0.25">
      <c r="G231">
        <v>2</v>
      </c>
      <c r="H231">
        <v>-85</v>
      </c>
      <c r="I231">
        <v>-85</v>
      </c>
    </row>
    <row r="232" spans="7:9" x14ac:dyDescent="0.25">
      <c r="G232">
        <v>2</v>
      </c>
      <c r="H232">
        <v>-85</v>
      </c>
      <c r="I232">
        <v>-85</v>
      </c>
    </row>
    <row r="233" spans="7:9" x14ac:dyDescent="0.25">
      <c r="G233">
        <v>2</v>
      </c>
      <c r="H233">
        <v>-85</v>
      </c>
      <c r="I233">
        <v>-85</v>
      </c>
    </row>
    <row r="234" spans="7:9" x14ac:dyDescent="0.25">
      <c r="G234">
        <v>2</v>
      </c>
      <c r="H234">
        <v>-85</v>
      </c>
      <c r="I234">
        <v>-85</v>
      </c>
    </row>
    <row r="235" spans="7:9" x14ac:dyDescent="0.25">
      <c r="G235">
        <v>2</v>
      </c>
      <c r="H235">
        <v>-85</v>
      </c>
      <c r="I235">
        <v>-85</v>
      </c>
    </row>
    <row r="236" spans="7:9" x14ac:dyDescent="0.25">
      <c r="G236">
        <v>2</v>
      </c>
      <c r="H236">
        <v>-85</v>
      </c>
      <c r="I236">
        <v>-85</v>
      </c>
    </row>
    <row r="237" spans="7:9" x14ac:dyDescent="0.25">
      <c r="G237">
        <v>2</v>
      </c>
      <c r="H237">
        <v>-85</v>
      </c>
      <c r="I237">
        <v>-85</v>
      </c>
    </row>
    <row r="238" spans="7:9" x14ac:dyDescent="0.25">
      <c r="G238">
        <v>2</v>
      </c>
      <c r="H238">
        <v>-85</v>
      </c>
      <c r="I238">
        <v>-85</v>
      </c>
    </row>
    <row r="239" spans="7:9" x14ac:dyDescent="0.25">
      <c r="G239">
        <v>2</v>
      </c>
      <c r="H239">
        <v>-86</v>
      </c>
      <c r="I239">
        <v>-86</v>
      </c>
    </row>
    <row r="240" spans="7:9" x14ac:dyDescent="0.25">
      <c r="G240">
        <v>2</v>
      </c>
      <c r="H240">
        <v>-85</v>
      </c>
      <c r="I240">
        <v>-85</v>
      </c>
    </row>
    <row r="241" spans="7:9" x14ac:dyDescent="0.25">
      <c r="G241">
        <v>2</v>
      </c>
      <c r="H241">
        <v>-85</v>
      </c>
      <c r="I241">
        <v>-85</v>
      </c>
    </row>
    <row r="242" spans="7:9" x14ac:dyDescent="0.25">
      <c r="G242">
        <v>2</v>
      </c>
      <c r="H242">
        <v>-85</v>
      </c>
      <c r="I242">
        <v>-85</v>
      </c>
    </row>
    <row r="243" spans="7:9" x14ac:dyDescent="0.25">
      <c r="G243">
        <v>2</v>
      </c>
      <c r="H243">
        <v>-85</v>
      </c>
      <c r="I243">
        <v>-85</v>
      </c>
    </row>
    <row r="244" spans="7:9" x14ac:dyDescent="0.25">
      <c r="G244">
        <v>2</v>
      </c>
      <c r="H244">
        <v>-85</v>
      </c>
      <c r="I244">
        <v>-85</v>
      </c>
    </row>
    <row r="245" spans="7:9" x14ac:dyDescent="0.25">
      <c r="G245">
        <v>2</v>
      </c>
      <c r="H245">
        <v>-85</v>
      </c>
      <c r="I245">
        <v>-85</v>
      </c>
    </row>
    <row r="246" spans="7:9" x14ac:dyDescent="0.25">
      <c r="G246">
        <v>2</v>
      </c>
      <c r="H246">
        <v>-86</v>
      </c>
      <c r="I246">
        <v>-86</v>
      </c>
    </row>
    <row r="247" spans="7:9" x14ac:dyDescent="0.25">
      <c r="G247">
        <v>2</v>
      </c>
      <c r="H247">
        <v>-85</v>
      </c>
      <c r="I247">
        <v>-85</v>
      </c>
    </row>
    <row r="248" spans="7:9" x14ac:dyDescent="0.25">
      <c r="G248">
        <v>2</v>
      </c>
      <c r="H248">
        <v>-85</v>
      </c>
      <c r="I248">
        <v>-85</v>
      </c>
    </row>
    <row r="249" spans="7:9" x14ac:dyDescent="0.25">
      <c r="G249">
        <v>2</v>
      </c>
      <c r="H249">
        <v>-85</v>
      </c>
      <c r="I249">
        <v>-85</v>
      </c>
    </row>
    <row r="250" spans="7:9" x14ac:dyDescent="0.25">
      <c r="G250">
        <v>2</v>
      </c>
      <c r="H250">
        <v>-85</v>
      </c>
      <c r="I250">
        <v>-85</v>
      </c>
    </row>
    <row r="251" spans="7:9" x14ac:dyDescent="0.25">
      <c r="G251">
        <v>2</v>
      </c>
      <c r="H251">
        <v>-85</v>
      </c>
      <c r="I251">
        <v>-85</v>
      </c>
    </row>
    <row r="252" spans="7:9" x14ac:dyDescent="0.25">
      <c r="G252">
        <v>2</v>
      </c>
      <c r="H252">
        <v>-85</v>
      </c>
      <c r="I252">
        <v>-85</v>
      </c>
    </row>
    <row r="253" spans="7:9" x14ac:dyDescent="0.25">
      <c r="G253">
        <v>2</v>
      </c>
      <c r="H253">
        <v>-85</v>
      </c>
      <c r="I253">
        <v>-85</v>
      </c>
    </row>
    <row r="254" spans="7:9" x14ac:dyDescent="0.25">
      <c r="G254">
        <v>2</v>
      </c>
      <c r="H254">
        <v>-85</v>
      </c>
      <c r="I254">
        <v>-85</v>
      </c>
    </row>
    <row r="255" spans="7:9" x14ac:dyDescent="0.25">
      <c r="G255">
        <v>2.5</v>
      </c>
      <c r="H255">
        <v>-90</v>
      </c>
      <c r="I255">
        <v>-90</v>
      </c>
    </row>
    <row r="256" spans="7:9" x14ac:dyDescent="0.25">
      <c r="G256">
        <v>2.5</v>
      </c>
      <c r="H256">
        <v>-90</v>
      </c>
      <c r="I256">
        <v>-90</v>
      </c>
    </row>
    <row r="257" spans="7:9" x14ac:dyDescent="0.25">
      <c r="G257">
        <v>2.5</v>
      </c>
      <c r="H257">
        <v>-90</v>
      </c>
      <c r="I257">
        <v>-90</v>
      </c>
    </row>
    <row r="258" spans="7:9" x14ac:dyDescent="0.25">
      <c r="G258">
        <v>2.5</v>
      </c>
      <c r="H258">
        <v>-90</v>
      </c>
      <c r="I258">
        <v>-90</v>
      </c>
    </row>
    <row r="259" spans="7:9" x14ac:dyDescent="0.25">
      <c r="G259">
        <v>2.5</v>
      </c>
      <c r="H259">
        <v>-90</v>
      </c>
      <c r="I259">
        <v>-90</v>
      </c>
    </row>
    <row r="260" spans="7:9" x14ac:dyDescent="0.25">
      <c r="G260">
        <v>2.5</v>
      </c>
      <c r="H260">
        <v>-90</v>
      </c>
      <c r="I260">
        <v>-90</v>
      </c>
    </row>
    <row r="261" spans="7:9" x14ac:dyDescent="0.25">
      <c r="G261">
        <v>2.5</v>
      </c>
      <c r="H261">
        <v>-90</v>
      </c>
      <c r="I261">
        <v>-90</v>
      </c>
    </row>
    <row r="262" spans="7:9" x14ac:dyDescent="0.25">
      <c r="G262">
        <v>2.5</v>
      </c>
      <c r="H262">
        <v>-92</v>
      </c>
      <c r="I262">
        <v>-92</v>
      </c>
    </row>
    <row r="263" spans="7:9" x14ac:dyDescent="0.25">
      <c r="G263">
        <v>2.5</v>
      </c>
      <c r="H263">
        <v>-90</v>
      </c>
      <c r="I263">
        <v>-90</v>
      </c>
    </row>
    <row r="264" spans="7:9" x14ac:dyDescent="0.25">
      <c r="G264">
        <v>2.5</v>
      </c>
      <c r="H264">
        <v>-92</v>
      </c>
      <c r="I264">
        <v>-92</v>
      </c>
    </row>
    <row r="265" spans="7:9" x14ac:dyDescent="0.25">
      <c r="G265">
        <v>2.5</v>
      </c>
      <c r="H265">
        <v>-92</v>
      </c>
      <c r="I265">
        <v>-92</v>
      </c>
    </row>
    <row r="266" spans="7:9" x14ac:dyDescent="0.25">
      <c r="G266">
        <v>2.5</v>
      </c>
      <c r="H266">
        <v>-92</v>
      </c>
      <c r="I266">
        <v>-92</v>
      </c>
    </row>
    <row r="267" spans="7:9" x14ac:dyDescent="0.25">
      <c r="G267">
        <v>2.5</v>
      </c>
      <c r="H267">
        <v>-93</v>
      </c>
      <c r="I267">
        <v>-93</v>
      </c>
    </row>
    <row r="268" spans="7:9" x14ac:dyDescent="0.25">
      <c r="G268">
        <v>2.5</v>
      </c>
      <c r="H268">
        <v>-92</v>
      </c>
      <c r="I268">
        <v>-92</v>
      </c>
    </row>
    <row r="269" spans="7:9" x14ac:dyDescent="0.25">
      <c r="G269">
        <v>2.5</v>
      </c>
      <c r="H269">
        <v>-92</v>
      </c>
      <c r="I269">
        <v>-92</v>
      </c>
    </row>
    <row r="270" spans="7:9" x14ac:dyDescent="0.25">
      <c r="G270">
        <v>2.5</v>
      </c>
      <c r="H270">
        <v>-92</v>
      </c>
      <c r="I270">
        <v>-92</v>
      </c>
    </row>
    <row r="271" spans="7:9" x14ac:dyDescent="0.25">
      <c r="G271">
        <v>2.5</v>
      </c>
      <c r="H271">
        <v>-91</v>
      </c>
      <c r="I271">
        <v>-91</v>
      </c>
    </row>
    <row r="272" spans="7:9" x14ac:dyDescent="0.25">
      <c r="G272">
        <v>2.5</v>
      </c>
      <c r="H272">
        <v>-92</v>
      </c>
      <c r="I272">
        <v>-92</v>
      </c>
    </row>
    <row r="273" spans="7:9" x14ac:dyDescent="0.25">
      <c r="G273">
        <v>2.5</v>
      </c>
      <c r="H273">
        <v>-92</v>
      </c>
      <c r="I273">
        <v>-92</v>
      </c>
    </row>
    <row r="274" spans="7:9" x14ac:dyDescent="0.25">
      <c r="G274">
        <v>2.5</v>
      </c>
      <c r="H274">
        <v>-90</v>
      </c>
      <c r="I274">
        <v>-90</v>
      </c>
    </row>
    <row r="275" spans="7:9" x14ac:dyDescent="0.25">
      <c r="G275">
        <v>2.5</v>
      </c>
      <c r="H275">
        <v>-92</v>
      </c>
      <c r="I275">
        <v>-92</v>
      </c>
    </row>
    <row r="276" spans="7:9" x14ac:dyDescent="0.25">
      <c r="G276">
        <v>2.5</v>
      </c>
      <c r="H276">
        <v>-91</v>
      </c>
      <c r="I276">
        <v>-91</v>
      </c>
    </row>
    <row r="277" spans="7:9" x14ac:dyDescent="0.25">
      <c r="G277">
        <v>2.5</v>
      </c>
      <c r="H277">
        <v>-92</v>
      </c>
      <c r="I277">
        <v>-92</v>
      </c>
    </row>
    <row r="278" spans="7:9" x14ac:dyDescent="0.25">
      <c r="G278">
        <v>2.5</v>
      </c>
      <c r="H278">
        <v>-91</v>
      </c>
      <c r="I278">
        <v>-91</v>
      </c>
    </row>
    <row r="279" spans="7:9" x14ac:dyDescent="0.25">
      <c r="G279">
        <v>2.5</v>
      </c>
      <c r="H279">
        <v>-92</v>
      </c>
      <c r="I279">
        <v>-92</v>
      </c>
    </row>
    <row r="280" spans="7:9" x14ac:dyDescent="0.25">
      <c r="G280">
        <v>2.5</v>
      </c>
      <c r="H280">
        <v>-92</v>
      </c>
      <c r="I280">
        <v>-92</v>
      </c>
    </row>
    <row r="281" spans="7:9" x14ac:dyDescent="0.25">
      <c r="G281">
        <v>2.5</v>
      </c>
      <c r="H281">
        <v>-91</v>
      </c>
      <c r="I281">
        <v>-91</v>
      </c>
    </row>
    <row r="282" spans="7:9" x14ac:dyDescent="0.25">
      <c r="G282">
        <v>3</v>
      </c>
      <c r="H282">
        <v>-98</v>
      </c>
      <c r="I282">
        <v>-98</v>
      </c>
    </row>
    <row r="283" spans="7:9" x14ac:dyDescent="0.25">
      <c r="G283">
        <v>3</v>
      </c>
      <c r="H283">
        <v>-98</v>
      </c>
      <c r="I283">
        <v>-98</v>
      </c>
    </row>
    <row r="284" spans="7:9" x14ac:dyDescent="0.25">
      <c r="G284">
        <v>3</v>
      </c>
      <c r="H284">
        <v>-99</v>
      </c>
      <c r="I284">
        <v>-99</v>
      </c>
    </row>
    <row r="285" spans="7:9" x14ac:dyDescent="0.25">
      <c r="G285">
        <v>3</v>
      </c>
      <c r="H285">
        <v>-99</v>
      </c>
      <c r="I285">
        <v>-99</v>
      </c>
    </row>
    <row r="286" spans="7:9" x14ac:dyDescent="0.25">
      <c r="G286">
        <v>3</v>
      </c>
      <c r="H286">
        <v>-98</v>
      </c>
      <c r="I286">
        <v>-98</v>
      </c>
    </row>
    <row r="287" spans="7:9" x14ac:dyDescent="0.25">
      <c r="G287">
        <v>3</v>
      </c>
      <c r="H287">
        <v>-98</v>
      </c>
      <c r="I287">
        <v>-98</v>
      </c>
    </row>
    <row r="288" spans="7:9" x14ac:dyDescent="0.25">
      <c r="G288">
        <v>3</v>
      </c>
      <c r="H288">
        <v>-99</v>
      </c>
      <c r="I288">
        <v>-99</v>
      </c>
    </row>
    <row r="289" spans="7:9" x14ac:dyDescent="0.25">
      <c r="G289">
        <v>3</v>
      </c>
      <c r="H289">
        <v>-98</v>
      </c>
      <c r="I289">
        <v>-98</v>
      </c>
    </row>
    <row r="290" spans="7:9" x14ac:dyDescent="0.25">
      <c r="G290">
        <v>3</v>
      </c>
      <c r="H290">
        <v>-98</v>
      </c>
      <c r="I290">
        <v>-98</v>
      </c>
    </row>
    <row r="291" spans="7:9" x14ac:dyDescent="0.25">
      <c r="G291">
        <v>3</v>
      </c>
      <c r="H291">
        <v>-97</v>
      </c>
      <c r="I291">
        <v>-97</v>
      </c>
    </row>
    <row r="292" spans="7:9" x14ac:dyDescent="0.25">
      <c r="G292">
        <v>3</v>
      </c>
      <c r="H292">
        <v>-95</v>
      </c>
      <c r="I292">
        <v>-95</v>
      </c>
    </row>
    <row r="293" spans="7:9" x14ac:dyDescent="0.25">
      <c r="G293">
        <v>3</v>
      </c>
      <c r="H293">
        <v>-95</v>
      </c>
      <c r="I293">
        <v>-95</v>
      </c>
    </row>
    <row r="294" spans="7:9" x14ac:dyDescent="0.25">
      <c r="G294">
        <v>3</v>
      </c>
      <c r="H294">
        <v>-95</v>
      </c>
      <c r="I294">
        <v>-95</v>
      </c>
    </row>
    <row r="295" spans="7:9" x14ac:dyDescent="0.25">
      <c r="G295">
        <v>3</v>
      </c>
      <c r="H295">
        <v>-96</v>
      </c>
      <c r="I295">
        <v>-96</v>
      </c>
    </row>
    <row r="296" spans="7:9" x14ac:dyDescent="0.25">
      <c r="G296">
        <v>3</v>
      </c>
      <c r="H296">
        <v>-96</v>
      </c>
      <c r="I296">
        <v>-96</v>
      </c>
    </row>
    <row r="297" spans="7:9" x14ac:dyDescent="0.25">
      <c r="G297">
        <v>3</v>
      </c>
      <c r="H297">
        <v>-96</v>
      </c>
      <c r="I297">
        <v>-96</v>
      </c>
    </row>
    <row r="298" spans="7:9" x14ac:dyDescent="0.25">
      <c r="G298">
        <v>3</v>
      </c>
      <c r="H298">
        <v>-96</v>
      </c>
      <c r="I298">
        <v>-96</v>
      </c>
    </row>
    <row r="299" spans="7:9" x14ac:dyDescent="0.25">
      <c r="G299">
        <v>3</v>
      </c>
      <c r="H299">
        <v>-97</v>
      </c>
      <c r="I299">
        <v>-97</v>
      </c>
    </row>
    <row r="300" spans="7:9" x14ac:dyDescent="0.25">
      <c r="G300">
        <v>3</v>
      </c>
      <c r="H300">
        <v>-97</v>
      </c>
      <c r="I300">
        <v>-97</v>
      </c>
    </row>
    <row r="301" spans="7:9" x14ac:dyDescent="0.25">
      <c r="G301">
        <v>3</v>
      </c>
      <c r="H301">
        <v>-97</v>
      </c>
      <c r="I301">
        <v>-97</v>
      </c>
    </row>
    <row r="302" spans="7:9" x14ac:dyDescent="0.25">
      <c r="G302">
        <v>3</v>
      </c>
      <c r="H302">
        <v>-98</v>
      </c>
      <c r="I302">
        <v>-98</v>
      </c>
    </row>
    <row r="303" spans="7:9" x14ac:dyDescent="0.25">
      <c r="G303">
        <v>3</v>
      </c>
      <c r="H303">
        <v>-96</v>
      </c>
      <c r="I303">
        <v>-96</v>
      </c>
    </row>
    <row r="304" spans="7:9" x14ac:dyDescent="0.25">
      <c r="G304">
        <v>3.5</v>
      </c>
      <c r="H304">
        <v>-91</v>
      </c>
      <c r="I304">
        <v>-91</v>
      </c>
    </row>
    <row r="305" spans="7:9" x14ac:dyDescent="0.25">
      <c r="G305">
        <v>3.5</v>
      </c>
      <c r="H305">
        <v>-92</v>
      </c>
      <c r="I305">
        <v>-92</v>
      </c>
    </row>
    <row r="306" spans="7:9" x14ac:dyDescent="0.25">
      <c r="G306">
        <v>3.5</v>
      </c>
      <c r="H306">
        <v>-92</v>
      </c>
      <c r="I306">
        <v>-92</v>
      </c>
    </row>
    <row r="307" spans="7:9" x14ac:dyDescent="0.25">
      <c r="G307">
        <v>3.5</v>
      </c>
      <c r="H307">
        <v>-92</v>
      </c>
      <c r="I307">
        <v>-92</v>
      </c>
    </row>
    <row r="308" spans="7:9" x14ac:dyDescent="0.25">
      <c r="G308">
        <v>3.5</v>
      </c>
      <c r="H308">
        <v>-91</v>
      </c>
      <c r="I308">
        <v>-91</v>
      </c>
    </row>
    <row r="309" spans="7:9" x14ac:dyDescent="0.25">
      <c r="G309">
        <v>3.5</v>
      </c>
      <c r="H309">
        <v>-92</v>
      </c>
      <c r="I309">
        <v>-92</v>
      </c>
    </row>
    <row r="310" spans="7:9" x14ac:dyDescent="0.25">
      <c r="G310">
        <v>3.5</v>
      </c>
      <c r="H310">
        <v>-93</v>
      </c>
      <c r="I310">
        <v>-93</v>
      </c>
    </row>
    <row r="311" spans="7:9" x14ac:dyDescent="0.25">
      <c r="G311">
        <v>3.5</v>
      </c>
      <c r="H311">
        <v>-92</v>
      </c>
      <c r="I311">
        <v>-92</v>
      </c>
    </row>
    <row r="312" spans="7:9" x14ac:dyDescent="0.25">
      <c r="G312">
        <v>3.5</v>
      </c>
      <c r="H312">
        <v>-92</v>
      </c>
      <c r="I312">
        <v>-92</v>
      </c>
    </row>
    <row r="313" spans="7:9" x14ac:dyDescent="0.25">
      <c r="G313">
        <v>3.5</v>
      </c>
      <c r="H313">
        <v>-92</v>
      </c>
      <c r="I313">
        <v>-92</v>
      </c>
    </row>
    <row r="314" spans="7:9" x14ac:dyDescent="0.25">
      <c r="G314">
        <v>3.5</v>
      </c>
      <c r="H314">
        <v>-93</v>
      </c>
      <c r="I314">
        <v>-93</v>
      </c>
    </row>
    <row r="315" spans="7:9" x14ac:dyDescent="0.25">
      <c r="G315">
        <v>3.5</v>
      </c>
      <c r="H315">
        <v>-93</v>
      </c>
      <c r="I315">
        <v>-93</v>
      </c>
    </row>
    <row r="316" spans="7:9" x14ac:dyDescent="0.25">
      <c r="G316">
        <v>3.5</v>
      </c>
      <c r="H316">
        <v>-91</v>
      </c>
      <c r="I316">
        <v>-91</v>
      </c>
    </row>
    <row r="317" spans="7:9" x14ac:dyDescent="0.25">
      <c r="G317">
        <v>3.5</v>
      </c>
      <c r="H317">
        <v>-91</v>
      </c>
      <c r="I317">
        <v>-91</v>
      </c>
    </row>
    <row r="318" spans="7:9" x14ac:dyDescent="0.25">
      <c r="G318">
        <v>3.5</v>
      </c>
      <c r="H318">
        <v>-92</v>
      </c>
      <c r="I318">
        <v>-92</v>
      </c>
    </row>
    <row r="319" spans="7:9" x14ac:dyDescent="0.25">
      <c r="G319">
        <v>3.5</v>
      </c>
      <c r="H319">
        <v>-92</v>
      </c>
      <c r="I319">
        <v>-92</v>
      </c>
    </row>
    <row r="320" spans="7:9" x14ac:dyDescent="0.25">
      <c r="G320">
        <v>3.5</v>
      </c>
      <c r="H320">
        <v>-92</v>
      </c>
      <c r="I320">
        <v>-92</v>
      </c>
    </row>
    <row r="321" spans="7:9" x14ac:dyDescent="0.25">
      <c r="G321">
        <v>3.5</v>
      </c>
      <c r="H321">
        <v>-93</v>
      </c>
      <c r="I321">
        <v>-93</v>
      </c>
    </row>
    <row r="322" spans="7:9" x14ac:dyDescent="0.25">
      <c r="G322">
        <v>3.5</v>
      </c>
      <c r="H322">
        <v>-92</v>
      </c>
      <c r="I322">
        <v>-92</v>
      </c>
    </row>
    <row r="323" spans="7:9" x14ac:dyDescent="0.25">
      <c r="G323">
        <v>3.5</v>
      </c>
      <c r="H323">
        <v>-93</v>
      </c>
      <c r="I323">
        <v>-93</v>
      </c>
    </row>
    <row r="324" spans="7:9" x14ac:dyDescent="0.25">
      <c r="G324">
        <v>3.5</v>
      </c>
      <c r="H324">
        <v>-92</v>
      </c>
      <c r="I324">
        <v>-92</v>
      </c>
    </row>
    <row r="325" spans="7:9" x14ac:dyDescent="0.25">
      <c r="G325">
        <v>3.5</v>
      </c>
      <c r="H325">
        <v>-93</v>
      </c>
      <c r="I325">
        <v>-93</v>
      </c>
    </row>
    <row r="326" spans="7:9" x14ac:dyDescent="0.25">
      <c r="G326">
        <v>3.5</v>
      </c>
      <c r="H326">
        <v>-93</v>
      </c>
      <c r="I326">
        <v>-93</v>
      </c>
    </row>
    <row r="327" spans="7:9" x14ac:dyDescent="0.25">
      <c r="G327">
        <v>3.5</v>
      </c>
      <c r="H327">
        <v>-91</v>
      </c>
      <c r="I327">
        <v>-91</v>
      </c>
    </row>
    <row r="328" spans="7:9" x14ac:dyDescent="0.25">
      <c r="G328">
        <v>4</v>
      </c>
      <c r="H328">
        <v>-100</v>
      </c>
      <c r="I328">
        <v>-100</v>
      </c>
    </row>
    <row r="329" spans="7:9" x14ac:dyDescent="0.25">
      <c r="G329">
        <v>4</v>
      </c>
      <c r="H329">
        <v>-97</v>
      </c>
      <c r="I329">
        <v>-97</v>
      </c>
    </row>
    <row r="330" spans="7:9" x14ac:dyDescent="0.25">
      <c r="G330">
        <v>4</v>
      </c>
      <c r="H330">
        <v>-99</v>
      </c>
      <c r="I330">
        <v>-99</v>
      </c>
    </row>
    <row r="331" spans="7:9" x14ac:dyDescent="0.25">
      <c r="G331">
        <v>4</v>
      </c>
      <c r="H331">
        <v>-98</v>
      </c>
      <c r="I331">
        <v>-98</v>
      </c>
    </row>
    <row r="332" spans="7:9" x14ac:dyDescent="0.25">
      <c r="G332">
        <v>4</v>
      </c>
      <c r="H332">
        <v>-98</v>
      </c>
      <c r="I332">
        <v>-98</v>
      </c>
    </row>
    <row r="333" spans="7:9" x14ac:dyDescent="0.25">
      <c r="G333">
        <v>4</v>
      </c>
      <c r="H333">
        <v>-99</v>
      </c>
      <c r="I333">
        <v>-99</v>
      </c>
    </row>
    <row r="334" spans="7:9" x14ac:dyDescent="0.25">
      <c r="G334">
        <v>4</v>
      </c>
      <c r="H334">
        <v>-99</v>
      </c>
      <c r="I334">
        <v>-99</v>
      </c>
    </row>
    <row r="335" spans="7:9" x14ac:dyDescent="0.25">
      <c r="G335">
        <v>4</v>
      </c>
      <c r="H335">
        <v>-98</v>
      </c>
      <c r="I335">
        <v>-98</v>
      </c>
    </row>
    <row r="336" spans="7:9" x14ac:dyDescent="0.25">
      <c r="G336">
        <v>4</v>
      </c>
      <c r="H336">
        <v>-97</v>
      </c>
      <c r="I336">
        <v>-97</v>
      </c>
    </row>
    <row r="337" spans="7:9" x14ac:dyDescent="0.25">
      <c r="G337">
        <v>4</v>
      </c>
      <c r="H337">
        <v>-96</v>
      </c>
      <c r="I337">
        <v>-96</v>
      </c>
    </row>
    <row r="338" spans="7:9" x14ac:dyDescent="0.25">
      <c r="G338">
        <v>4</v>
      </c>
      <c r="H338">
        <v>-97</v>
      </c>
      <c r="I338">
        <v>-97</v>
      </c>
    </row>
    <row r="339" spans="7:9" x14ac:dyDescent="0.25">
      <c r="G339">
        <v>4</v>
      </c>
      <c r="H339">
        <v>-99</v>
      </c>
      <c r="I339">
        <v>-99</v>
      </c>
    </row>
    <row r="340" spans="7:9" x14ac:dyDescent="0.25">
      <c r="G340">
        <v>4</v>
      </c>
      <c r="H340">
        <v>-100</v>
      </c>
      <c r="I340">
        <v>-100</v>
      </c>
    </row>
    <row r="341" spans="7:9" x14ac:dyDescent="0.25">
      <c r="G341">
        <v>4</v>
      </c>
      <c r="H341">
        <v>-98</v>
      </c>
      <c r="I341">
        <v>-98</v>
      </c>
    </row>
    <row r="342" spans="7:9" x14ac:dyDescent="0.25">
      <c r="G342">
        <v>4.5</v>
      </c>
      <c r="H342">
        <v>-87</v>
      </c>
      <c r="I342">
        <v>-87</v>
      </c>
    </row>
    <row r="343" spans="7:9" x14ac:dyDescent="0.25">
      <c r="G343">
        <v>4.5</v>
      </c>
      <c r="H343">
        <v>-87</v>
      </c>
      <c r="I343">
        <v>-87</v>
      </c>
    </row>
    <row r="344" spans="7:9" x14ac:dyDescent="0.25">
      <c r="G344">
        <v>4.5</v>
      </c>
      <c r="H344">
        <v>-88</v>
      </c>
      <c r="I344">
        <v>-88</v>
      </c>
    </row>
    <row r="345" spans="7:9" x14ac:dyDescent="0.25">
      <c r="G345">
        <v>4.5</v>
      </c>
      <c r="H345">
        <v>-87</v>
      </c>
      <c r="I345">
        <v>-87</v>
      </c>
    </row>
    <row r="346" spans="7:9" x14ac:dyDescent="0.25">
      <c r="G346">
        <v>4.5</v>
      </c>
      <c r="H346">
        <v>-88</v>
      </c>
      <c r="I346">
        <v>-88</v>
      </c>
    </row>
    <row r="347" spans="7:9" x14ac:dyDescent="0.25">
      <c r="G347">
        <v>4.5</v>
      </c>
      <c r="H347">
        <v>-88</v>
      </c>
      <c r="I347">
        <v>-88</v>
      </c>
    </row>
    <row r="348" spans="7:9" x14ac:dyDescent="0.25">
      <c r="G348">
        <v>4.5</v>
      </c>
      <c r="H348">
        <v>-88</v>
      </c>
      <c r="I348">
        <v>-88</v>
      </c>
    </row>
    <row r="349" spans="7:9" x14ac:dyDescent="0.25">
      <c r="G349">
        <v>4.5</v>
      </c>
      <c r="H349">
        <v>-87</v>
      </c>
      <c r="I349">
        <v>-87</v>
      </c>
    </row>
    <row r="350" spans="7:9" x14ac:dyDescent="0.25">
      <c r="G350">
        <v>4.5</v>
      </c>
      <c r="H350">
        <v>-88</v>
      </c>
      <c r="I350">
        <v>-88</v>
      </c>
    </row>
    <row r="351" spans="7:9" x14ac:dyDescent="0.25">
      <c r="G351">
        <v>4.5</v>
      </c>
      <c r="H351">
        <v>-89</v>
      </c>
      <c r="I351">
        <v>-89</v>
      </c>
    </row>
    <row r="352" spans="7:9" x14ac:dyDescent="0.25">
      <c r="G352">
        <v>4.5</v>
      </c>
      <c r="H352">
        <v>-89</v>
      </c>
      <c r="I352">
        <v>-89</v>
      </c>
    </row>
    <row r="353" spans="7:9" x14ac:dyDescent="0.25">
      <c r="G353">
        <v>4.5</v>
      </c>
      <c r="H353">
        <v>-88</v>
      </c>
      <c r="I353">
        <v>-88</v>
      </c>
    </row>
    <row r="354" spans="7:9" x14ac:dyDescent="0.25">
      <c r="G354">
        <v>4.5</v>
      </c>
      <c r="H354">
        <v>-87</v>
      </c>
      <c r="I354">
        <v>-87</v>
      </c>
    </row>
    <row r="355" spans="7:9" x14ac:dyDescent="0.25">
      <c r="G355">
        <v>4.5</v>
      </c>
      <c r="H355">
        <v>-88</v>
      </c>
      <c r="I355">
        <v>-88</v>
      </c>
    </row>
    <row r="356" spans="7:9" x14ac:dyDescent="0.25">
      <c r="G356">
        <v>4.5</v>
      </c>
      <c r="H356">
        <v>-88</v>
      </c>
      <c r="I356">
        <v>-88</v>
      </c>
    </row>
    <row r="357" spans="7:9" x14ac:dyDescent="0.25">
      <c r="G357">
        <v>4.5</v>
      </c>
      <c r="H357">
        <v>-88</v>
      </c>
      <c r="I357">
        <v>-88</v>
      </c>
    </row>
    <row r="358" spans="7:9" x14ac:dyDescent="0.25">
      <c r="G358">
        <v>4.5</v>
      </c>
      <c r="H358">
        <v>-88</v>
      </c>
      <c r="I358">
        <v>-88</v>
      </c>
    </row>
    <row r="359" spans="7:9" x14ac:dyDescent="0.25">
      <c r="G359">
        <v>4.5</v>
      </c>
      <c r="H359">
        <v>-88</v>
      </c>
      <c r="I359">
        <v>-88</v>
      </c>
    </row>
    <row r="360" spans="7:9" x14ac:dyDescent="0.25">
      <c r="G360">
        <v>4.5</v>
      </c>
      <c r="H360">
        <v>-89</v>
      </c>
      <c r="I360">
        <v>-89</v>
      </c>
    </row>
    <row r="361" spans="7:9" x14ac:dyDescent="0.25">
      <c r="G361">
        <v>4.5</v>
      </c>
      <c r="H361">
        <v>-88</v>
      </c>
      <c r="I361">
        <v>-88</v>
      </c>
    </row>
    <row r="362" spans="7:9" x14ac:dyDescent="0.25">
      <c r="G362">
        <v>4.5</v>
      </c>
      <c r="H362">
        <v>-88</v>
      </c>
      <c r="I362">
        <v>-88</v>
      </c>
    </row>
    <row r="363" spans="7:9" x14ac:dyDescent="0.25">
      <c r="G363">
        <v>4.5</v>
      </c>
      <c r="H363">
        <v>-88</v>
      </c>
      <c r="I363">
        <v>-88</v>
      </c>
    </row>
    <row r="364" spans="7:9" x14ac:dyDescent="0.25">
      <c r="G364">
        <v>4.5</v>
      </c>
      <c r="H364">
        <v>-88</v>
      </c>
      <c r="I364">
        <v>-88</v>
      </c>
    </row>
    <row r="365" spans="7:9" x14ac:dyDescent="0.25">
      <c r="G365">
        <v>4.5</v>
      </c>
      <c r="H365">
        <v>-89</v>
      </c>
      <c r="I365">
        <v>-89</v>
      </c>
    </row>
    <row r="366" spans="7:9" x14ac:dyDescent="0.25">
      <c r="G366">
        <v>4.5</v>
      </c>
      <c r="H366">
        <v>-89</v>
      </c>
      <c r="I366">
        <v>-89</v>
      </c>
    </row>
    <row r="367" spans="7:9" x14ac:dyDescent="0.25">
      <c r="G367">
        <v>4.5</v>
      </c>
      <c r="H367">
        <v>-88</v>
      </c>
      <c r="I367">
        <v>-88</v>
      </c>
    </row>
    <row r="368" spans="7:9" x14ac:dyDescent="0.25">
      <c r="G368">
        <v>4.5</v>
      </c>
      <c r="H368">
        <v>-88</v>
      </c>
      <c r="I368">
        <v>-88</v>
      </c>
    </row>
    <row r="369" spans="7:9" x14ac:dyDescent="0.25">
      <c r="G369">
        <v>4.5</v>
      </c>
      <c r="H369">
        <v>-88</v>
      </c>
      <c r="I369">
        <v>-88</v>
      </c>
    </row>
    <row r="370" spans="7:9" x14ac:dyDescent="0.25">
      <c r="G370">
        <v>4.5</v>
      </c>
      <c r="H370">
        <v>-88</v>
      </c>
      <c r="I370">
        <v>-88</v>
      </c>
    </row>
    <row r="371" spans="7:9" x14ac:dyDescent="0.25">
      <c r="G371">
        <v>4.5</v>
      </c>
      <c r="H371">
        <v>-89</v>
      </c>
      <c r="I371">
        <v>-89</v>
      </c>
    </row>
    <row r="372" spans="7:9" x14ac:dyDescent="0.25">
      <c r="G372">
        <v>4.5</v>
      </c>
      <c r="H372">
        <v>-89</v>
      </c>
      <c r="I372">
        <v>-89</v>
      </c>
    </row>
    <row r="373" spans="7:9" x14ac:dyDescent="0.25">
      <c r="G373">
        <v>4.5</v>
      </c>
      <c r="H373">
        <v>-89</v>
      </c>
      <c r="I373">
        <v>-89</v>
      </c>
    </row>
    <row r="374" spans="7:9" x14ac:dyDescent="0.25">
      <c r="G374">
        <v>5</v>
      </c>
      <c r="H374">
        <v>-89</v>
      </c>
      <c r="I374">
        <v>-89</v>
      </c>
    </row>
    <row r="375" spans="7:9" x14ac:dyDescent="0.25">
      <c r="G375">
        <v>5</v>
      </c>
      <c r="H375">
        <v>-89</v>
      </c>
      <c r="I375">
        <v>-89</v>
      </c>
    </row>
    <row r="376" spans="7:9" x14ac:dyDescent="0.25">
      <c r="G376">
        <v>5</v>
      </c>
      <c r="H376">
        <v>-88</v>
      </c>
      <c r="I376">
        <v>-88</v>
      </c>
    </row>
    <row r="377" spans="7:9" x14ac:dyDescent="0.25">
      <c r="G377">
        <v>5</v>
      </c>
      <c r="H377">
        <v>-89</v>
      </c>
      <c r="I377">
        <v>-89</v>
      </c>
    </row>
    <row r="378" spans="7:9" x14ac:dyDescent="0.25">
      <c r="G378">
        <v>5</v>
      </c>
      <c r="H378">
        <v>-89</v>
      </c>
      <c r="I378">
        <v>-89</v>
      </c>
    </row>
    <row r="379" spans="7:9" x14ac:dyDescent="0.25">
      <c r="G379">
        <v>5</v>
      </c>
      <c r="H379">
        <v>-89</v>
      </c>
      <c r="I379">
        <v>-89</v>
      </c>
    </row>
    <row r="380" spans="7:9" x14ac:dyDescent="0.25">
      <c r="G380">
        <v>5</v>
      </c>
      <c r="H380">
        <v>-88</v>
      </c>
      <c r="I380">
        <v>-88</v>
      </c>
    </row>
    <row r="381" spans="7:9" x14ac:dyDescent="0.25">
      <c r="G381">
        <v>5</v>
      </c>
      <c r="H381">
        <v>-89</v>
      </c>
      <c r="I381">
        <v>-89</v>
      </c>
    </row>
    <row r="382" spans="7:9" x14ac:dyDescent="0.25">
      <c r="G382">
        <v>5</v>
      </c>
      <c r="H382">
        <v>-89</v>
      </c>
      <c r="I382">
        <v>-89</v>
      </c>
    </row>
    <row r="383" spans="7:9" x14ac:dyDescent="0.25">
      <c r="G383">
        <v>5</v>
      </c>
      <c r="H383">
        <v>-90</v>
      </c>
      <c r="I383">
        <v>-90</v>
      </c>
    </row>
    <row r="384" spans="7:9" x14ac:dyDescent="0.25">
      <c r="G384">
        <v>5</v>
      </c>
      <c r="H384">
        <v>-89</v>
      </c>
      <c r="I384">
        <v>-89</v>
      </c>
    </row>
    <row r="385" spans="7:9" x14ac:dyDescent="0.25">
      <c r="G385">
        <v>5</v>
      </c>
      <c r="H385">
        <v>-88</v>
      </c>
      <c r="I385">
        <v>-88</v>
      </c>
    </row>
    <row r="386" spans="7:9" x14ac:dyDescent="0.25">
      <c r="G386">
        <v>5</v>
      </c>
      <c r="H386">
        <v>-89</v>
      </c>
      <c r="I386">
        <v>-89</v>
      </c>
    </row>
    <row r="387" spans="7:9" x14ac:dyDescent="0.25">
      <c r="G387">
        <v>5</v>
      </c>
      <c r="H387">
        <v>-89</v>
      </c>
      <c r="I387">
        <v>-89</v>
      </c>
    </row>
    <row r="388" spans="7:9" x14ac:dyDescent="0.25">
      <c r="G388">
        <v>5</v>
      </c>
      <c r="H388">
        <v>-89</v>
      </c>
      <c r="I388">
        <v>-89</v>
      </c>
    </row>
    <row r="389" spans="7:9" x14ac:dyDescent="0.25">
      <c r="G389">
        <v>5</v>
      </c>
      <c r="H389">
        <v>-88</v>
      </c>
      <c r="I389">
        <v>-88</v>
      </c>
    </row>
    <row r="390" spans="7:9" x14ac:dyDescent="0.25">
      <c r="G390">
        <v>5</v>
      </c>
      <c r="H390">
        <v>-89</v>
      </c>
      <c r="I390">
        <v>-89</v>
      </c>
    </row>
    <row r="391" spans="7:9" x14ac:dyDescent="0.25">
      <c r="G391">
        <v>5</v>
      </c>
      <c r="H391">
        <v>-89</v>
      </c>
      <c r="I391">
        <v>-89</v>
      </c>
    </row>
    <row r="392" spans="7:9" x14ac:dyDescent="0.25">
      <c r="G392">
        <v>5</v>
      </c>
      <c r="H392">
        <v>-90</v>
      </c>
      <c r="I392">
        <v>-90</v>
      </c>
    </row>
    <row r="393" spans="7:9" x14ac:dyDescent="0.25">
      <c r="G393">
        <v>5</v>
      </c>
      <c r="H393">
        <v>-90</v>
      </c>
      <c r="I393">
        <v>-90</v>
      </c>
    </row>
    <row r="394" spans="7:9" x14ac:dyDescent="0.25">
      <c r="G394">
        <v>5</v>
      </c>
      <c r="H394">
        <v>-90</v>
      </c>
      <c r="I394">
        <v>-90</v>
      </c>
    </row>
    <row r="395" spans="7:9" x14ac:dyDescent="0.25">
      <c r="G395">
        <v>5</v>
      </c>
      <c r="H395">
        <v>-89</v>
      </c>
      <c r="I395">
        <v>-89</v>
      </c>
    </row>
    <row r="396" spans="7:9" x14ac:dyDescent="0.25">
      <c r="G396">
        <v>5</v>
      </c>
      <c r="H396">
        <v>-90</v>
      </c>
      <c r="I396">
        <v>-90</v>
      </c>
    </row>
    <row r="397" spans="7:9" x14ac:dyDescent="0.25">
      <c r="G397">
        <v>5</v>
      </c>
      <c r="H397">
        <v>-90</v>
      </c>
      <c r="I397">
        <v>-90</v>
      </c>
    </row>
    <row r="398" spans="7:9" x14ac:dyDescent="0.25">
      <c r="G398">
        <v>5</v>
      </c>
      <c r="H398">
        <v>-90</v>
      </c>
      <c r="I398">
        <v>-90</v>
      </c>
    </row>
    <row r="399" spans="7:9" x14ac:dyDescent="0.25">
      <c r="G399">
        <v>5</v>
      </c>
      <c r="H399">
        <v>-90</v>
      </c>
      <c r="I399">
        <v>-90</v>
      </c>
    </row>
    <row r="400" spans="7:9" x14ac:dyDescent="0.25">
      <c r="G400">
        <v>5</v>
      </c>
      <c r="H400">
        <v>-90</v>
      </c>
      <c r="I400">
        <v>-90</v>
      </c>
    </row>
    <row r="401" spans="7:9" x14ac:dyDescent="0.25">
      <c r="G401">
        <v>5</v>
      </c>
      <c r="H401">
        <v>-90</v>
      </c>
      <c r="I401">
        <v>-90</v>
      </c>
    </row>
    <row r="402" spans="7:9" x14ac:dyDescent="0.25">
      <c r="G402">
        <v>5</v>
      </c>
      <c r="H402">
        <v>-90</v>
      </c>
      <c r="I402">
        <v>-90</v>
      </c>
    </row>
    <row r="403" spans="7:9" x14ac:dyDescent="0.25">
      <c r="G403">
        <v>5</v>
      </c>
      <c r="H403">
        <v>-90</v>
      </c>
      <c r="I403">
        <v>-90</v>
      </c>
    </row>
    <row r="404" spans="7:9" x14ac:dyDescent="0.25">
      <c r="G404">
        <v>5.5</v>
      </c>
      <c r="H404">
        <v>-90</v>
      </c>
      <c r="I404">
        <v>-90</v>
      </c>
    </row>
    <row r="405" spans="7:9" x14ac:dyDescent="0.25">
      <c r="G405">
        <v>5.5</v>
      </c>
      <c r="H405">
        <v>-90</v>
      </c>
      <c r="I405">
        <v>-90</v>
      </c>
    </row>
    <row r="406" spans="7:9" x14ac:dyDescent="0.25">
      <c r="G406">
        <v>5.5</v>
      </c>
      <c r="H406">
        <v>-90</v>
      </c>
      <c r="I406">
        <v>-90</v>
      </c>
    </row>
    <row r="407" spans="7:9" x14ac:dyDescent="0.25">
      <c r="G407">
        <v>5.5</v>
      </c>
      <c r="H407">
        <v>-90</v>
      </c>
      <c r="I407">
        <v>-90</v>
      </c>
    </row>
    <row r="408" spans="7:9" x14ac:dyDescent="0.25">
      <c r="G408">
        <v>5.5</v>
      </c>
      <c r="H408">
        <v>-90</v>
      </c>
      <c r="I408">
        <v>-90</v>
      </c>
    </row>
    <row r="409" spans="7:9" x14ac:dyDescent="0.25">
      <c r="G409">
        <v>5.5</v>
      </c>
      <c r="H409">
        <v>-90</v>
      </c>
      <c r="I409">
        <v>-90</v>
      </c>
    </row>
    <row r="410" spans="7:9" x14ac:dyDescent="0.25">
      <c r="G410">
        <v>5.5</v>
      </c>
      <c r="H410">
        <v>-92</v>
      </c>
      <c r="I410">
        <v>-92</v>
      </c>
    </row>
    <row r="411" spans="7:9" x14ac:dyDescent="0.25">
      <c r="G411">
        <v>5.5</v>
      </c>
      <c r="H411">
        <v>-90</v>
      </c>
      <c r="I411">
        <v>-90</v>
      </c>
    </row>
    <row r="412" spans="7:9" x14ac:dyDescent="0.25">
      <c r="G412">
        <v>5.5</v>
      </c>
      <c r="H412">
        <v>-91</v>
      </c>
      <c r="I412">
        <v>-91</v>
      </c>
    </row>
    <row r="413" spans="7:9" x14ac:dyDescent="0.25">
      <c r="G413">
        <v>5.5</v>
      </c>
      <c r="H413">
        <v>-93</v>
      </c>
      <c r="I413">
        <v>-93</v>
      </c>
    </row>
    <row r="414" spans="7:9" x14ac:dyDescent="0.25">
      <c r="G414">
        <v>5.5</v>
      </c>
      <c r="H414">
        <v>-92</v>
      </c>
      <c r="I414">
        <v>-92</v>
      </c>
    </row>
    <row r="415" spans="7:9" x14ac:dyDescent="0.25">
      <c r="G415">
        <v>5.5</v>
      </c>
      <c r="H415">
        <v>-92</v>
      </c>
      <c r="I415">
        <v>-92</v>
      </c>
    </row>
    <row r="416" spans="7:9" x14ac:dyDescent="0.25">
      <c r="G416">
        <v>5.5</v>
      </c>
      <c r="H416">
        <v>-92</v>
      </c>
      <c r="I416">
        <v>-92</v>
      </c>
    </row>
    <row r="417" spans="7:9" x14ac:dyDescent="0.25">
      <c r="G417">
        <v>5.5</v>
      </c>
      <c r="H417">
        <v>-92</v>
      </c>
      <c r="I417">
        <v>-92</v>
      </c>
    </row>
    <row r="418" spans="7:9" x14ac:dyDescent="0.25">
      <c r="G418">
        <v>5.5</v>
      </c>
      <c r="H418">
        <v>-93</v>
      </c>
      <c r="I418">
        <v>-93</v>
      </c>
    </row>
    <row r="419" spans="7:9" x14ac:dyDescent="0.25">
      <c r="G419">
        <v>5.5</v>
      </c>
      <c r="H419">
        <v>-93</v>
      </c>
      <c r="I419">
        <v>-93</v>
      </c>
    </row>
    <row r="420" spans="7:9" x14ac:dyDescent="0.25">
      <c r="G420">
        <v>5.5</v>
      </c>
      <c r="H420">
        <v>-93</v>
      </c>
      <c r="I420">
        <v>-93</v>
      </c>
    </row>
    <row r="421" spans="7:9" x14ac:dyDescent="0.25">
      <c r="G421">
        <v>5.5</v>
      </c>
      <c r="H421">
        <v>-92</v>
      </c>
      <c r="I421">
        <v>-92</v>
      </c>
    </row>
    <row r="422" spans="7:9" x14ac:dyDescent="0.25">
      <c r="G422">
        <v>5.5</v>
      </c>
      <c r="H422">
        <v>-92</v>
      </c>
      <c r="I422">
        <v>-92</v>
      </c>
    </row>
    <row r="423" spans="7:9" x14ac:dyDescent="0.25">
      <c r="G423">
        <v>5.5</v>
      </c>
      <c r="H423">
        <v>-92</v>
      </c>
      <c r="I423">
        <v>-92</v>
      </c>
    </row>
    <row r="424" spans="7:9" x14ac:dyDescent="0.25">
      <c r="G424">
        <v>5.5</v>
      </c>
      <c r="H424">
        <v>-90</v>
      </c>
      <c r="I424">
        <v>-90</v>
      </c>
    </row>
    <row r="425" spans="7:9" x14ac:dyDescent="0.25">
      <c r="G425">
        <v>5.5</v>
      </c>
      <c r="H425">
        <v>-90</v>
      </c>
      <c r="I425">
        <v>-90</v>
      </c>
    </row>
    <row r="426" spans="7:9" x14ac:dyDescent="0.25">
      <c r="G426">
        <v>5.5</v>
      </c>
      <c r="H426">
        <v>-90</v>
      </c>
      <c r="I426">
        <v>-90</v>
      </c>
    </row>
    <row r="427" spans="7:9" x14ac:dyDescent="0.25">
      <c r="G427">
        <v>5.5</v>
      </c>
      <c r="H427">
        <v>-90</v>
      </c>
      <c r="I427">
        <v>-90</v>
      </c>
    </row>
    <row r="428" spans="7:9" x14ac:dyDescent="0.25">
      <c r="G428">
        <v>5.5</v>
      </c>
      <c r="H428">
        <v>-93</v>
      </c>
      <c r="I428">
        <v>-93</v>
      </c>
    </row>
    <row r="429" spans="7:9" x14ac:dyDescent="0.25">
      <c r="G429">
        <v>5.5</v>
      </c>
      <c r="H429">
        <v>-92</v>
      </c>
      <c r="I429">
        <v>-92</v>
      </c>
    </row>
    <row r="430" spans="7:9" x14ac:dyDescent="0.25">
      <c r="G430">
        <v>5.5</v>
      </c>
      <c r="H430">
        <v>-93</v>
      </c>
      <c r="I430">
        <v>-93</v>
      </c>
    </row>
    <row r="431" spans="7:9" x14ac:dyDescent="0.25">
      <c r="G431">
        <v>6</v>
      </c>
      <c r="H431">
        <v>-92</v>
      </c>
      <c r="I431">
        <v>-92</v>
      </c>
    </row>
    <row r="432" spans="7:9" x14ac:dyDescent="0.25">
      <c r="G432">
        <v>6</v>
      </c>
      <c r="H432">
        <v>-93</v>
      </c>
      <c r="I432">
        <v>-93</v>
      </c>
    </row>
    <row r="433" spans="7:9" x14ac:dyDescent="0.25">
      <c r="G433">
        <v>6</v>
      </c>
      <c r="H433">
        <v>-93</v>
      </c>
      <c r="I433">
        <v>-93</v>
      </c>
    </row>
    <row r="434" spans="7:9" x14ac:dyDescent="0.25">
      <c r="G434">
        <v>6</v>
      </c>
      <c r="H434">
        <v>-92</v>
      </c>
      <c r="I434">
        <v>-92</v>
      </c>
    </row>
    <row r="435" spans="7:9" x14ac:dyDescent="0.25">
      <c r="G435">
        <v>6</v>
      </c>
      <c r="H435">
        <v>-92</v>
      </c>
      <c r="I435">
        <v>-92</v>
      </c>
    </row>
    <row r="436" spans="7:9" x14ac:dyDescent="0.25">
      <c r="G436">
        <v>6</v>
      </c>
      <c r="H436">
        <v>-92</v>
      </c>
      <c r="I436">
        <v>-92</v>
      </c>
    </row>
    <row r="437" spans="7:9" x14ac:dyDescent="0.25">
      <c r="G437">
        <v>6</v>
      </c>
      <c r="H437">
        <v>-92</v>
      </c>
      <c r="I437">
        <v>-92</v>
      </c>
    </row>
    <row r="438" spans="7:9" x14ac:dyDescent="0.25">
      <c r="G438">
        <v>6</v>
      </c>
      <c r="H438">
        <v>-92</v>
      </c>
      <c r="I438">
        <v>-92</v>
      </c>
    </row>
    <row r="439" spans="7:9" x14ac:dyDescent="0.25">
      <c r="G439">
        <v>6</v>
      </c>
      <c r="H439">
        <v>-91</v>
      </c>
      <c r="I439">
        <v>-91</v>
      </c>
    </row>
    <row r="440" spans="7:9" x14ac:dyDescent="0.25">
      <c r="G440">
        <v>6</v>
      </c>
      <c r="H440">
        <v>-91</v>
      </c>
      <c r="I440">
        <v>-91</v>
      </c>
    </row>
    <row r="441" spans="7:9" x14ac:dyDescent="0.25">
      <c r="G441">
        <v>6</v>
      </c>
      <c r="H441">
        <v>-91</v>
      </c>
      <c r="I441">
        <v>-91</v>
      </c>
    </row>
    <row r="442" spans="7:9" x14ac:dyDescent="0.25">
      <c r="G442">
        <v>6</v>
      </c>
      <c r="H442">
        <v>-91</v>
      </c>
      <c r="I442">
        <v>-91</v>
      </c>
    </row>
    <row r="443" spans="7:9" x14ac:dyDescent="0.25">
      <c r="G443">
        <v>6</v>
      </c>
      <c r="H443">
        <v>-92</v>
      </c>
      <c r="I443">
        <v>-92</v>
      </c>
    </row>
    <row r="444" spans="7:9" x14ac:dyDescent="0.25">
      <c r="G444">
        <v>6.5</v>
      </c>
      <c r="H444">
        <v>-97</v>
      </c>
      <c r="I444">
        <v>-97</v>
      </c>
    </row>
    <row r="445" spans="7:9" x14ac:dyDescent="0.25">
      <c r="G445">
        <v>6.5</v>
      </c>
      <c r="H445">
        <v>-97</v>
      </c>
      <c r="I445">
        <v>-97</v>
      </c>
    </row>
    <row r="446" spans="7:9" x14ac:dyDescent="0.25">
      <c r="G446">
        <v>6.5</v>
      </c>
      <c r="H446">
        <v>-96</v>
      </c>
      <c r="I446">
        <v>-96</v>
      </c>
    </row>
    <row r="447" spans="7:9" x14ac:dyDescent="0.25">
      <c r="G447">
        <v>6.5</v>
      </c>
      <c r="H447">
        <v>-98</v>
      </c>
      <c r="I447">
        <v>-98</v>
      </c>
    </row>
    <row r="448" spans="7:9" x14ac:dyDescent="0.25">
      <c r="G448">
        <v>6.5</v>
      </c>
      <c r="H448">
        <v>-96</v>
      </c>
      <c r="I448">
        <v>-96</v>
      </c>
    </row>
    <row r="449" spans="7:9" x14ac:dyDescent="0.25">
      <c r="G449">
        <v>6.5</v>
      </c>
      <c r="H449">
        <v>-95</v>
      </c>
      <c r="I449">
        <v>-95</v>
      </c>
    </row>
    <row r="450" spans="7:9" x14ac:dyDescent="0.25">
      <c r="G450">
        <v>6.5</v>
      </c>
      <c r="H450">
        <v>-98</v>
      </c>
      <c r="I450">
        <v>-98</v>
      </c>
    </row>
    <row r="451" spans="7:9" x14ac:dyDescent="0.25">
      <c r="G451">
        <v>6.5</v>
      </c>
      <c r="H451">
        <v>-98</v>
      </c>
      <c r="I451">
        <v>-98</v>
      </c>
    </row>
    <row r="452" spans="7:9" x14ac:dyDescent="0.25">
      <c r="G452">
        <v>6.5</v>
      </c>
      <c r="H452">
        <v>-95</v>
      </c>
      <c r="I452">
        <v>-95</v>
      </c>
    </row>
    <row r="453" spans="7:9" x14ac:dyDescent="0.25">
      <c r="G453">
        <v>6.5</v>
      </c>
      <c r="H453">
        <v>-97</v>
      </c>
      <c r="I453">
        <v>-97</v>
      </c>
    </row>
    <row r="454" spans="7:9" x14ac:dyDescent="0.25">
      <c r="G454">
        <v>6.5</v>
      </c>
      <c r="H454">
        <v>-95</v>
      </c>
      <c r="I454">
        <v>-95</v>
      </c>
    </row>
    <row r="455" spans="7:9" x14ac:dyDescent="0.25">
      <c r="G455">
        <v>6.5</v>
      </c>
      <c r="H455">
        <v>-95</v>
      </c>
      <c r="I455">
        <v>-95</v>
      </c>
    </row>
    <row r="456" spans="7:9" x14ac:dyDescent="0.25">
      <c r="G456">
        <v>6.5</v>
      </c>
      <c r="H456">
        <v>-99</v>
      </c>
      <c r="I456">
        <v>-99</v>
      </c>
    </row>
    <row r="457" spans="7:9" x14ac:dyDescent="0.25">
      <c r="G457">
        <v>6.5</v>
      </c>
      <c r="H457">
        <v>-97</v>
      </c>
      <c r="I457">
        <v>-97</v>
      </c>
    </row>
    <row r="458" spans="7:9" x14ac:dyDescent="0.25">
      <c r="G458">
        <v>7</v>
      </c>
      <c r="H458">
        <v>-91</v>
      </c>
      <c r="I458">
        <v>-91</v>
      </c>
    </row>
    <row r="459" spans="7:9" x14ac:dyDescent="0.25">
      <c r="G459">
        <v>7</v>
      </c>
      <c r="H459">
        <v>-90</v>
      </c>
      <c r="I459">
        <v>-90</v>
      </c>
    </row>
    <row r="460" spans="7:9" x14ac:dyDescent="0.25">
      <c r="G460">
        <v>7</v>
      </c>
      <c r="H460">
        <v>-90</v>
      </c>
      <c r="I460">
        <v>-90</v>
      </c>
    </row>
    <row r="461" spans="7:9" x14ac:dyDescent="0.25">
      <c r="G461">
        <v>7</v>
      </c>
      <c r="H461">
        <v>-90</v>
      </c>
      <c r="I461">
        <v>-90</v>
      </c>
    </row>
    <row r="462" spans="7:9" x14ac:dyDescent="0.25">
      <c r="G462">
        <v>7</v>
      </c>
      <c r="H462">
        <v>-90</v>
      </c>
      <c r="I462">
        <v>-90</v>
      </c>
    </row>
    <row r="463" spans="7:9" x14ac:dyDescent="0.25">
      <c r="G463">
        <v>7</v>
      </c>
      <c r="H463">
        <v>-90</v>
      </c>
      <c r="I463">
        <v>-90</v>
      </c>
    </row>
    <row r="464" spans="7:9" x14ac:dyDescent="0.25">
      <c r="G464">
        <v>7</v>
      </c>
      <c r="H464">
        <v>-90</v>
      </c>
      <c r="I464">
        <v>-90</v>
      </c>
    </row>
    <row r="465" spans="7:9" x14ac:dyDescent="0.25">
      <c r="G465">
        <v>7</v>
      </c>
      <c r="H465">
        <v>-90</v>
      </c>
      <c r="I465">
        <v>-90</v>
      </c>
    </row>
    <row r="466" spans="7:9" x14ac:dyDescent="0.25">
      <c r="G466">
        <v>7</v>
      </c>
      <c r="H466">
        <v>-88</v>
      </c>
      <c r="I466">
        <v>-88</v>
      </c>
    </row>
    <row r="467" spans="7:9" x14ac:dyDescent="0.25">
      <c r="G467">
        <v>7</v>
      </c>
      <c r="H467">
        <v>-90</v>
      </c>
      <c r="I467">
        <v>-90</v>
      </c>
    </row>
    <row r="468" spans="7:9" x14ac:dyDescent="0.25">
      <c r="G468">
        <v>7</v>
      </c>
      <c r="H468">
        <v>-91</v>
      </c>
      <c r="I468">
        <v>-91</v>
      </c>
    </row>
    <row r="469" spans="7:9" x14ac:dyDescent="0.25">
      <c r="G469">
        <v>7</v>
      </c>
      <c r="H469">
        <v>-91</v>
      </c>
      <c r="I469">
        <v>-91</v>
      </c>
    </row>
    <row r="470" spans="7:9" x14ac:dyDescent="0.25">
      <c r="G470">
        <v>7</v>
      </c>
      <c r="H470">
        <v>-90</v>
      </c>
      <c r="I470">
        <v>-90</v>
      </c>
    </row>
    <row r="471" spans="7:9" x14ac:dyDescent="0.25">
      <c r="G471">
        <v>7</v>
      </c>
      <c r="H471">
        <v>-89</v>
      </c>
      <c r="I471">
        <v>-89</v>
      </c>
    </row>
    <row r="472" spans="7:9" x14ac:dyDescent="0.25">
      <c r="G472">
        <v>7</v>
      </c>
      <c r="H472">
        <v>-89</v>
      </c>
      <c r="I472">
        <v>-89</v>
      </c>
    </row>
    <row r="473" spans="7:9" x14ac:dyDescent="0.25">
      <c r="G473">
        <v>7</v>
      </c>
      <c r="H473">
        <v>-89</v>
      </c>
      <c r="I473">
        <v>-89</v>
      </c>
    </row>
    <row r="474" spans="7:9" x14ac:dyDescent="0.25">
      <c r="G474">
        <v>7</v>
      </c>
      <c r="H474">
        <v>-88</v>
      </c>
      <c r="I474">
        <v>-88</v>
      </c>
    </row>
    <row r="475" spans="7:9" x14ac:dyDescent="0.25">
      <c r="G475">
        <v>7</v>
      </c>
      <c r="H475">
        <v>-88</v>
      </c>
      <c r="I475">
        <v>-88</v>
      </c>
    </row>
    <row r="476" spans="7:9" x14ac:dyDescent="0.25">
      <c r="G476">
        <v>7</v>
      </c>
      <c r="H476">
        <v>-89</v>
      </c>
      <c r="I476">
        <v>-89</v>
      </c>
    </row>
    <row r="477" spans="7:9" x14ac:dyDescent="0.25">
      <c r="G477">
        <v>7</v>
      </c>
      <c r="H477">
        <v>-88</v>
      </c>
      <c r="I477">
        <v>-88</v>
      </c>
    </row>
    <row r="478" spans="7:9" x14ac:dyDescent="0.25">
      <c r="G478">
        <v>7</v>
      </c>
      <c r="H478">
        <v>-88</v>
      </c>
      <c r="I478">
        <v>-88</v>
      </c>
    </row>
    <row r="479" spans="7:9" x14ac:dyDescent="0.25">
      <c r="G479">
        <v>7</v>
      </c>
      <c r="H479">
        <v>-88</v>
      </c>
      <c r="I479">
        <v>-88</v>
      </c>
    </row>
    <row r="480" spans="7:9" x14ac:dyDescent="0.25">
      <c r="G480">
        <v>7</v>
      </c>
      <c r="H480">
        <v>-88</v>
      </c>
      <c r="I480">
        <v>-88</v>
      </c>
    </row>
    <row r="481" spans="7:9" x14ac:dyDescent="0.25">
      <c r="G481">
        <v>7</v>
      </c>
      <c r="H481">
        <v>-88</v>
      </c>
      <c r="I481">
        <v>-88</v>
      </c>
    </row>
    <row r="482" spans="7:9" x14ac:dyDescent="0.25">
      <c r="G482">
        <v>7</v>
      </c>
      <c r="H482">
        <v>-88</v>
      </c>
      <c r="I482">
        <v>-88</v>
      </c>
    </row>
    <row r="483" spans="7:9" x14ac:dyDescent="0.25">
      <c r="G483">
        <v>7</v>
      </c>
      <c r="H483">
        <v>-88</v>
      </c>
      <c r="I483">
        <v>-88</v>
      </c>
    </row>
    <row r="484" spans="7:9" x14ac:dyDescent="0.25">
      <c r="G484">
        <v>7</v>
      </c>
      <c r="H484">
        <v>-88</v>
      </c>
      <c r="I484">
        <v>-88</v>
      </c>
    </row>
    <row r="485" spans="7:9" x14ac:dyDescent="0.25">
      <c r="G485">
        <v>7</v>
      </c>
      <c r="H485">
        <v>-88</v>
      </c>
      <c r="I485">
        <v>-88</v>
      </c>
    </row>
    <row r="486" spans="7:9" x14ac:dyDescent="0.25">
      <c r="G486">
        <v>7</v>
      </c>
      <c r="H486">
        <v>-90</v>
      </c>
      <c r="I486">
        <v>-90</v>
      </c>
    </row>
    <row r="487" spans="7:9" x14ac:dyDescent="0.25">
      <c r="G487">
        <v>7.5</v>
      </c>
      <c r="H487">
        <v>-99</v>
      </c>
      <c r="I487">
        <v>-99</v>
      </c>
    </row>
    <row r="488" spans="7:9" x14ac:dyDescent="0.25">
      <c r="G488">
        <v>7.5</v>
      </c>
      <c r="H488">
        <v>-98</v>
      </c>
      <c r="I488">
        <v>-98</v>
      </c>
    </row>
    <row r="489" spans="7:9" x14ac:dyDescent="0.25">
      <c r="G489">
        <v>7.5</v>
      </c>
      <c r="H489">
        <v>-97</v>
      </c>
      <c r="I489">
        <v>-97</v>
      </c>
    </row>
    <row r="490" spans="7:9" x14ac:dyDescent="0.25">
      <c r="G490">
        <v>7.5</v>
      </c>
      <c r="H490">
        <v>-98</v>
      </c>
      <c r="I490">
        <v>-98</v>
      </c>
    </row>
    <row r="491" spans="7:9" x14ac:dyDescent="0.25">
      <c r="G491">
        <v>7.5</v>
      </c>
      <c r="H491">
        <v>-97</v>
      </c>
      <c r="I491">
        <v>-97</v>
      </c>
    </row>
    <row r="492" spans="7:9" x14ac:dyDescent="0.25">
      <c r="G492">
        <v>7.5</v>
      </c>
      <c r="H492">
        <v>-100</v>
      </c>
      <c r="I492">
        <v>-100</v>
      </c>
    </row>
    <row r="493" spans="7:9" x14ac:dyDescent="0.25">
      <c r="G493">
        <v>7.5</v>
      </c>
      <c r="H493">
        <v>-99</v>
      </c>
      <c r="I493">
        <v>-99</v>
      </c>
    </row>
    <row r="494" spans="7:9" x14ac:dyDescent="0.25">
      <c r="G494">
        <v>7.5</v>
      </c>
      <c r="H494">
        <v>-96</v>
      </c>
      <c r="I494">
        <v>-96</v>
      </c>
    </row>
    <row r="495" spans="7:9" x14ac:dyDescent="0.25">
      <c r="G495">
        <v>7.5</v>
      </c>
      <c r="H495">
        <v>-98</v>
      </c>
      <c r="I495">
        <v>-98</v>
      </c>
    </row>
    <row r="496" spans="7:9" x14ac:dyDescent="0.25">
      <c r="G496">
        <v>7.5</v>
      </c>
      <c r="H496">
        <v>-96</v>
      </c>
      <c r="I496">
        <v>-96</v>
      </c>
    </row>
    <row r="497" spans="7:9" x14ac:dyDescent="0.25">
      <c r="G497">
        <v>7.5</v>
      </c>
      <c r="H497">
        <v>-98</v>
      </c>
      <c r="I497">
        <v>-98</v>
      </c>
    </row>
    <row r="498" spans="7:9" x14ac:dyDescent="0.25">
      <c r="G498">
        <v>7.5</v>
      </c>
      <c r="H498">
        <v>-97</v>
      </c>
      <c r="I498">
        <v>-97</v>
      </c>
    </row>
    <row r="499" spans="7:9" x14ac:dyDescent="0.25">
      <c r="G499">
        <v>7.5</v>
      </c>
      <c r="H499">
        <v>-98</v>
      </c>
      <c r="I499">
        <v>-98</v>
      </c>
    </row>
    <row r="500" spans="7:9" x14ac:dyDescent="0.25">
      <c r="G500">
        <v>7.5</v>
      </c>
      <c r="H500">
        <v>-96</v>
      </c>
      <c r="I500">
        <v>-96</v>
      </c>
    </row>
    <row r="501" spans="7:9" x14ac:dyDescent="0.25">
      <c r="G501">
        <v>7.5</v>
      </c>
      <c r="H501">
        <v>-99</v>
      </c>
      <c r="I501">
        <v>-99</v>
      </c>
    </row>
    <row r="502" spans="7:9" x14ac:dyDescent="0.25">
      <c r="G502">
        <v>7.5</v>
      </c>
      <c r="H502">
        <v>-100</v>
      </c>
      <c r="I502">
        <v>-100</v>
      </c>
    </row>
    <row r="503" spans="7:9" x14ac:dyDescent="0.25">
      <c r="G503">
        <v>7.5</v>
      </c>
      <c r="H503">
        <v>-100</v>
      </c>
      <c r="I503">
        <v>-100</v>
      </c>
    </row>
    <row r="504" spans="7:9" x14ac:dyDescent="0.25">
      <c r="G504">
        <v>7.5</v>
      </c>
      <c r="H504">
        <v>-97</v>
      </c>
      <c r="I504">
        <v>-97</v>
      </c>
    </row>
    <row r="505" spans="7:9" x14ac:dyDescent="0.25">
      <c r="G505">
        <v>7.5</v>
      </c>
      <c r="H505">
        <v>-98</v>
      </c>
      <c r="I505">
        <v>-98</v>
      </c>
    </row>
    <row r="506" spans="7:9" x14ac:dyDescent="0.25">
      <c r="G506">
        <v>7.5</v>
      </c>
      <c r="H506">
        <v>-97</v>
      </c>
      <c r="I506">
        <v>-97</v>
      </c>
    </row>
    <row r="507" spans="7:9" x14ac:dyDescent="0.25">
      <c r="G507">
        <v>7.5</v>
      </c>
      <c r="H507">
        <v>-99</v>
      </c>
      <c r="I507">
        <v>-99</v>
      </c>
    </row>
    <row r="508" spans="7:9" x14ac:dyDescent="0.25">
      <c r="G508">
        <v>7.5</v>
      </c>
      <c r="H508">
        <v>-100</v>
      </c>
      <c r="I508">
        <v>-100</v>
      </c>
    </row>
    <row r="509" spans="7:9" x14ac:dyDescent="0.25">
      <c r="G509">
        <v>7.5</v>
      </c>
      <c r="H509">
        <v>-99</v>
      </c>
      <c r="I509">
        <v>-99</v>
      </c>
    </row>
    <row r="510" spans="7:9" x14ac:dyDescent="0.25">
      <c r="G510">
        <v>7.5</v>
      </c>
      <c r="H510">
        <v>-96</v>
      </c>
      <c r="I510">
        <v>-96</v>
      </c>
    </row>
    <row r="511" spans="7:9" x14ac:dyDescent="0.25">
      <c r="G511">
        <v>7.5</v>
      </c>
      <c r="H511">
        <v>-98</v>
      </c>
      <c r="I511">
        <v>-98</v>
      </c>
    </row>
    <row r="512" spans="7:9" x14ac:dyDescent="0.25">
      <c r="G512">
        <v>7.5</v>
      </c>
      <c r="H512">
        <v>-98</v>
      </c>
      <c r="I512">
        <v>-98</v>
      </c>
    </row>
    <row r="513" spans="7:9" x14ac:dyDescent="0.25">
      <c r="G513">
        <v>7.5</v>
      </c>
      <c r="H513">
        <v>-97</v>
      </c>
      <c r="I513">
        <v>-97</v>
      </c>
    </row>
    <row r="514" spans="7:9" x14ac:dyDescent="0.25">
      <c r="G514">
        <v>7.5</v>
      </c>
      <c r="H514">
        <v>-97</v>
      </c>
      <c r="I514">
        <v>-97</v>
      </c>
    </row>
    <row r="515" spans="7:9" x14ac:dyDescent="0.25">
      <c r="G515">
        <v>7.5</v>
      </c>
      <c r="H515">
        <v>-98</v>
      </c>
      <c r="I515">
        <v>-98</v>
      </c>
    </row>
    <row r="516" spans="7:9" x14ac:dyDescent="0.25">
      <c r="G516">
        <v>7.5</v>
      </c>
      <c r="H516">
        <v>-98</v>
      </c>
      <c r="I516">
        <v>-98</v>
      </c>
    </row>
    <row r="517" spans="7:9" x14ac:dyDescent="0.25">
      <c r="G517">
        <v>7.5</v>
      </c>
      <c r="H517">
        <v>-97</v>
      </c>
      <c r="I517">
        <v>-97</v>
      </c>
    </row>
    <row r="518" spans="7:9" x14ac:dyDescent="0.25">
      <c r="G518">
        <v>7.5</v>
      </c>
      <c r="H518">
        <v>-98</v>
      </c>
      <c r="I518">
        <v>-98</v>
      </c>
    </row>
    <row r="519" spans="7:9" x14ac:dyDescent="0.25">
      <c r="G519">
        <v>7.5</v>
      </c>
      <c r="H519">
        <v>-98</v>
      </c>
      <c r="I519">
        <v>-98</v>
      </c>
    </row>
    <row r="520" spans="7:9" x14ac:dyDescent="0.25">
      <c r="G520">
        <v>7.5</v>
      </c>
      <c r="H520">
        <v>-99</v>
      </c>
      <c r="I520">
        <v>-99</v>
      </c>
    </row>
    <row r="521" spans="7:9" x14ac:dyDescent="0.25">
      <c r="G521">
        <v>7.5</v>
      </c>
      <c r="H521">
        <v>-97</v>
      </c>
      <c r="I521">
        <v>-97</v>
      </c>
    </row>
    <row r="522" spans="7:9" x14ac:dyDescent="0.25">
      <c r="G522">
        <v>7.5</v>
      </c>
      <c r="H522">
        <v>-99</v>
      </c>
      <c r="I522">
        <v>-99</v>
      </c>
    </row>
    <row r="523" spans="7:9" x14ac:dyDescent="0.25">
      <c r="G523">
        <v>7.5</v>
      </c>
      <c r="H523">
        <v>-97</v>
      </c>
      <c r="I523">
        <v>-97</v>
      </c>
    </row>
    <row r="524" spans="7:9" x14ac:dyDescent="0.25">
      <c r="G524">
        <v>7.5</v>
      </c>
      <c r="H524">
        <v>-98</v>
      </c>
      <c r="I524">
        <v>-98</v>
      </c>
    </row>
    <row r="525" spans="7:9" x14ac:dyDescent="0.25">
      <c r="G525">
        <v>7.5</v>
      </c>
      <c r="H525">
        <v>-99</v>
      </c>
      <c r="I525">
        <v>-99</v>
      </c>
    </row>
    <row r="526" spans="7:9" x14ac:dyDescent="0.25">
      <c r="G526">
        <v>7.5</v>
      </c>
      <c r="H526">
        <v>-97</v>
      </c>
      <c r="I526">
        <v>-97</v>
      </c>
    </row>
    <row r="527" spans="7:9" x14ac:dyDescent="0.25">
      <c r="G527">
        <v>7.5</v>
      </c>
      <c r="H527">
        <v>-96</v>
      </c>
      <c r="I527">
        <v>-96</v>
      </c>
    </row>
    <row r="528" spans="7:9" x14ac:dyDescent="0.25">
      <c r="G528">
        <v>7.5</v>
      </c>
      <c r="H528">
        <v>-96</v>
      </c>
      <c r="I528">
        <v>-96</v>
      </c>
    </row>
    <row r="529" spans="7:9" x14ac:dyDescent="0.25">
      <c r="G529">
        <v>7.5</v>
      </c>
      <c r="H529">
        <v>-98</v>
      </c>
      <c r="I529">
        <v>-98</v>
      </c>
    </row>
    <row r="530" spans="7:9" x14ac:dyDescent="0.25">
      <c r="G530">
        <v>7.5</v>
      </c>
      <c r="H530">
        <v>-97</v>
      </c>
      <c r="I530">
        <v>-97</v>
      </c>
    </row>
    <row r="531" spans="7:9" x14ac:dyDescent="0.25">
      <c r="G531">
        <v>7.5</v>
      </c>
      <c r="H531">
        <v>-97</v>
      </c>
      <c r="I531">
        <v>-97</v>
      </c>
    </row>
    <row r="532" spans="7:9" x14ac:dyDescent="0.25">
      <c r="G532">
        <v>7.5</v>
      </c>
      <c r="H532">
        <v>-97</v>
      </c>
      <c r="I532">
        <v>-97</v>
      </c>
    </row>
    <row r="533" spans="7:9" x14ac:dyDescent="0.25">
      <c r="G533">
        <v>7.5</v>
      </c>
      <c r="H533">
        <v>-97</v>
      </c>
      <c r="I533">
        <v>-97</v>
      </c>
    </row>
    <row r="534" spans="7:9" x14ac:dyDescent="0.25">
      <c r="G534">
        <v>7.5</v>
      </c>
      <c r="H534">
        <v>-96</v>
      </c>
      <c r="I534">
        <v>-96</v>
      </c>
    </row>
    <row r="535" spans="7:9" x14ac:dyDescent="0.25">
      <c r="G535">
        <v>7.5</v>
      </c>
      <c r="H535">
        <v>-97</v>
      </c>
      <c r="I535">
        <v>-97</v>
      </c>
    </row>
    <row r="536" spans="7:9" x14ac:dyDescent="0.25">
      <c r="G536">
        <v>7.5</v>
      </c>
      <c r="H536">
        <v>-99</v>
      </c>
      <c r="I536">
        <v>-99</v>
      </c>
    </row>
    <row r="537" spans="7:9" x14ac:dyDescent="0.25">
      <c r="G537">
        <v>7.5</v>
      </c>
      <c r="H537">
        <v>-99</v>
      </c>
      <c r="I537">
        <v>-99</v>
      </c>
    </row>
    <row r="538" spans="7:9" x14ac:dyDescent="0.25">
      <c r="G538">
        <v>7.5</v>
      </c>
      <c r="H538">
        <v>-97</v>
      </c>
      <c r="I538">
        <v>-97</v>
      </c>
    </row>
    <row r="539" spans="7:9" x14ac:dyDescent="0.25">
      <c r="G539">
        <v>8</v>
      </c>
      <c r="H539">
        <v>-94</v>
      </c>
      <c r="I539">
        <v>-94</v>
      </c>
    </row>
    <row r="540" spans="7:9" x14ac:dyDescent="0.25">
      <c r="G540">
        <v>8</v>
      </c>
      <c r="H540">
        <v>-98</v>
      </c>
      <c r="I540">
        <v>-98</v>
      </c>
    </row>
    <row r="541" spans="7:9" x14ac:dyDescent="0.25">
      <c r="G541">
        <v>8</v>
      </c>
      <c r="H541">
        <v>-95</v>
      </c>
      <c r="I541">
        <v>-95</v>
      </c>
    </row>
    <row r="542" spans="7:9" x14ac:dyDescent="0.25">
      <c r="G542">
        <v>8</v>
      </c>
      <c r="H542">
        <v>-98</v>
      </c>
      <c r="I542">
        <v>-98</v>
      </c>
    </row>
    <row r="543" spans="7:9" x14ac:dyDescent="0.25">
      <c r="G543">
        <v>8</v>
      </c>
      <c r="H543">
        <v>-98</v>
      </c>
      <c r="I543">
        <v>-98</v>
      </c>
    </row>
    <row r="544" spans="7:9" x14ac:dyDescent="0.25">
      <c r="G544">
        <v>8</v>
      </c>
      <c r="H544">
        <v>-101</v>
      </c>
      <c r="I544">
        <v>-101</v>
      </c>
    </row>
    <row r="545" spans="7:9" x14ac:dyDescent="0.25">
      <c r="G545">
        <v>8</v>
      </c>
      <c r="H545">
        <v>-99</v>
      </c>
      <c r="I545">
        <v>-99</v>
      </c>
    </row>
    <row r="546" spans="7:9" x14ac:dyDescent="0.25">
      <c r="G546">
        <v>8</v>
      </c>
      <c r="H546">
        <v>-97</v>
      </c>
      <c r="I546">
        <v>-97</v>
      </c>
    </row>
    <row r="547" spans="7:9" x14ac:dyDescent="0.25">
      <c r="G547">
        <v>8.5</v>
      </c>
      <c r="H547">
        <v>-95</v>
      </c>
      <c r="I547">
        <v>-95</v>
      </c>
    </row>
    <row r="548" spans="7:9" x14ac:dyDescent="0.25">
      <c r="G548">
        <v>8.5</v>
      </c>
      <c r="H548">
        <v>-94</v>
      </c>
      <c r="I548">
        <v>-94</v>
      </c>
    </row>
    <row r="549" spans="7:9" x14ac:dyDescent="0.25">
      <c r="G549">
        <v>8.5</v>
      </c>
      <c r="H549">
        <v>-95</v>
      </c>
      <c r="I549">
        <v>-95</v>
      </c>
    </row>
    <row r="550" spans="7:9" x14ac:dyDescent="0.25">
      <c r="G550">
        <v>8.5</v>
      </c>
      <c r="H550">
        <v>-95</v>
      </c>
      <c r="I550">
        <v>-95</v>
      </c>
    </row>
    <row r="551" spans="7:9" x14ac:dyDescent="0.25">
      <c r="G551">
        <v>8.5</v>
      </c>
      <c r="H551">
        <v>-97</v>
      </c>
      <c r="I551">
        <v>-97</v>
      </c>
    </row>
    <row r="552" spans="7:9" x14ac:dyDescent="0.25">
      <c r="G552">
        <v>8.5</v>
      </c>
      <c r="H552">
        <v>-95</v>
      </c>
      <c r="I552">
        <v>-95</v>
      </c>
    </row>
    <row r="553" spans="7:9" x14ac:dyDescent="0.25">
      <c r="G553">
        <v>8.5</v>
      </c>
      <c r="H553">
        <v>-98</v>
      </c>
      <c r="I553">
        <v>-98</v>
      </c>
    </row>
    <row r="554" spans="7:9" x14ac:dyDescent="0.25">
      <c r="G554">
        <v>8.5</v>
      </c>
      <c r="H554">
        <v>-95</v>
      </c>
      <c r="I554">
        <v>-95</v>
      </c>
    </row>
    <row r="555" spans="7:9" x14ac:dyDescent="0.25">
      <c r="G555">
        <v>8.5</v>
      </c>
      <c r="H555">
        <v>-96</v>
      </c>
      <c r="I555">
        <v>-96</v>
      </c>
    </row>
    <row r="556" spans="7:9" x14ac:dyDescent="0.25">
      <c r="G556">
        <v>8.5</v>
      </c>
      <c r="H556">
        <v>-97</v>
      </c>
      <c r="I556">
        <v>-97</v>
      </c>
    </row>
    <row r="557" spans="7:9" x14ac:dyDescent="0.25">
      <c r="G557">
        <v>8.5</v>
      </c>
      <c r="H557">
        <v>-98</v>
      </c>
      <c r="I557">
        <v>-98</v>
      </c>
    </row>
    <row r="558" spans="7:9" x14ac:dyDescent="0.25">
      <c r="G558">
        <v>8.5</v>
      </c>
      <c r="H558">
        <v>-95</v>
      </c>
      <c r="I558">
        <v>-95</v>
      </c>
    </row>
    <row r="559" spans="7:9" x14ac:dyDescent="0.25">
      <c r="G559">
        <v>8.5</v>
      </c>
      <c r="H559">
        <v>-94</v>
      </c>
      <c r="I559">
        <v>-94</v>
      </c>
    </row>
    <row r="560" spans="7:9" x14ac:dyDescent="0.25">
      <c r="G560">
        <v>8.5</v>
      </c>
      <c r="H560">
        <v>-94</v>
      </c>
      <c r="I560">
        <v>-94</v>
      </c>
    </row>
    <row r="561" spans="7:9" x14ac:dyDescent="0.25">
      <c r="G561">
        <v>8.5</v>
      </c>
      <c r="H561">
        <v>-97</v>
      </c>
      <c r="I561">
        <v>-97</v>
      </c>
    </row>
    <row r="562" spans="7:9" x14ac:dyDescent="0.25">
      <c r="G562">
        <v>8.5</v>
      </c>
      <c r="H562">
        <v>-95</v>
      </c>
      <c r="I562">
        <v>-95</v>
      </c>
    </row>
    <row r="563" spans="7:9" x14ac:dyDescent="0.25">
      <c r="G563">
        <v>8.5</v>
      </c>
      <c r="H563">
        <v>-97</v>
      </c>
      <c r="I563">
        <v>-97</v>
      </c>
    </row>
    <row r="564" spans="7:9" x14ac:dyDescent="0.25">
      <c r="G564">
        <v>8.5</v>
      </c>
      <c r="H564">
        <v>-97</v>
      </c>
      <c r="I564">
        <v>-97</v>
      </c>
    </row>
    <row r="565" spans="7:9" x14ac:dyDescent="0.25">
      <c r="G565">
        <v>8.5</v>
      </c>
      <c r="H565">
        <v>-96</v>
      </c>
      <c r="I565">
        <v>-96</v>
      </c>
    </row>
    <row r="566" spans="7:9" x14ac:dyDescent="0.25">
      <c r="G566">
        <v>8.5</v>
      </c>
      <c r="H566">
        <v>-96</v>
      </c>
      <c r="I566">
        <v>-96</v>
      </c>
    </row>
    <row r="567" spans="7:9" x14ac:dyDescent="0.25">
      <c r="G567">
        <v>8.5</v>
      </c>
      <c r="H567">
        <v>-97</v>
      </c>
      <c r="I567">
        <v>-97</v>
      </c>
    </row>
    <row r="568" spans="7:9" x14ac:dyDescent="0.25">
      <c r="G568">
        <v>8.5</v>
      </c>
      <c r="H568">
        <v>-96</v>
      </c>
      <c r="I568">
        <v>-96</v>
      </c>
    </row>
    <row r="569" spans="7:9" x14ac:dyDescent="0.25">
      <c r="G569">
        <v>8.5</v>
      </c>
      <c r="H569">
        <v>-96</v>
      </c>
      <c r="I569">
        <v>-96</v>
      </c>
    </row>
    <row r="570" spans="7:9" x14ac:dyDescent="0.25">
      <c r="G570">
        <v>8.5</v>
      </c>
      <c r="H570">
        <v>-96</v>
      </c>
      <c r="I570">
        <v>-96</v>
      </c>
    </row>
    <row r="571" spans="7:9" x14ac:dyDescent="0.25">
      <c r="G571">
        <v>8.5</v>
      </c>
      <c r="H571">
        <v>-96</v>
      </c>
      <c r="I571">
        <v>-96</v>
      </c>
    </row>
    <row r="572" spans="7:9" x14ac:dyDescent="0.25">
      <c r="G572">
        <v>8.5</v>
      </c>
      <c r="H572">
        <v>-96</v>
      </c>
      <c r="I572">
        <v>-96</v>
      </c>
    </row>
    <row r="573" spans="7:9" x14ac:dyDescent="0.25">
      <c r="G573">
        <v>8.5</v>
      </c>
      <c r="H573">
        <v>-96</v>
      </c>
      <c r="I573">
        <v>-96</v>
      </c>
    </row>
    <row r="574" spans="7:9" x14ac:dyDescent="0.25">
      <c r="G574">
        <v>8.5</v>
      </c>
      <c r="H574">
        <v>-97</v>
      </c>
      <c r="I574">
        <v>-97</v>
      </c>
    </row>
    <row r="575" spans="7:9" x14ac:dyDescent="0.25">
      <c r="G575">
        <v>8.5</v>
      </c>
      <c r="H575">
        <v>-97</v>
      </c>
      <c r="I575">
        <v>-97</v>
      </c>
    </row>
    <row r="576" spans="7:9" x14ac:dyDescent="0.25">
      <c r="G576">
        <v>8.5</v>
      </c>
      <c r="H576">
        <v>-96</v>
      </c>
      <c r="I576">
        <v>-96</v>
      </c>
    </row>
    <row r="577" spans="7:9" x14ac:dyDescent="0.25">
      <c r="G577">
        <v>8.5</v>
      </c>
      <c r="H577">
        <v>-97</v>
      </c>
      <c r="I577">
        <v>-97</v>
      </c>
    </row>
    <row r="578" spans="7:9" x14ac:dyDescent="0.25">
      <c r="G578">
        <v>8.5</v>
      </c>
      <c r="H578">
        <v>-95</v>
      </c>
      <c r="I578">
        <v>-95</v>
      </c>
    </row>
    <row r="579" spans="7:9" x14ac:dyDescent="0.25">
      <c r="G579">
        <v>8.5</v>
      </c>
      <c r="H579">
        <v>-96</v>
      </c>
      <c r="I579">
        <v>-96</v>
      </c>
    </row>
    <row r="580" spans="7:9" x14ac:dyDescent="0.25">
      <c r="G580">
        <v>8.5</v>
      </c>
      <c r="H580">
        <v>-98</v>
      </c>
      <c r="I580">
        <v>-98</v>
      </c>
    </row>
    <row r="581" spans="7:9" x14ac:dyDescent="0.25">
      <c r="G581">
        <v>8.5</v>
      </c>
      <c r="H581">
        <v>-97</v>
      </c>
      <c r="I581">
        <v>-97</v>
      </c>
    </row>
    <row r="582" spans="7:9" x14ac:dyDescent="0.25">
      <c r="G582">
        <v>8.5</v>
      </c>
      <c r="H582">
        <v>-96</v>
      </c>
      <c r="I582">
        <v>-96</v>
      </c>
    </row>
    <row r="583" spans="7:9" x14ac:dyDescent="0.25">
      <c r="G583">
        <v>8.5</v>
      </c>
      <c r="H583">
        <v>-96</v>
      </c>
      <c r="I583">
        <v>-96</v>
      </c>
    </row>
    <row r="584" spans="7:9" x14ac:dyDescent="0.25">
      <c r="G584">
        <v>8.5</v>
      </c>
      <c r="H584">
        <v>-97</v>
      </c>
      <c r="I584">
        <v>-97</v>
      </c>
    </row>
    <row r="585" spans="7:9" x14ac:dyDescent="0.25">
      <c r="G585">
        <v>8.5</v>
      </c>
      <c r="H585">
        <v>-94</v>
      </c>
      <c r="I585">
        <v>-94</v>
      </c>
    </row>
    <row r="586" spans="7:9" x14ac:dyDescent="0.25">
      <c r="G586">
        <v>8.5</v>
      </c>
      <c r="H586">
        <v>-96</v>
      </c>
      <c r="I586">
        <v>-96</v>
      </c>
    </row>
    <row r="587" spans="7:9" x14ac:dyDescent="0.25">
      <c r="G587">
        <v>8.5</v>
      </c>
      <c r="H587">
        <v>-96</v>
      </c>
      <c r="I587">
        <v>-96</v>
      </c>
    </row>
    <row r="588" spans="7:9" x14ac:dyDescent="0.25">
      <c r="G588">
        <v>8.5</v>
      </c>
      <c r="H588">
        <v>-97</v>
      </c>
      <c r="I588">
        <v>-97</v>
      </c>
    </row>
    <row r="589" spans="7:9" x14ac:dyDescent="0.25">
      <c r="G589">
        <v>8.5</v>
      </c>
      <c r="H589">
        <v>-95</v>
      </c>
      <c r="I589">
        <v>-95</v>
      </c>
    </row>
    <row r="590" spans="7:9" x14ac:dyDescent="0.25">
      <c r="G590">
        <v>8.5</v>
      </c>
      <c r="H590">
        <v>-96</v>
      </c>
      <c r="I590">
        <v>-96</v>
      </c>
    </row>
    <row r="591" spans="7:9" x14ac:dyDescent="0.25">
      <c r="G591">
        <v>8.5</v>
      </c>
      <c r="H591">
        <v>-95</v>
      </c>
      <c r="I591">
        <v>-95</v>
      </c>
    </row>
    <row r="592" spans="7:9" x14ac:dyDescent="0.25">
      <c r="G592">
        <v>8.5</v>
      </c>
      <c r="H592">
        <v>-95</v>
      </c>
      <c r="I592">
        <v>-95</v>
      </c>
    </row>
    <row r="593" spans="7:9" x14ac:dyDescent="0.25">
      <c r="G593">
        <v>8.5</v>
      </c>
      <c r="H593">
        <v>-95</v>
      </c>
      <c r="I593">
        <v>-95</v>
      </c>
    </row>
    <row r="594" spans="7:9" x14ac:dyDescent="0.25">
      <c r="G594">
        <v>8.5</v>
      </c>
      <c r="H594">
        <v>-96</v>
      </c>
      <c r="I594">
        <v>-96</v>
      </c>
    </row>
    <row r="595" spans="7:9" x14ac:dyDescent="0.25">
      <c r="G595">
        <v>8.5</v>
      </c>
      <c r="H595">
        <v>-96</v>
      </c>
      <c r="I595">
        <v>-96</v>
      </c>
    </row>
    <row r="596" spans="7:9" x14ac:dyDescent="0.25">
      <c r="G596">
        <v>8.5</v>
      </c>
      <c r="H596">
        <v>-94</v>
      </c>
      <c r="I596">
        <v>-94</v>
      </c>
    </row>
    <row r="597" spans="7:9" x14ac:dyDescent="0.25">
      <c r="G597">
        <v>8.5</v>
      </c>
      <c r="H597">
        <v>-96</v>
      </c>
      <c r="I597">
        <v>-96</v>
      </c>
    </row>
    <row r="598" spans="7:9" x14ac:dyDescent="0.25">
      <c r="G598">
        <v>8.5</v>
      </c>
      <c r="H598">
        <v>-98</v>
      </c>
      <c r="I598">
        <v>-98</v>
      </c>
    </row>
    <row r="599" spans="7:9" x14ac:dyDescent="0.25">
      <c r="G599">
        <v>8.5</v>
      </c>
      <c r="H599">
        <v>-98</v>
      </c>
      <c r="I599">
        <v>-98</v>
      </c>
    </row>
    <row r="600" spans="7:9" x14ac:dyDescent="0.25">
      <c r="G600">
        <v>8.5</v>
      </c>
      <c r="H600">
        <v>-98</v>
      </c>
      <c r="I600">
        <v>-98</v>
      </c>
    </row>
    <row r="601" spans="7:9" x14ac:dyDescent="0.25">
      <c r="G601">
        <v>8.5</v>
      </c>
      <c r="H601">
        <v>-98</v>
      </c>
      <c r="I601">
        <v>-98</v>
      </c>
    </row>
    <row r="602" spans="7:9" x14ac:dyDescent="0.25">
      <c r="G602">
        <v>9</v>
      </c>
      <c r="H602">
        <v>-94</v>
      </c>
      <c r="I602">
        <v>-94</v>
      </c>
    </row>
    <row r="603" spans="7:9" x14ac:dyDescent="0.25">
      <c r="G603">
        <v>9</v>
      </c>
      <c r="H603">
        <v>-99</v>
      </c>
      <c r="I603">
        <v>-99</v>
      </c>
    </row>
    <row r="604" spans="7:9" x14ac:dyDescent="0.25">
      <c r="G604">
        <v>9</v>
      </c>
      <c r="H604">
        <v>-96</v>
      </c>
      <c r="I604">
        <v>-96</v>
      </c>
    </row>
    <row r="605" spans="7:9" x14ac:dyDescent="0.25">
      <c r="G605">
        <v>9</v>
      </c>
      <c r="H605">
        <v>-96</v>
      </c>
      <c r="I605">
        <v>-96</v>
      </c>
    </row>
    <row r="606" spans="7:9" x14ac:dyDescent="0.25">
      <c r="G606">
        <v>9</v>
      </c>
      <c r="H606">
        <v>-98</v>
      </c>
      <c r="I606">
        <v>-98</v>
      </c>
    </row>
    <row r="607" spans="7:9" x14ac:dyDescent="0.25">
      <c r="G607">
        <v>9</v>
      </c>
      <c r="H607">
        <v>-97</v>
      </c>
      <c r="I607">
        <v>-97</v>
      </c>
    </row>
    <row r="608" spans="7:9" x14ac:dyDescent="0.25">
      <c r="G608">
        <v>9</v>
      </c>
      <c r="H608">
        <v>-99</v>
      </c>
      <c r="I608">
        <v>-99</v>
      </c>
    </row>
    <row r="609" spans="7:9" x14ac:dyDescent="0.25">
      <c r="G609">
        <v>9</v>
      </c>
      <c r="H609">
        <v>-100</v>
      </c>
      <c r="I609">
        <v>-100</v>
      </c>
    </row>
    <row r="610" spans="7:9" x14ac:dyDescent="0.25">
      <c r="G610">
        <v>9</v>
      </c>
      <c r="H610">
        <v>-100</v>
      </c>
      <c r="I610">
        <v>-100</v>
      </c>
    </row>
    <row r="611" spans="7:9" x14ac:dyDescent="0.25">
      <c r="G611">
        <v>9</v>
      </c>
      <c r="H611">
        <v>-101</v>
      </c>
      <c r="I611">
        <v>-101</v>
      </c>
    </row>
    <row r="612" spans="7:9" x14ac:dyDescent="0.25">
      <c r="G612">
        <v>9</v>
      </c>
      <c r="H612">
        <v>-99</v>
      </c>
      <c r="I612">
        <v>-99</v>
      </c>
    </row>
    <row r="613" spans="7:9" x14ac:dyDescent="0.25">
      <c r="G613">
        <v>9</v>
      </c>
      <c r="H613">
        <v>-100</v>
      </c>
      <c r="I613">
        <v>-100</v>
      </c>
    </row>
    <row r="614" spans="7:9" x14ac:dyDescent="0.25">
      <c r="G614">
        <v>9</v>
      </c>
      <c r="H614">
        <v>-100</v>
      </c>
      <c r="I614">
        <v>-100</v>
      </c>
    </row>
    <row r="615" spans="7:9" x14ac:dyDescent="0.25">
      <c r="G615">
        <v>9</v>
      </c>
      <c r="H615">
        <v>-99</v>
      </c>
      <c r="I615">
        <v>-99</v>
      </c>
    </row>
    <row r="616" spans="7:9" x14ac:dyDescent="0.25">
      <c r="G616">
        <v>9</v>
      </c>
      <c r="H616">
        <v>-98</v>
      </c>
      <c r="I616">
        <v>-98</v>
      </c>
    </row>
    <row r="617" spans="7:9" x14ac:dyDescent="0.25">
      <c r="G617">
        <v>9</v>
      </c>
      <c r="H617">
        <v>-101</v>
      </c>
      <c r="I617">
        <v>-101</v>
      </c>
    </row>
    <row r="618" spans="7:9" x14ac:dyDescent="0.25">
      <c r="G618">
        <v>9</v>
      </c>
      <c r="H618">
        <v>-97</v>
      </c>
      <c r="I618">
        <v>-97</v>
      </c>
    </row>
    <row r="619" spans="7:9" x14ac:dyDescent="0.25">
      <c r="G619">
        <v>9</v>
      </c>
      <c r="H619">
        <v>-99</v>
      </c>
      <c r="I619">
        <v>-99</v>
      </c>
    </row>
    <row r="620" spans="7:9" x14ac:dyDescent="0.25">
      <c r="G620">
        <v>9</v>
      </c>
      <c r="H620">
        <v>-98</v>
      </c>
      <c r="I620">
        <v>-98</v>
      </c>
    </row>
    <row r="621" spans="7:9" x14ac:dyDescent="0.25">
      <c r="G621">
        <v>9</v>
      </c>
      <c r="H621">
        <v>-97</v>
      </c>
      <c r="I621">
        <v>-97</v>
      </c>
    </row>
    <row r="622" spans="7:9" x14ac:dyDescent="0.25">
      <c r="G622">
        <v>9</v>
      </c>
      <c r="H622">
        <v>-99</v>
      </c>
      <c r="I622">
        <v>-99</v>
      </c>
    </row>
    <row r="623" spans="7:9" x14ac:dyDescent="0.25">
      <c r="G623">
        <v>9</v>
      </c>
      <c r="H623">
        <v>-100</v>
      </c>
      <c r="I623">
        <v>-100</v>
      </c>
    </row>
    <row r="624" spans="7:9" x14ac:dyDescent="0.25">
      <c r="G624">
        <v>9</v>
      </c>
      <c r="H624">
        <v>-98</v>
      </c>
      <c r="I624">
        <v>-98</v>
      </c>
    </row>
    <row r="625" spans="7:9" x14ac:dyDescent="0.25">
      <c r="G625">
        <v>9</v>
      </c>
      <c r="H625">
        <v>-100</v>
      </c>
      <c r="I625">
        <v>-100</v>
      </c>
    </row>
    <row r="626" spans="7:9" x14ac:dyDescent="0.25">
      <c r="G626">
        <v>9</v>
      </c>
      <c r="H626">
        <v>-98</v>
      </c>
      <c r="I626">
        <v>-98</v>
      </c>
    </row>
    <row r="627" spans="7:9" x14ac:dyDescent="0.25">
      <c r="G627">
        <v>9</v>
      </c>
      <c r="H627">
        <v>-100</v>
      </c>
      <c r="I627">
        <v>-100</v>
      </c>
    </row>
    <row r="628" spans="7:9" x14ac:dyDescent="0.25">
      <c r="G628">
        <v>9</v>
      </c>
      <c r="H628">
        <v>-99</v>
      </c>
      <c r="I628">
        <v>-99</v>
      </c>
    </row>
    <row r="629" spans="7:9" x14ac:dyDescent="0.25">
      <c r="G629">
        <v>9</v>
      </c>
      <c r="H629">
        <v>-98</v>
      </c>
      <c r="I629">
        <v>-98</v>
      </c>
    </row>
    <row r="630" spans="7:9" x14ac:dyDescent="0.25">
      <c r="G630">
        <v>9</v>
      </c>
      <c r="H630">
        <v>-101</v>
      </c>
      <c r="I630">
        <v>-101</v>
      </c>
    </row>
    <row r="631" spans="7:9" x14ac:dyDescent="0.25">
      <c r="G631">
        <v>9</v>
      </c>
      <c r="H631">
        <v>-97</v>
      </c>
      <c r="I631">
        <v>-97</v>
      </c>
    </row>
    <row r="632" spans="7:9" x14ac:dyDescent="0.25">
      <c r="G632">
        <v>9</v>
      </c>
      <c r="H632">
        <v>-96</v>
      </c>
      <c r="I632">
        <v>-96</v>
      </c>
    </row>
    <row r="633" spans="7:9" x14ac:dyDescent="0.25">
      <c r="G633">
        <v>9</v>
      </c>
      <c r="H633">
        <v>-95</v>
      </c>
      <c r="I633">
        <v>-95</v>
      </c>
    </row>
    <row r="634" spans="7:9" x14ac:dyDescent="0.25">
      <c r="G634">
        <v>9</v>
      </c>
      <c r="H634">
        <v>-94</v>
      </c>
      <c r="I634">
        <v>-94</v>
      </c>
    </row>
    <row r="635" spans="7:9" x14ac:dyDescent="0.25">
      <c r="G635">
        <v>9</v>
      </c>
      <c r="H635">
        <v>-94</v>
      </c>
      <c r="I635">
        <v>-94</v>
      </c>
    </row>
    <row r="636" spans="7:9" x14ac:dyDescent="0.25">
      <c r="G636">
        <v>9</v>
      </c>
      <c r="H636">
        <v>-95</v>
      </c>
      <c r="I636">
        <v>-95</v>
      </c>
    </row>
    <row r="637" spans="7:9" x14ac:dyDescent="0.25">
      <c r="G637">
        <v>9</v>
      </c>
      <c r="H637">
        <v>-94</v>
      </c>
      <c r="I637">
        <v>-94</v>
      </c>
    </row>
    <row r="638" spans="7:9" x14ac:dyDescent="0.25">
      <c r="G638">
        <v>9</v>
      </c>
      <c r="H638">
        <v>-94</v>
      </c>
      <c r="I638">
        <v>-94</v>
      </c>
    </row>
    <row r="639" spans="7:9" x14ac:dyDescent="0.25">
      <c r="G639">
        <v>9</v>
      </c>
      <c r="H639">
        <v>-94</v>
      </c>
      <c r="I639">
        <v>-94</v>
      </c>
    </row>
    <row r="640" spans="7:9" x14ac:dyDescent="0.25">
      <c r="G640">
        <v>9</v>
      </c>
      <c r="H640">
        <v>-94</v>
      </c>
      <c r="I640">
        <v>-94</v>
      </c>
    </row>
    <row r="641" spans="7:9" x14ac:dyDescent="0.25">
      <c r="G641">
        <v>9</v>
      </c>
      <c r="H641">
        <v>-95</v>
      </c>
      <c r="I641">
        <v>-95</v>
      </c>
    </row>
    <row r="642" spans="7:9" x14ac:dyDescent="0.25">
      <c r="G642">
        <v>9</v>
      </c>
      <c r="H642">
        <v>-94</v>
      </c>
      <c r="I642">
        <v>-94</v>
      </c>
    </row>
    <row r="643" spans="7:9" x14ac:dyDescent="0.25">
      <c r="G643">
        <v>9</v>
      </c>
      <c r="H643">
        <v>-95</v>
      </c>
      <c r="I643">
        <v>-95</v>
      </c>
    </row>
    <row r="644" spans="7:9" x14ac:dyDescent="0.25">
      <c r="G644">
        <v>9</v>
      </c>
      <c r="H644">
        <v>-94</v>
      </c>
      <c r="I644">
        <v>-94</v>
      </c>
    </row>
    <row r="645" spans="7:9" x14ac:dyDescent="0.25">
      <c r="G645">
        <v>9</v>
      </c>
      <c r="H645">
        <v>-94</v>
      </c>
      <c r="I645">
        <v>-94</v>
      </c>
    </row>
    <row r="646" spans="7:9" x14ac:dyDescent="0.25">
      <c r="G646">
        <v>9</v>
      </c>
      <c r="H646">
        <v>-94</v>
      </c>
      <c r="I646">
        <v>-94</v>
      </c>
    </row>
    <row r="647" spans="7:9" x14ac:dyDescent="0.25">
      <c r="G647">
        <v>9</v>
      </c>
      <c r="H647">
        <v>-96</v>
      </c>
      <c r="I647">
        <v>-96</v>
      </c>
    </row>
    <row r="648" spans="7:9" x14ac:dyDescent="0.25">
      <c r="G648">
        <v>9</v>
      </c>
      <c r="H648">
        <v>-94</v>
      </c>
      <c r="I648">
        <v>-94</v>
      </c>
    </row>
    <row r="649" spans="7:9" x14ac:dyDescent="0.25">
      <c r="G649">
        <v>9</v>
      </c>
      <c r="H649">
        <v>-95</v>
      </c>
      <c r="I649">
        <v>-95</v>
      </c>
    </row>
    <row r="650" spans="7:9" x14ac:dyDescent="0.25">
      <c r="G650">
        <v>9</v>
      </c>
      <c r="H650">
        <v>-95</v>
      </c>
      <c r="I650">
        <v>-95</v>
      </c>
    </row>
    <row r="651" spans="7:9" x14ac:dyDescent="0.25">
      <c r="G651">
        <v>9</v>
      </c>
      <c r="H651">
        <v>-95</v>
      </c>
      <c r="I651">
        <v>-95</v>
      </c>
    </row>
    <row r="652" spans="7:9" x14ac:dyDescent="0.25">
      <c r="G652">
        <v>9</v>
      </c>
      <c r="H652">
        <v>-93</v>
      </c>
      <c r="I652">
        <v>-93</v>
      </c>
    </row>
    <row r="653" spans="7:9" x14ac:dyDescent="0.25">
      <c r="G653">
        <v>9</v>
      </c>
      <c r="H653">
        <v>-94</v>
      </c>
      <c r="I653">
        <v>-94</v>
      </c>
    </row>
    <row r="654" spans="7:9" x14ac:dyDescent="0.25">
      <c r="G654">
        <v>9</v>
      </c>
      <c r="H654">
        <v>-94</v>
      </c>
      <c r="I654">
        <v>-94</v>
      </c>
    </row>
    <row r="655" spans="7:9" x14ac:dyDescent="0.25">
      <c r="G655">
        <v>9</v>
      </c>
      <c r="H655">
        <v>-94</v>
      </c>
      <c r="I655">
        <v>-94</v>
      </c>
    </row>
    <row r="656" spans="7:9" x14ac:dyDescent="0.25">
      <c r="G656">
        <v>9.5</v>
      </c>
      <c r="H656">
        <v>-95</v>
      </c>
      <c r="I656">
        <v>-95</v>
      </c>
    </row>
    <row r="657" spans="7:9" x14ac:dyDescent="0.25">
      <c r="G657">
        <v>9.5</v>
      </c>
      <c r="H657">
        <v>-96</v>
      </c>
      <c r="I657">
        <v>-96</v>
      </c>
    </row>
    <row r="658" spans="7:9" x14ac:dyDescent="0.25">
      <c r="G658">
        <v>9.5</v>
      </c>
      <c r="H658">
        <v>-96</v>
      </c>
      <c r="I658">
        <v>-96</v>
      </c>
    </row>
    <row r="659" spans="7:9" x14ac:dyDescent="0.25">
      <c r="G659">
        <v>9.5</v>
      </c>
      <c r="H659">
        <v>-94</v>
      </c>
      <c r="I659">
        <v>-94</v>
      </c>
    </row>
    <row r="660" spans="7:9" x14ac:dyDescent="0.25">
      <c r="G660">
        <v>9.5</v>
      </c>
      <c r="H660">
        <v>-97</v>
      </c>
      <c r="I660">
        <v>-97</v>
      </c>
    </row>
    <row r="661" spans="7:9" x14ac:dyDescent="0.25">
      <c r="G661">
        <v>9.5</v>
      </c>
      <c r="H661">
        <v>-94</v>
      </c>
      <c r="I661">
        <v>-94</v>
      </c>
    </row>
    <row r="662" spans="7:9" x14ac:dyDescent="0.25">
      <c r="G662">
        <v>9.5</v>
      </c>
      <c r="H662">
        <v>-95</v>
      </c>
      <c r="I662">
        <v>-95</v>
      </c>
    </row>
    <row r="663" spans="7:9" x14ac:dyDescent="0.25">
      <c r="G663">
        <v>9.5</v>
      </c>
      <c r="H663">
        <v>-95</v>
      </c>
      <c r="I663">
        <v>-95</v>
      </c>
    </row>
    <row r="664" spans="7:9" x14ac:dyDescent="0.25">
      <c r="G664">
        <v>9.5</v>
      </c>
      <c r="H664">
        <v>-94</v>
      </c>
      <c r="I664">
        <v>-94</v>
      </c>
    </row>
    <row r="665" spans="7:9" x14ac:dyDescent="0.25">
      <c r="G665">
        <v>9.5</v>
      </c>
      <c r="H665">
        <v>-97</v>
      </c>
      <c r="I665">
        <v>-97</v>
      </c>
    </row>
    <row r="666" spans="7:9" x14ac:dyDescent="0.25">
      <c r="G666">
        <v>9.5</v>
      </c>
      <c r="H666">
        <v>-97</v>
      </c>
      <c r="I666">
        <v>-97</v>
      </c>
    </row>
    <row r="667" spans="7:9" x14ac:dyDescent="0.25">
      <c r="G667">
        <v>9.5</v>
      </c>
      <c r="H667">
        <v>-96</v>
      </c>
      <c r="I667">
        <v>-96</v>
      </c>
    </row>
    <row r="668" spans="7:9" x14ac:dyDescent="0.25">
      <c r="G668">
        <v>9.5</v>
      </c>
      <c r="H668">
        <v>-96</v>
      </c>
      <c r="I668">
        <v>-96</v>
      </c>
    </row>
    <row r="669" spans="7:9" x14ac:dyDescent="0.25">
      <c r="G669">
        <v>9.5</v>
      </c>
      <c r="H669">
        <v>-94</v>
      </c>
      <c r="I669">
        <v>-94</v>
      </c>
    </row>
    <row r="670" spans="7:9" x14ac:dyDescent="0.25">
      <c r="G670">
        <v>9.5</v>
      </c>
      <c r="H670">
        <v>-95</v>
      </c>
      <c r="I670">
        <v>-95</v>
      </c>
    </row>
    <row r="671" spans="7:9" x14ac:dyDescent="0.25">
      <c r="G671">
        <v>9.5</v>
      </c>
      <c r="H671">
        <v>-94</v>
      </c>
      <c r="I671">
        <v>-94</v>
      </c>
    </row>
    <row r="672" spans="7:9" x14ac:dyDescent="0.25">
      <c r="G672">
        <v>9.5</v>
      </c>
      <c r="H672">
        <v>-96</v>
      </c>
      <c r="I672">
        <v>-96</v>
      </c>
    </row>
    <row r="673" spans="7:9" x14ac:dyDescent="0.25">
      <c r="G673">
        <v>9.5</v>
      </c>
      <c r="H673">
        <v>-94</v>
      </c>
      <c r="I673">
        <v>-94</v>
      </c>
    </row>
    <row r="674" spans="7:9" x14ac:dyDescent="0.25">
      <c r="G674">
        <v>9.5</v>
      </c>
      <c r="H674">
        <v>-94</v>
      </c>
      <c r="I674">
        <v>-94</v>
      </c>
    </row>
    <row r="675" spans="7:9" x14ac:dyDescent="0.25">
      <c r="G675">
        <v>9.5</v>
      </c>
      <c r="H675">
        <v>-94</v>
      </c>
      <c r="I675">
        <v>-94</v>
      </c>
    </row>
    <row r="676" spans="7:9" x14ac:dyDescent="0.25">
      <c r="G676">
        <v>9.5</v>
      </c>
      <c r="H676">
        <v>-94</v>
      </c>
      <c r="I676">
        <v>-94</v>
      </c>
    </row>
    <row r="677" spans="7:9" x14ac:dyDescent="0.25">
      <c r="G677">
        <v>9.5</v>
      </c>
      <c r="H677">
        <v>-95</v>
      </c>
      <c r="I677">
        <v>-95</v>
      </c>
    </row>
    <row r="678" spans="7:9" x14ac:dyDescent="0.25">
      <c r="G678">
        <v>9.5</v>
      </c>
      <c r="H678">
        <v>-95</v>
      </c>
      <c r="I678">
        <v>-95</v>
      </c>
    </row>
    <row r="679" spans="7:9" x14ac:dyDescent="0.25">
      <c r="G679">
        <v>9.5</v>
      </c>
      <c r="H679">
        <v>-94</v>
      </c>
      <c r="I679">
        <v>-94</v>
      </c>
    </row>
    <row r="680" spans="7:9" x14ac:dyDescent="0.25">
      <c r="G680">
        <v>9.5</v>
      </c>
      <c r="H680">
        <v>-94</v>
      </c>
      <c r="I680">
        <v>-94</v>
      </c>
    </row>
    <row r="681" spans="7:9" x14ac:dyDescent="0.25">
      <c r="G681">
        <v>9.5</v>
      </c>
      <c r="H681">
        <v>-94</v>
      </c>
      <c r="I681">
        <v>-94</v>
      </c>
    </row>
    <row r="682" spans="7:9" x14ac:dyDescent="0.25">
      <c r="G682">
        <v>9.5</v>
      </c>
      <c r="H682">
        <v>-95</v>
      </c>
      <c r="I682">
        <v>-95</v>
      </c>
    </row>
    <row r="683" spans="7:9" x14ac:dyDescent="0.25">
      <c r="G683">
        <v>9.5</v>
      </c>
      <c r="H683">
        <v>-94</v>
      </c>
      <c r="I683">
        <v>-94</v>
      </c>
    </row>
    <row r="684" spans="7:9" x14ac:dyDescent="0.25">
      <c r="G684">
        <v>9.5</v>
      </c>
      <c r="H684">
        <v>-95</v>
      </c>
      <c r="I684">
        <v>-95</v>
      </c>
    </row>
    <row r="685" spans="7:9" x14ac:dyDescent="0.25">
      <c r="G685">
        <v>9.5</v>
      </c>
      <c r="H685">
        <v>-95</v>
      </c>
      <c r="I685">
        <v>-95</v>
      </c>
    </row>
    <row r="686" spans="7:9" x14ac:dyDescent="0.25">
      <c r="G686">
        <v>9.5</v>
      </c>
      <c r="H686">
        <v>-94</v>
      </c>
      <c r="I686">
        <v>-94</v>
      </c>
    </row>
    <row r="687" spans="7:9" x14ac:dyDescent="0.25">
      <c r="G687">
        <v>9.5</v>
      </c>
      <c r="H687">
        <v>-94</v>
      </c>
      <c r="I687">
        <v>-94</v>
      </c>
    </row>
    <row r="688" spans="7:9" x14ac:dyDescent="0.25">
      <c r="G688">
        <v>9.5</v>
      </c>
      <c r="H688">
        <v>-94</v>
      </c>
      <c r="I688">
        <v>-94</v>
      </c>
    </row>
    <row r="689" spans="7:9" x14ac:dyDescent="0.25">
      <c r="G689">
        <v>9.5</v>
      </c>
      <c r="H689">
        <v>-97</v>
      </c>
      <c r="I689">
        <v>-97</v>
      </c>
    </row>
    <row r="690" spans="7:9" x14ac:dyDescent="0.25">
      <c r="G690">
        <v>9.5</v>
      </c>
      <c r="H690">
        <v>-97</v>
      </c>
      <c r="I690">
        <v>-97</v>
      </c>
    </row>
    <row r="691" spans="7:9" x14ac:dyDescent="0.25">
      <c r="G691">
        <v>9.5</v>
      </c>
      <c r="H691">
        <v>-97</v>
      </c>
      <c r="I691">
        <v>-97</v>
      </c>
    </row>
    <row r="692" spans="7:9" x14ac:dyDescent="0.25">
      <c r="G692">
        <v>9.5</v>
      </c>
      <c r="H692">
        <v>-97</v>
      </c>
      <c r="I692">
        <v>-97</v>
      </c>
    </row>
    <row r="693" spans="7:9" x14ac:dyDescent="0.25">
      <c r="G693">
        <v>9.5</v>
      </c>
      <c r="H693">
        <v>-97</v>
      </c>
      <c r="I693">
        <v>-97</v>
      </c>
    </row>
    <row r="694" spans="7:9" x14ac:dyDescent="0.25">
      <c r="G694">
        <v>9.5</v>
      </c>
      <c r="H694">
        <v>-96</v>
      </c>
      <c r="I694">
        <v>-96</v>
      </c>
    </row>
    <row r="695" spans="7:9" x14ac:dyDescent="0.25">
      <c r="G695">
        <v>9.5</v>
      </c>
      <c r="H695">
        <v>-96</v>
      </c>
      <c r="I695">
        <v>-96</v>
      </c>
    </row>
    <row r="696" spans="7:9" x14ac:dyDescent="0.25">
      <c r="G696">
        <v>9.5</v>
      </c>
      <c r="H696">
        <v>-97</v>
      </c>
      <c r="I696">
        <v>-97</v>
      </c>
    </row>
    <row r="697" spans="7:9" x14ac:dyDescent="0.25">
      <c r="G697">
        <v>9.5</v>
      </c>
      <c r="H697">
        <v>-96</v>
      </c>
      <c r="I697">
        <v>-96</v>
      </c>
    </row>
    <row r="698" spans="7:9" x14ac:dyDescent="0.25">
      <c r="G698">
        <v>9.5</v>
      </c>
      <c r="H698">
        <v>-97</v>
      </c>
      <c r="I698">
        <v>-97</v>
      </c>
    </row>
    <row r="699" spans="7:9" x14ac:dyDescent="0.25">
      <c r="G699">
        <v>9.5</v>
      </c>
      <c r="H699">
        <v>-97</v>
      </c>
      <c r="I699">
        <v>-97</v>
      </c>
    </row>
    <row r="700" spans="7:9" x14ac:dyDescent="0.25">
      <c r="G700">
        <v>9.5</v>
      </c>
      <c r="H700">
        <v>-97</v>
      </c>
      <c r="I700">
        <v>-97</v>
      </c>
    </row>
    <row r="701" spans="7:9" x14ac:dyDescent="0.25">
      <c r="G701">
        <v>9.5</v>
      </c>
      <c r="H701">
        <v>-96</v>
      </c>
      <c r="I701">
        <v>-96</v>
      </c>
    </row>
    <row r="702" spans="7:9" x14ac:dyDescent="0.25">
      <c r="G702">
        <v>9.5</v>
      </c>
      <c r="H702">
        <v>-96</v>
      </c>
      <c r="I702">
        <v>-96</v>
      </c>
    </row>
    <row r="703" spans="7:9" x14ac:dyDescent="0.25">
      <c r="G703">
        <v>9.5</v>
      </c>
      <c r="H703">
        <v>-95</v>
      </c>
      <c r="I703">
        <v>-95</v>
      </c>
    </row>
    <row r="704" spans="7:9" x14ac:dyDescent="0.25">
      <c r="G704">
        <v>9.5</v>
      </c>
      <c r="H704">
        <v>-97</v>
      </c>
      <c r="I704">
        <v>-97</v>
      </c>
    </row>
    <row r="705" spans="7:9" x14ac:dyDescent="0.25">
      <c r="G705">
        <v>9.5</v>
      </c>
      <c r="H705">
        <v>-94</v>
      </c>
      <c r="I705">
        <v>-94</v>
      </c>
    </row>
    <row r="706" spans="7:9" x14ac:dyDescent="0.25">
      <c r="G706">
        <v>9.5</v>
      </c>
      <c r="H706">
        <v>-95</v>
      </c>
      <c r="I706">
        <v>-95</v>
      </c>
    </row>
    <row r="707" spans="7:9" x14ac:dyDescent="0.25">
      <c r="G707">
        <v>9.5</v>
      </c>
      <c r="H707">
        <v>-95</v>
      </c>
      <c r="I707">
        <v>-95</v>
      </c>
    </row>
    <row r="708" spans="7:9" x14ac:dyDescent="0.25">
      <c r="G708">
        <v>9.5</v>
      </c>
      <c r="H708">
        <v>-96</v>
      </c>
      <c r="I708">
        <v>-96</v>
      </c>
    </row>
    <row r="709" spans="7:9" x14ac:dyDescent="0.25">
      <c r="G709">
        <v>9.5</v>
      </c>
      <c r="H709">
        <v>-94</v>
      </c>
      <c r="I709">
        <v>-94</v>
      </c>
    </row>
    <row r="710" spans="7:9" x14ac:dyDescent="0.25">
      <c r="G710">
        <v>9.5</v>
      </c>
      <c r="H710">
        <v>-96</v>
      </c>
      <c r="I710">
        <v>-96</v>
      </c>
    </row>
    <row r="711" spans="7:9" x14ac:dyDescent="0.25">
      <c r="G711">
        <v>9.5</v>
      </c>
      <c r="H711">
        <v>-95</v>
      </c>
      <c r="I711">
        <v>-95</v>
      </c>
    </row>
    <row r="712" spans="7:9" x14ac:dyDescent="0.25">
      <c r="G712">
        <v>9.5</v>
      </c>
      <c r="H712">
        <v>-95</v>
      </c>
      <c r="I712">
        <v>-95</v>
      </c>
    </row>
    <row r="713" spans="7:9" x14ac:dyDescent="0.25">
      <c r="G713">
        <v>9.5</v>
      </c>
      <c r="H713">
        <v>-95</v>
      </c>
      <c r="I713">
        <v>-95</v>
      </c>
    </row>
    <row r="714" spans="7:9" x14ac:dyDescent="0.25">
      <c r="G714">
        <v>9.5</v>
      </c>
      <c r="H714">
        <v>-95</v>
      </c>
      <c r="I714">
        <v>-95</v>
      </c>
    </row>
    <row r="715" spans="7:9" x14ac:dyDescent="0.25">
      <c r="G715">
        <v>9.5</v>
      </c>
      <c r="H715">
        <v>-97</v>
      </c>
      <c r="I715">
        <v>-97</v>
      </c>
    </row>
    <row r="716" spans="7:9" x14ac:dyDescent="0.25">
      <c r="G716">
        <v>9.5</v>
      </c>
      <c r="H716">
        <v>-95</v>
      </c>
      <c r="I716">
        <v>-95</v>
      </c>
    </row>
    <row r="717" spans="7:9" x14ac:dyDescent="0.25">
      <c r="G717">
        <v>9.5</v>
      </c>
      <c r="H717">
        <v>-94</v>
      </c>
      <c r="I717">
        <v>-94</v>
      </c>
    </row>
    <row r="718" spans="7:9" x14ac:dyDescent="0.25">
      <c r="G718">
        <v>9.5</v>
      </c>
      <c r="H718">
        <v>-95</v>
      </c>
      <c r="I718">
        <v>-95</v>
      </c>
    </row>
    <row r="719" spans="7:9" x14ac:dyDescent="0.25">
      <c r="G719">
        <v>9.5</v>
      </c>
      <c r="H719">
        <v>-97</v>
      </c>
      <c r="I719">
        <v>-97</v>
      </c>
    </row>
    <row r="720" spans="7:9" x14ac:dyDescent="0.25">
      <c r="G720">
        <v>9.5</v>
      </c>
      <c r="H720">
        <v>-94</v>
      </c>
      <c r="I720">
        <v>-94</v>
      </c>
    </row>
    <row r="721" spans="7:9" x14ac:dyDescent="0.25">
      <c r="G721">
        <v>9.5</v>
      </c>
      <c r="H721">
        <v>-96</v>
      </c>
      <c r="I721">
        <v>-96</v>
      </c>
    </row>
    <row r="722" spans="7:9" x14ac:dyDescent="0.25">
      <c r="G722">
        <v>9.5</v>
      </c>
      <c r="H722">
        <v>-97</v>
      </c>
      <c r="I722">
        <v>-97</v>
      </c>
    </row>
    <row r="723" spans="7:9" x14ac:dyDescent="0.25">
      <c r="G723">
        <v>9.5</v>
      </c>
      <c r="H723">
        <v>-95</v>
      </c>
      <c r="I723">
        <v>-95</v>
      </c>
    </row>
    <row r="724" spans="7:9" x14ac:dyDescent="0.25">
      <c r="G724">
        <v>9.5</v>
      </c>
      <c r="H724">
        <v>-97</v>
      </c>
      <c r="I724">
        <v>-97</v>
      </c>
    </row>
    <row r="725" spans="7:9" x14ac:dyDescent="0.25">
      <c r="G725">
        <v>9.5</v>
      </c>
      <c r="H725">
        <v>-96</v>
      </c>
      <c r="I725">
        <v>-96</v>
      </c>
    </row>
    <row r="726" spans="7:9" x14ac:dyDescent="0.25">
      <c r="G726">
        <v>9.5</v>
      </c>
      <c r="H726">
        <v>-95</v>
      </c>
      <c r="I726">
        <v>-95</v>
      </c>
    </row>
    <row r="727" spans="7:9" x14ac:dyDescent="0.25">
      <c r="G727">
        <v>9.5</v>
      </c>
      <c r="H727">
        <v>-95</v>
      </c>
      <c r="I727">
        <v>-95</v>
      </c>
    </row>
    <row r="728" spans="7:9" x14ac:dyDescent="0.25">
      <c r="G728">
        <v>9.5</v>
      </c>
      <c r="H728">
        <v>-95</v>
      </c>
      <c r="I728">
        <v>-95</v>
      </c>
    </row>
    <row r="729" spans="7:9" x14ac:dyDescent="0.25">
      <c r="G729">
        <v>9.5</v>
      </c>
      <c r="H729">
        <v>-95</v>
      </c>
      <c r="I729">
        <v>-95</v>
      </c>
    </row>
    <row r="730" spans="7:9" x14ac:dyDescent="0.25">
      <c r="G730">
        <v>9.5</v>
      </c>
      <c r="H730">
        <v>-95</v>
      </c>
      <c r="I730">
        <v>-95</v>
      </c>
    </row>
    <row r="731" spans="7:9" x14ac:dyDescent="0.25">
      <c r="G731">
        <v>9.5</v>
      </c>
      <c r="H731">
        <v>-96</v>
      </c>
      <c r="I731">
        <v>-96</v>
      </c>
    </row>
    <row r="732" spans="7:9" x14ac:dyDescent="0.25">
      <c r="G732">
        <v>9.5</v>
      </c>
      <c r="H732">
        <v>-96</v>
      </c>
      <c r="I732">
        <v>-96</v>
      </c>
    </row>
    <row r="733" spans="7:9" x14ac:dyDescent="0.25">
      <c r="G733">
        <v>9.5</v>
      </c>
      <c r="H733">
        <v>-94</v>
      </c>
      <c r="I733">
        <v>-94</v>
      </c>
    </row>
    <row r="734" spans="7:9" x14ac:dyDescent="0.25">
      <c r="G734">
        <v>9.5</v>
      </c>
      <c r="H734">
        <v>-95</v>
      </c>
      <c r="I734">
        <v>-95</v>
      </c>
    </row>
    <row r="735" spans="7:9" x14ac:dyDescent="0.25">
      <c r="G735">
        <v>9.5</v>
      </c>
      <c r="H735">
        <v>-94</v>
      </c>
      <c r="I735">
        <v>-94</v>
      </c>
    </row>
    <row r="736" spans="7:9" x14ac:dyDescent="0.25">
      <c r="G736">
        <v>9.5</v>
      </c>
      <c r="H736">
        <v>-95</v>
      </c>
      <c r="I736">
        <v>-95</v>
      </c>
    </row>
    <row r="737" spans="7:9" x14ac:dyDescent="0.25">
      <c r="G737">
        <v>9.5</v>
      </c>
      <c r="H737">
        <v>-95</v>
      </c>
      <c r="I737">
        <v>-95</v>
      </c>
    </row>
    <row r="738" spans="7:9" x14ac:dyDescent="0.25">
      <c r="G738">
        <v>9.5</v>
      </c>
      <c r="H738">
        <v>-95</v>
      </c>
      <c r="I738">
        <v>-95</v>
      </c>
    </row>
    <row r="739" spans="7:9" x14ac:dyDescent="0.25">
      <c r="G739">
        <v>9.5</v>
      </c>
      <c r="H739">
        <v>-94</v>
      </c>
      <c r="I739">
        <v>-94</v>
      </c>
    </row>
    <row r="740" spans="7:9" x14ac:dyDescent="0.25">
      <c r="G740">
        <v>9.5</v>
      </c>
      <c r="H740">
        <v>-95</v>
      </c>
      <c r="I740">
        <v>-95</v>
      </c>
    </row>
    <row r="741" spans="7:9" x14ac:dyDescent="0.25">
      <c r="G741">
        <v>9.5</v>
      </c>
      <c r="H741">
        <v>-94</v>
      </c>
      <c r="I741">
        <v>-94</v>
      </c>
    </row>
    <row r="742" spans="7:9" x14ac:dyDescent="0.25">
      <c r="G742">
        <v>9.5</v>
      </c>
      <c r="H742">
        <v>-95</v>
      </c>
      <c r="I742">
        <v>-95</v>
      </c>
    </row>
    <row r="743" spans="7:9" x14ac:dyDescent="0.25">
      <c r="G743">
        <v>9.5</v>
      </c>
      <c r="H743">
        <v>-95</v>
      </c>
      <c r="I743">
        <v>-95</v>
      </c>
    </row>
    <row r="744" spans="7:9" x14ac:dyDescent="0.25">
      <c r="G744">
        <v>10</v>
      </c>
      <c r="H744">
        <v>-95</v>
      </c>
      <c r="I744">
        <v>-95</v>
      </c>
    </row>
    <row r="745" spans="7:9" x14ac:dyDescent="0.25">
      <c r="G745">
        <v>10</v>
      </c>
      <c r="H745">
        <v>-94</v>
      </c>
      <c r="I745">
        <v>-94</v>
      </c>
    </row>
    <row r="746" spans="7:9" x14ac:dyDescent="0.25">
      <c r="G746">
        <v>10</v>
      </c>
      <c r="H746">
        <v>-95</v>
      </c>
      <c r="I746">
        <v>-95</v>
      </c>
    </row>
    <row r="747" spans="7:9" x14ac:dyDescent="0.25">
      <c r="G747">
        <v>10</v>
      </c>
      <c r="H747">
        <v>-94</v>
      </c>
      <c r="I747">
        <v>-94</v>
      </c>
    </row>
    <row r="748" spans="7:9" x14ac:dyDescent="0.25">
      <c r="G748">
        <v>10</v>
      </c>
      <c r="H748">
        <v>-94</v>
      </c>
      <c r="I748">
        <v>-94</v>
      </c>
    </row>
    <row r="749" spans="7:9" x14ac:dyDescent="0.25">
      <c r="G749">
        <v>10</v>
      </c>
      <c r="H749">
        <v>-94</v>
      </c>
      <c r="I749">
        <v>-94</v>
      </c>
    </row>
    <row r="750" spans="7:9" x14ac:dyDescent="0.25">
      <c r="G750">
        <v>10</v>
      </c>
      <c r="H750">
        <v>-94</v>
      </c>
      <c r="I750">
        <v>-94</v>
      </c>
    </row>
    <row r="751" spans="7:9" x14ac:dyDescent="0.25">
      <c r="G751">
        <v>10</v>
      </c>
      <c r="H751">
        <v>-92</v>
      </c>
      <c r="I751">
        <v>-92</v>
      </c>
    </row>
    <row r="752" spans="7:9" x14ac:dyDescent="0.25">
      <c r="G752">
        <v>10</v>
      </c>
      <c r="H752">
        <v>-93</v>
      </c>
      <c r="I752">
        <v>-93</v>
      </c>
    </row>
    <row r="753" spans="7:9" x14ac:dyDescent="0.25">
      <c r="G753">
        <v>10</v>
      </c>
      <c r="H753">
        <v>-94</v>
      </c>
      <c r="I753">
        <v>-94</v>
      </c>
    </row>
    <row r="754" spans="7:9" x14ac:dyDescent="0.25">
      <c r="G754">
        <v>10</v>
      </c>
      <c r="H754">
        <v>-93</v>
      </c>
      <c r="I754">
        <v>-93</v>
      </c>
    </row>
    <row r="755" spans="7:9" x14ac:dyDescent="0.25">
      <c r="G755">
        <v>10</v>
      </c>
      <c r="H755">
        <v>-93</v>
      </c>
      <c r="I755">
        <v>-93</v>
      </c>
    </row>
    <row r="756" spans="7:9" x14ac:dyDescent="0.25">
      <c r="G756">
        <v>10</v>
      </c>
      <c r="H756">
        <v>-93</v>
      </c>
      <c r="I756">
        <v>-93</v>
      </c>
    </row>
    <row r="757" spans="7:9" x14ac:dyDescent="0.25">
      <c r="G757">
        <v>10</v>
      </c>
      <c r="H757">
        <v>-92</v>
      </c>
      <c r="I757">
        <v>-92</v>
      </c>
    </row>
    <row r="758" spans="7:9" x14ac:dyDescent="0.25">
      <c r="G758">
        <v>10</v>
      </c>
      <c r="H758">
        <v>-94</v>
      </c>
      <c r="I758">
        <v>-94</v>
      </c>
    </row>
    <row r="759" spans="7:9" x14ac:dyDescent="0.25">
      <c r="G759">
        <v>10</v>
      </c>
      <c r="H759">
        <v>-93</v>
      </c>
      <c r="I759">
        <v>-93</v>
      </c>
    </row>
    <row r="760" spans="7:9" x14ac:dyDescent="0.25">
      <c r="G760">
        <v>10</v>
      </c>
      <c r="H760">
        <v>-93</v>
      </c>
      <c r="I760">
        <v>-93</v>
      </c>
    </row>
    <row r="761" spans="7:9" x14ac:dyDescent="0.25">
      <c r="G761">
        <v>10</v>
      </c>
      <c r="H761">
        <v>-94</v>
      </c>
      <c r="I761">
        <v>-94</v>
      </c>
    </row>
    <row r="762" spans="7:9" x14ac:dyDescent="0.25">
      <c r="G762">
        <v>10</v>
      </c>
      <c r="H762">
        <v>-94</v>
      </c>
      <c r="I762">
        <v>-94</v>
      </c>
    </row>
    <row r="763" spans="7:9" x14ac:dyDescent="0.25">
      <c r="G763">
        <v>10</v>
      </c>
      <c r="H763">
        <v>-94</v>
      </c>
      <c r="I763">
        <v>-94</v>
      </c>
    </row>
    <row r="764" spans="7:9" x14ac:dyDescent="0.25">
      <c r="G764">
        <v>10</v>
      </c>
      <c r="H764">
        <v>-94</v>
      </c>
      <c r="I764">
        <v>-94</v>
      </c>
    </row>
    <row r="765" spans="7:9" x14ac:dyDescent="0.25">
      <c r="G765">
        <v>10</v>
      </c>
      <c r="H765">
        <v>-95</v>
      </c>
      <c r="I765">
        <v>-95</v>
      </c>
    </row>
    <row r="766" spans="7:9" x14ac:dyDescent="0.25">
      <c r="G766">
        <v>10</v>
      </c>
      <c r="H766">
        <v>-94</v>
      </c>
      <c r="I766">
        <v>-94</v>
      </c>
    </row>
    <row r="767" spans="7:9" x14ac:dyDescent="0.25">
      <c r="G767">
        <v>10</v>
      </c>
      <c r="H767">
        <v>-95</v>
      </c>
      <c r="I767">
        <v>-95</v>
      </c>
    </row>
    <row r="768" spans="7:9" x14ac:dyDescent="0.25">
      <c r="G768">
        <v>10</v>
      </c>
      <c r="H768">
        <v>-93</v>
      </c>
      <c r="I768">
        <v>-93</v>
      </c>
    </row>
    <row r="769" spans="7:9" x14ac:dyDescent="0.25">
      <c r="G769">
        <v>10</v>
      </c>
      <c r="H769">
        <v>-93</v>
      </c>
      <c r="I769">
        <v>-93</v>
      </c>
    </row>
    <row r="770" spans="7:9" x14ac:dyDescent="0.25">
      <c r="G770">
        <v>10</v>
      </c>
      <c r="H770">
        <v>-94</v>
      </c>
      <c r="I770">
        <v>-94</v>
      </c>
    </row>
    <row r="771" spans="7:9" x14ac:dyDescent="0.25">
      <c r="G771">
        <v>10</v>
      </c>
      <c r="H771">
        <v>-93</v>
      </c>
      <c r="I771">
        <v>-93</v>
      </c>
    </row>
    <row r="772" spans="7:9" x14ac:dyDescent="0.25">
      <c r="G772">
        <v>10</v>
      </c>
      <c r="H772">
        <v>-93</v>
      </c>
      <c r="I772">
        <v>-93</v>
      </c>
    </row>
    <row r="773" spans="7:9" x14ac:dyDescent="0.25">
      <c r="G773">
        <v>10</v>
      </c>
      <c r="H773">
        <v>-94</v>
      </c>
      <c r="I773">
        <v>-94</v>
      </c>
    </row>
    <row r="774" spans="7:9" x14ac:dyDescent="0.25">
      <c r="G774">
        <v>10</v>
      </c>
      <c r="H774">
        <v>-94</v>
      </c>
      <c r="I774">
        <v>-94</v>
      </c>
    </row>
    <row r="775" spans="7:9" x14ac:dyDescent="0.25">
      <c r="G775">
        <v>10</v>
      </c>
      <c r="H775">
        <v>-94</v>
      </c>
      <c r="I775">
        <v>-94</v>
      </c>
    </row>
    <row r="776" spans="7:9" x14ac:dyDescent="0.25">
      <c r="G776">
        <v>10</v>
      </c>
      <c r="H776">
        <v>-93</v>
      </c>
      <c r="I776">
        <v>-93</v>
      </c>
    </row>
    <row r="777" spans="7:9" x14ac:dyDescent="0.25">
      <c r="G777">
        <v>10</v>
      </c>
      <c r="H777">
        <v>-94</v>
      </c>
      <c r="I777">
        <v>-94</v>
      </c>
    </row>
    <row r="778" spans="7:9" x14ac:dyDescent="0.25">
      <c r="G778">
        <v>10</v>
      </c>
      <c r="H778">
        <v>-94</v>
      </c>
      <c r="I778">
        <v>-94</v>
      </c>
    </row>
    <row r="779" spans="7:9" x14ac:dyDescent="0.25">
      <c r="G779">
        <v>10</v>
      </c>
      <c r="H779">
        <v>-94</v>
      </c>
      <c r="I779">
        <v>-94</v>
      </c>
    </row>
    <row r="780" spans="7:9" x14ac:dyDescent="0.25">
      <c r="G780">
        <v>10</v>
      </c>
      <c r="H780">
        <v>-95</v>
      </c>
      <c r="I780">
        <v>-95</v>
      </c>
    </row>
    <row r="781" spans="7:9" x14ac:dyDescent="0.25">
      <c r="G781">
        <v>10</v>
      </c>
      <c r="H781">
        <v>-94</v>
      </c>
      <c r="I781">
        <v>-94</v>
      </c>
    </row>
    <row r="782" spans="7:9" x14ac:dyDescent="0.25">
      <c r="G782">
        <v>10</v>
      </c>
      <c r="H782">
        <v>-95</v>
      </c>
      <c r="I782">
        <v>-95</v>
      </c>
    </row>
    <row r="783" spans="7:9" x14ac:dyDescent="0.25">
      <c r="G783">
        <v>10</v>
      </c>
      <c r="H783">
        <v>-93</v>
      </c>
      <c r="I783">
        <v>-93</v>
      </c>
    </row>
    <row r="784" spans="7:9" x14ac:dyDescent="0.25">
      <c r="G784">
        <v>10</v>
      </c>
      <c r="H784">
        <v>-94</v>
      </c>
      <c r="I784">
        <v>-94</v>
      </c>
    </row>
    <row r="785" spans="7:9" x14ac:dyDescent="0.25">
      <c r="G785">
        <v>10</v>
      </c>
      <c r="H785">
        <v>-93</v>
      </c>
      <c r="I785">
        <v>-93</v>
      </c>
    </row>
    <row r="786" spans="7:9" x14ac:dyDescent="0.25">
      <c r="G786">
        <v>10</v>
      </c>
      <c r="H786">
        <v>-94</v>
      </c>
      <c r="I786">
        <v>-94</v>
      </c>
    </row>
    <row r="787" spans="7:9" x14ac:dyDescent="0.25">
      <c r="G787">
        <v>10</v>
      </c>
      <c r="H787">
        <v>-94</v>
      </c>
      <c r="I787">
        <v>-94</v>
      </c>
    </row>
    <row r="788" spans="7:9" x14ac:dyDescent="0.25">
      <c r="G788">
        <v>10</v>
      </c>
      <c r="H788">
        <v>-93</v>
      </c>
      <c r="I788">
        <v>-93</v>
      </c>
    </row>
    <row r="789" spans="7:9" x14ac:dyDescent="0.25">
      <c r="G789">
        <v>10</v>
      </c>
      <c r="H789">
        <v>-92</v>
      </c>
      <c r="I789">
        <v>-92</v>
      </c>
    </row>
    <row r="790" spans="7:9" x14ac:dyDescent="0.25">
      <c r="G790">
        <v>10</v>
      </c>
      <c r="H790">
        <v>-92</v>
      </c>
      <c r="I790">
        <v>-92</v>
      </c>
    </row>
    <row r="791" spans="7:9" x14ac:dyDescent="0.25">
      <c r="G791">
        <v>10</v>
      </c>
      <c r="H791">
        <v>-93</v>
      </c>
      <c r="I791">
        <v>-93</v>
      </c>
    </row>
    <row r="792" spans="7:9" x14ac:dyDescent="0.25">
      <c r="G792">
        <v>10</v>
      </c>
      <c r="H792">
        <v>-93</v>
      </c>
      <c r="I792">
        <v>-93</v>
      </c>
    </row>
    <row r="793" spans="7:9" x14ac:dyDescent="0.25">
      <c r="G793">
        <v>10</v>
      </c>
      <c r="H793">
        <v>-92</v>
      </c>
      <c r="I793">
        <v>-92</v>
      </c>
    </row>
    <row r="794" spans="7:9" x14ac:dyDescent="0.25">
      <c r="G794">
        <v>10</v>
      </c>
      <c r="H794">
        <v>-93</v>
      </c>
      <c r="I794">
        <v>-93</v>
      </c>
    </row>
    <row r="795" spans="7:9" x14ac:dyDescent="0.25">
      <c r="G795">
        <v>10</v>
      </c>
      <c r="H795">
        <v>-92</v>
      </c>
      <c r="I795">
        <v>-92</v>
      </c>
    </row>
    <row r="796" spans="7:9" x14ac:dyDescent="0.25">
      <c r="G796">
        <v>10</v>
      </c>
      <c r="H796">
        <v>-92</v>
      </c>
      <c r="I796">
        <v>-92</v>
      </c>
    </row>
    <row r="797" spans="7:9" x14ac:dyDescent="0.25">
      <c r="G797">
        <v>10</v>
      </c>
      <c r="H797">
        <v>-93</v>
      </c>
      <c r="I797">
        <v>-93</v>
      </c>
    </row>
    <row r="798" spans="7:9" x14ac:dyDescent="0.25">
      <c r="G798">
        <v>10</v>
      </c>
      <c r="H798">
        <v>-92</v>
      </c>
      <c r="I798">
        <v>-92</v>
      </c>
    </row>
    <row r="799" spans="7:9" x14ac:dyDescent="0.25">
      <c r="G799">
        <v>10</v>
      </c>
      <c r="H799">
        <v>-92</v>
      </c>
      <c r="I799">
        <v>-92</v>
      </c>
    </row>
    <row r="800" spans="7:9" x14ac:dyDescent="0.25">
      <c r="G800">
        <v>10</v>
      </c>
      <c r="H800">
        <v>-92</v>
      </c>
      <c r="I800">
        <v>-92</v>
      </c>
    </row>
    <row r="801" spans="7:9" x14ac:dyDescent="0.25">
      <c r="G801">
        <v>10</v>
      </c>
      <c r="H801">
        <v>-93</v>
      </c>
      <c r="I801">
        <v>-93</v>
      </c>
    </row>
    <row r="802" spans="7:9" x14ac:dyDescent="0.25">
      <c r="G802">
        <v>10</v>
      </c>
      <c r="H802">
        <v>-92</v>
      </c>
      <c r="I802">
        <v>-92</v>
      </c>
    </row>
    <row r="803" spans="7:9" x14ac:dyDescent="0.25">
      <c r="G803">
        <v>10</v>
      </c>
      <c r="H803">
        <v>-92</v>
      </c>
      <c r="I803">
        <v>-92</v>
      </c>
    </row>
    <row r="804" spans="7:9" x14ac:dyDescent="0.25">
      <c r="G804">
        <v>10</v>
      </c>
      <c r="H804">
        <v>-95</v>
      </c>
      <c r="I804">
        <v>-95</v>
      </c>
    </row>
    <row r="805" spans="7:9" x14ac:dyDescent="0.25">
      <c r="G805">
        <v>10</v>
      </c>
      <c r="H805">
        <v>-95</v>
      </c>
      <c r="I805">
        <v>-95</v>
      </c>
    </row>
    <row r="806" spans="7:9" x14ac:dyDescent="0.25">
      <c r="G806">
        <v>10</v>
      </c>
      <c r="H806">
        <v>-95</v>
      </c>
      <c r="I806">
        <v>-95</v>
      </c>
    </row>
    <row r="807" spans="7:9" x14ac:dyDescent="0.25">
      <c r="G807">
        <v>10</v>
      </c>
      <c r="H807">
        <v>-95</v>
      </c>
      <c r="I807">
        <v>-95</v>
      </c>
    </row>
    <row r="808" spans="7:9" x14ac:dyDescent="0.25">
      <c r="G808">
        <v>10</v>
      </c>
      <c r="H808">
        <v>-94</v>
      </c>
      <c r="I808">
        <v>-94</v>
      </c>
    </row>
    <row r="809" spans="7:9" x14ac:dyDescent="0.25">
      <c r="G809">
        <v>10</v>
      </c>
      <c r="H809">
        <v>-95</v>
      </c>
      <c r="I809">
        <v>-95</v>
      </c>
    </row>
    <row r="810" spans="7:9" x14ac:dyDescent="0.25">
      <c r="G810">
        <v>10</v>
      </c>
      <c r="H810">
        <v>-95</v>
      </c>
      <c r="I810">
        <v>-95</v>
      </c>
    </row>
    <row r="811" spans="7:9" x14ac:dyDescent="0.25">
      <c r="G811">
        <v>10</v>
      </c>
      <c r="H811">
        <v>-94</v>
      </c>
      <c r="I811">
        <v>-94</v>
      </c>
    </row>
    <row r="812" spans="7:9" x14ac:dyDescent="0.25">
      <c r="G812">
        <v>10.5</v>
      </c>
      <c r="H812">
        <v>-99</v>
      </c>
      <c r="I812">
        <v>-99</v>
      </c>
    </row>
    <row r="813" spans="7:9" x14ac:dyDescent="0.25">
      <c r="G813">
        <v>10.5</v>
      </c>
      <c r="H813">
        <v>-101</v>
      </c>
      <c r="I813">
        <v>-101</v>
      </c>
    </row>
    <row r="814" spans="7:9" x14ac:dyDescent="0.25">
      <c r="G814">
        <v>10.5</v>
      </c>
      <c r="H814">
        <v>-101</v>
      </c>
      <c r="I814">
        <v>-101</v>
      </c>
    </row>
    <row r="815" spans="7:9" x14ac:dyDescent="0.25">
      <c r="G815">
        <v>10.5</v>
      </c>
      <c r="H815">
        <v>-102</v>
      </c>
      <c r="I815">
        <v>-102</v>
      </c>
    </row>
    <row r="816" spans="7:9" x14ac:dyDescent="0.25">
      <c r="G816">
        <v>10.5</v>
      </c>
      <c r="H816">
        <v>-102</v>
      </c>
      <c r="I816">
        <v>-102</v>
      </c>
    </row>
    <row r="817" spans="7:9" x14ac:dyDescent="0.25">
      <c r="G817">
        <v>10.5</v>
      </c>
      <c r="H817">
        <v>-101</v>
      </c>
      <c r="I817">
        <v>-101</v>
      </c>
    </row>
    <row r="818" spans="7:9" x14ac:dyDescent="0.25">
      <c r="G818">
        <v>10.5</v>
      </c>
      <c r="H818">
        <v>-99</v>
      </c>
      <c r="I818">
        <v>-99</v>
      </c>
    </row>
    <row r="819" spans="7:9" x14ac:dyDescent="0.25">
      <c r="G819">
        <v>10.5</v>
      </c>
      <c r="H819">
        <v>-100</v>
      </c>
      <c r="I819">
        <v>-100</v>
      </c>
    </row>
    <row r="820" spans="7:9" x14ac:dyDescent="0.25">
      <c r="G820">
        <v>10.5</v>
      </c>
      <c r="H820">
        <v>-102</v>
      </c>
      <c r="I820">
        <v>-102</v>
      </c>
    </row>
    <row r="821" spans="7:9" x14ac:dyDescent="0.25">
      <c r="G821">
        <v>10.5</v>
      </c>
      <c r="H821">
        <v>-100</v>
      </c>
      <c r="I821">
        <v>-100</v>
      </c>
    </row>
    <row r="822" spans="7:9" x14ac:dyDescent="0.25">
      <c r="G822">
        <v>10.5</v>
      </c>
      <c r="H822">
        <v>-103</v>
      </c>
      <c r="I822">
        <v>-103</v>
      </c>
    </row>
    <row r="823" spans="7:9" x14ac:dyDescent="0.25">
      <c r="G823">
        <v>10.5</v>
      </c>
      <c r="H823">
        <v>-101</v>
      </c>
      <c r="I823">
        <v>-101</v>
      </c>
    </row>
    <row r="824" spans="7:9" x14ac:dyDescent="0.25">
      <c r="G824">
        <v>11</v>
      </c>
      <c r="H824">
        <v>-98</v>
      </c>
      <c r="I824">
        <v>-98</v>
      </c>
    </row>
    <row r="825" spans="7:9" x14ac:dyDescent="0.25">
      <c r="G825">
        <v>11</v>
      </c>
      <c r="H825">
        <v>-97</v>
      </c>
      <c r="I825">
        <v>-97</v>
      </c>
    </row>
    <row r="826" spans="7:9" x14ac:dyDescent="0.25">
      <c r="G826">
        <v>11</v>
      </c>
      <c r="H826">
        <v>-100</v>
      </c>
      <c r="I826">
        <v>-100</v>
      </c>
    </row>
    <row r="827" spans="7:9" x14ac:dyDescent="0.25">
      <c r="G827">
        <v>11</v>
      </c>
      <c r="H827">
        <v>-98</v>
      </c>
      <c r="I827">
        <v>-98</v>
      </c>
    </row>
    <row r="828" spans="7:9" x14ac:dyDescent="0.25">
      <c r="G828">
        <v>11</v>
      </c>
      <c r="H828">
        <v>-98</v>
      </c>
      <c r="I828">
        <v>-98</v>
      </c>
    </row>
    <row r="829" spans="7:9" x14ac:dyDescent="0.25">
      <c r="G829">
        <v>11</v>
      </c>
      <c r="H829">
        <v>-98</v>
      </c>
      <c r="I829">
        <v>-98</v>
      </c>
    </row>
    <row r="830" spans="7:9" x14ac:dyDescent="0.25">
      <c r="G830">
        <v>11</v>
      </c>
      <c r="H830">
        <v>-98</v>
      </c>
      <c r="I830">
        <v>-98</v>
      </c>
    </row>
    <row r="831" spans="7:9" x14ac:dyDescent="0.25">
      <c r="G831">
        <v>11</v>
      </c>
      <c r="H831">
        <v>-97</v>
      </c>
      <c r="I831">
        <v>-97</v>
      </c>
    </row>
    <row r="832" spans="7:9" x14ac:dyDescent="0.25">
      <c r="G832">
        <v>11</v>
      </c>
      <c r="H832">
        <v>-98</v>
      </c>
      <c r="I832">
        <v>-98</v>
      </c>
    </row>
    <row r="833" spans="7:9" x14ac:dyDescent="0.25">
      <c r="G833">
        <v>11</v>
      </c>
      <c r="H833">
        <v>-99</v>
      </c>
      <c r="I833">
        <v>-99</v>
      </c>
    </row>
    <row r="834" spans="7:9" x14ac:dyDescent="0.25">
      <c r="G834">
        <v>11</v>
      </c>
      <c r="H834">
        <v>-100</v>
      </c>
      <c r="I834">
        <v>-100</v>
      </c>
    </row>
    <row r="835" spans="7:9" x14ac:dyDescent="0.25">
      <c r="G835">
        <v>11</v>
      </c>
      <c r="H835">
        <v>-101</v>
      </c>
      <c r="I835">
        <v>-101</v>
      </c>
    </row>
    <row r="836" spans="7:9" x14ac:dyDescent="0.25">
      <c r="G836">
        <v>11</v>
      </c>
      <c r="H836">
        <v>-99</v>
      </c>
      <c r="I836">
        <v>-99</v>
      </c>
    </row>
    <row r="837" spans="7:9" x14ac:dyDescent="0.25">
      <c r="G837">
        <v>11</v>
      </c>
      <c r="H837">
        <v>-102</v>
      </c>
      <c r="I837">
        <v>-102</v>
      </c>
    </row>
    <row r="838" spans="7:9" x14ac:dyDescent="0.25">
      <c r="G838">
        <v>11</v>
      </c>
      <c r="H838">
        <v>-100</v>
      </c>
      <c r="I838">
        <v>-100</v>
      </c>
    </row>
    <row r="839" spans="7:9" x14ac:dyDescent="0.25">
      <c r="G839">
        <v>11</v>
      </c>
      <c r="H839">
        <v>-101</v>
      </c>
      <c r="I839">
        <v>-101</v>
      </c>
    </row>
    <row r="840" spans="7:9" x14ac:dyDescent="0.25">
      <c r="G840">
        <v>11</v>
      </c>
      <c r="H840">
        <v>-99</v>
      </c>
      <c r="I840">
        <v>-99</v>
      </c>
    </row>
    <row r="841" spans="7:9" x14ac:dyDescent="0.25">
      <c r="G841">
        <v>11</v>
      </c>
      <c r="H841">
        <v>-98</v>
      </c>
      <c r="I841">
        <v>-98</v>
      </c>
    </row>
    <row r="842" spans="7:9" x14ac:dyDescent="0.25">
      <c r="G842">
        <v>11</v>
      </c>
      <c r="H842">
        <v>-100</v>
      </c>
      <c r="I842">
        <v>-100</v>
      </c>
    </row>
    <row r="843" spans="7:9" x14ac:dyDescent="0.25">
      <c r="G843">
        <v>11</v>
      </c>
      <c r="H843">
        <v>-100</v>
      </c>
      <c r="I843">
        <v>-100</v>
      </c>
    </row>
    <row r="844" spans="7:9" x14ac:dyDescent="0.25">
      <c r="G844">
        <v>11</v>
      </c>
      <c r="H844">
        <v>-101</v>
      </c>
      <c r="I844">
        <v>-101</v>
      </c>
    </row>
    <row r="845" spans="7:9" x14ac:dyDescent="0.25">
      <c r="G845">
        <v>11</v>
      </c>
      <c r="H845">
        <v>-100</v>
      </c>
      <c r="I845">
        <v>-100</v>
      </c>
    </row>
    <row r="846" spans="7:9" x14ac:dyDescent="0.25">
      <c r="G846">
        <v>11</v>
      </c>
      <c r="H846">
        <v>-100</v>
      </c>
      <c r="I846">
        <v>-100</v>
      </c>
    </row>
    <row r="847" spans="7:9" x14ac:dyDescent="0.25">
      <c r="G847">
        <v>11</v>
      </c>
      <c r="H847">
        <v>-99</v>
      </c>
      <c r="I847">
        <v>-99</v>
      </c>
    </row>
    <row r="848" spans="7:9" x14ac:dyDescent="0.25">
      <c r="G848">
        <v>11</v>
      </c>
      <c r="H848">
        <v>-98</v>
      </c>
      <c r="I848">
        <v>-98</v>
      </c>
    </row>
    <row r="849" spans="7:9" x14ac:dyDescent="0.25">
      <c r="G849">
        <v>11</v>
      </c>
      <c r="H849">
        <v>-102</v>
      </c>
      <c r="I849">
        <v>-102</v>
      </c>
    </row>
    <row r="850" spans="7:9" x14ac:dyDescent="0.25">
      <c r="G850">
        <v>11</v>
      </c>
      <c r="H850">
        <v>-101</v>
      </c>
      <c r="I850">
        <v>-101</v>
      </c>
    </row>
    <row r="851" spans="7:9" x14ac:dyDescent="0.25">
      <c r="G851">
        <v>11</v>
      </c>
      <c r="H851">
        <v>-101</v>
      </c>
      <c r="I851">
        <v>-101</v>
      </c>
    </row>
    <row r="852" spans="7:9" x14ac:dyDescent="0.25">
      <c r="G852">
        <v>11</v>
      </c>
      <c r="H852">
        <v>-101</v>
      </c>
      <c r="I852">
        <v>-101</v>
      </c>
    </row>
    <row r="853" spans="7:9" x14ac:dyDescent="0.25">
      <c r="G853">
        <v>11</v>
      </c>
      <c r="H853">
        <v>-101</v>
      </c>
      <c r="I853">
        <v>-101</v>
      </c>
    </row>
    <row r="854" spans="7:9" x14ac:dyDescent="0.25">
      <c r="G854">
        <v>11</v>
      </c>
      <c r="H854">
        <v>-99</v>
      </c>
      <c r="I854">
        <v>-99</v>
      </c>
    </row>
    <row r="855" spans="7:9" x14ac:dyDescent="0.25">
      <c r="G855">
        <v>11</v>
      </c>
      <c r="H855">
        <v>-97</v>
      </c>
      <c r="I855">
        <v>-97</v>
      </c>
    </row>
    <row r="856" spans="7:9" x14ac:dyDescent="0.25">
      <c r="G856">
        <v>11</v>
      </c>
      <c r="H856">
        <v>-98</v>
      </c>
      <c r="I856">
        <v>-98</v>
      </c>
    </row>
    <row r="857" spans="7:9" x14ac:dyDescent="0.25">
      <c r="G857">
        <v>11</v>
      </c>
      <c r="H857">
        <v>-98</v>
      </c>
      <c r="I857">
        <v>-98</v>
      </c>
    </row>
    <row r="858" spans="7:9" x14ac:dyDescent="0.25">
      <c r="G858">
        <v>11</v>
      </c>
      <c r="H858">
        <v>-97</v>
      </c>
      <c r="I858">
        <v>-97</v>
      </c>
    </row>
    <row r="859" spans="7:9" x14ac:dyDescent="0.25">
      <c r="G859">
        <v>11</v>
      </c>
      <c r="H859">
        <v>-102</v>
      </c>
      <c r="I859">
        <v>-102</v>
      </c>
    </row>
    <row r="860" spans="7:9" x14ac:dyDescent="0.25">
      <c r="G860">
        <v>11</v>
      </c>
      <c r="H860">
        <v>-99</v>
      </c>
      <c r="I860">
        <v>-99</v>
      </c>
    </row>
    <row r="861" spans="7:9" x14ac:dyDescent="0.25">
      <c r="G861">
        <v>11</v>
      </c>
      <c r="H861">
        <v>-100</v>
      </c>
      <c r="I861">
        <v>-100</v>
      </c>
    </row>
    <row r="862" spans="7:9" x14ac:dyDescent="0.25">
      <c r="G862">
        <v>11</v>
      </c>
      <c r="H862">
        <v>-99</v>
      </c>
      <c r="I862">
        <v>-99</v>
      </c>
    </row>
    <row r="863" spans="7:9" x14ac:dyDescent="0.25">
      <c r="G863">
        <v>11</v>
      </c>
      <c r="H863">
        <v>-99</v>
      </c>
      <c r="I863">
        <v>-99</v>
      </c>
    </row>
    <row r="864" spans="7:9" x14ac:dyDescent="0.25">
      <c r="G864">
        <v>11</v>
      </c>
      <c r="H864">
        <v>-97</v>
      </c>
      <c r="I864">
        <v>-97</v>
      </c>
    </row>
    <row r="865" spans="7:9" x14ac:dyDescent="0.25">
      <c r="G865">
        <v>11.5</v>
      </c>
      <c r="H865">
        <v>-97</v>
      </c>
      <c r="I865">
        <v>-97</v>
      </c>
    </row>
    <row r="866" spans="7:9" x14ac:dyDescent="0.25">
      <c r="G866">
        <v>11.5</v>
      </c>
      <c r="H866">
        <v>-98</v>
      </c>
      <c r="I866">
        <v>-98</v>
      </c>
    </row>
    <row r="867" spans="7:9" x14ac:dyDescent="0.25">
      <c r="G867">
        <v>11.5</v>
      </c>
      <c r="H867">
        <v>-97</v>
      </c>
      <c r="I867">
        <v>-97</v>
      </c>
    </row>
    <row r="868" spans="7:9" x14ac:dyDescent="0.25">
      <c r="G868">
        <v>11.5</v>
      </c>
      <c r="H868">
        <v>-96</v>
      </c>
      <c r="I868">
        <v>-96</v>
      </c>
    </row>
    <row r="869" spans="7:9" x14ac:dyDescent="0.25">
      <c r="G869">
        <v>11.5</v>
      </c>
      <c r="H869">
        <v>-96</v>
      </c>
      <c r="I869">
        <v>-96</v>
      </c>
    </row>
    <row r="870" spans="7:9" x14ac:dyDescent="0.25">
      <c r="G870">
        <v>11.5</v>
      </c>
      <c r="H870">
        <v>-95</v>
      </c>
      <c r="I870">
        <v>-95</v>
      </c>
    </row>
    <row r="871" spans="7:9" x14ac:dyDescent="0.25">
      <c r="G871">
        <v>11.5</v>
      </c>
      <c r="H871">
        <v>-96</v>
      </c>
      <c r="I871">
        <v>-96</v>
      </c>
    </row>
    <row r="872" spans="7:9" x14ac:dyDescent="0.25">
      <c r="G872">
        <v>11.5</v>
      </c>
      <c r="H872">
        <v>-95</v>
      </c>
      <c r="I872">
        <v>-95</v>
      </c>
    </row>
    <row r="873" spans="7:9" x14ac:dyDescent="0.25">
      <c r="G873">
        <v>11.5</v>
      </c>
      <c r="H873">
        <v>-95</v>
      </c>
      <c r="I873">
        <v>-95</v>
      </c>
    </row>
    <row r="874" spans="7:9" x14ac:dyDescent="0.25">
      <c r="G874">
        <v>11.5</v>
      </c>
      <c r="H874">
        <v>-97</v>
      </c>
      <c r="I874">
        <v>-97</v>
      </c>
    </row>
    <row r="875" spans="7:9" x14ac:dyDescent="0.25">
      <c r="G875">
        <v>11.5</v>
      </c>
      <c r="H875">
        <v>-95</v>
      </c>
      <c r="I875">
        <v>-95</v>
      </c>
    </row>
    <row r="876" spans="7:9" x14ac:dyDescent="0.25">
      <c r="G876">
        <v>11.5</v>
      </c>
      <c r="H876">
        <v>-97</v>
      </c>
      <c r="I876">
        <v>-97</v>
      </c>
    </row>
    <row r="877" spans="7:9" x14ac:dyDescent="0.25">
      <c r="G877">
        <v>11.5</v>
      </c>
      <c r="H877">
        <v>-95</v>
      </c>
      <c r="I877">
        <v>-95</v>
      </c>
    </row>
    <row r="878" spans="7:9" x14ac:dyDescent="0.25">
      <c r="G878">
        <v>11.5</v>
      </c>
      <c r="H878">
        <v>-96</v>
      </c>
      <c r="I878">
        <v>-96</v>
      </c>
    </row>
    <row r="879" spans="7:9" x14ac:dyDescent="0.25">
      <c r="G879">
        <v>11.5</v>
      </c>
      <c r="H879">
        <v>-98</v>
      </c>
      <c r="I879">
        <v>-98</v>
      </c>
    </row>
    <row r="880" spans="7:9" x14ac:dyDescent="0.25">
      <c r="G880">
        <v>11.5</v>
      </c>
      <c r="H880">
        <v>-98</v>
      </c>
      <c r="I880">
        <v>-98</v>
      </c>
    </row>
    <row r="881" spans="7:9" x14ac:dyDescent="0.25">
      <c r="G881">
        <v>11.5</v>
      </c>
      <c r="H881">
        <v>-97</v>
      </c>
      <c r="I881">
        <v>-97</v>
      </c>
    </row>
    <row r="882" spans="7:9" x14ac:dyDescent="0.25">
      <c r="G882">
        <v>11.5</v>
      </c>
      <c r="H882">
        <v>-96</v>
      </c>
      <c r="I882">
        <v>-96</v>
      </c>
    </row>
    <row r="883" spans="7:9" x14ac:dyDescent="0.25">
      <c r="G883">
        <v>11.5</v>
      </c>
      <c r="H883">
        <v>-96</v>
      </c>
      <c r="I883">
        <v>-96</v>
      </c>
    </row>
    <row r="884" spans="7:9" x14ac:dyDescent="0.25">
      <c r="G884">
        <v>11.5</v>
      </c>
      <c r="H884">
        <v>-96</v>
      </c>
      <c r="I884">
        <v>-96</v>
      </c>
    </row>
    <row r="885" spans="7:9" x14ac:dyDescent="0.25">
      <c r="G885">
        <v>11.5</v>
      </c>
      <c r="H885">
        <v>-95</v>
      </c>
      <c r="I885">
        <v>-95</v>
      </c>
    </row>
    <row r="886" spans="7:9" x14ac:dyDescent="0.25">
      <c r="G886">
        <v>11.5</v>
      </c>
      <c r="H886">
        <v>-98</v>
      </c>
      <c r="I886">
        <v>-98</v>
      </c>
    </row>
    <row r="887" spans="7:9" x14ac:dyDescent="0.25">
      <c r="G887">
        <v>11.5</v>
      </c>
      <c r="H887">
        <v>-97</v>
      </c>
      <c r="I887">
        <v>-97</v>
      </c>
    </row>
    <row r="888" spans="7:9" x14ac:dyDescent="0.25">
      <c r="G888">
        <v>11.5</v>
      </c>
      <c r="H888">
        <v>-96</v>
      </c>
      <c r="I888">
        <v>-96</v>
      </c>
    </row>
    <row r="889" spans="7:9" x14ac:dyDescent="0.25">
      <c r="G889">
        <v>11.5</v>
      </c>
      <c r="H889">
        <v>-98</v>
      </c>
      <c r="I889">
        <v>-98</v>
      </c>
    </row>
    <row r="890" spans="7:9" x14ac:dyDescent="0.25">
      <c r="G890">
        <v>11.5</v>
      </c>
      <c r="H890">
        <v>-98</v>
      </c>
      <c r="I890">
        <v>-98</v>
      </c>
    </row>
    <row r="891" spans="7:9" x14ac:dyDescent="0.25">
      <c r="G891">
        <v>11.5</v>
      </c>
      <c r="H891">
        <v>-97</v>
      </c>
      <c r="I891">
        <v>-97</v>
      </c>
    </row>
    <row r="892" spans="7:9" x14ac:dyDescent="0.25">
      <c r="G892">
        <v>11.5</v>
      </c>
      <c r="H892">
        <v>-97</v>
      </c>
      <c r="I892">
        <v>-97</v>
      </c>
    </row>
    <row r="893" spans="7:9" x14ac:dyDescent="0.25">
      <c r="G893">
        <v>11.5</v>
      </c>
      <c r="H893">
        <v>-97</v>
      </c>
      <c r="I893">
        <v>-97</v>
      </c>
    </row>
    <row r="894" spans="7:9" x14ac:dyDescent="0.25">
      <c r="G894">
        <v>11.5</v>
      </c>
      <c r="H894">
        <v>-97</v>
      </c>
      <c r="I894">
        <v>-97</v>
      </c>
    </row>
    <row r="895" spans="7:9" x14ac:dyDescent="0.25">
      <c r="G895">
        <v>11.5</v>
      </c>
      <c r="H895">
        <v>-98</v>
      </c>
      <c r="I895">
        <v>-98</v>
      </c>
    </row>
    <row r="896" spans="7:9" x14ac:dyDescent="0.25">
      <c r="G896">
        <v>11.5</v>
      </c>
      <c r="H896">
        <v>-97</v>
      </c>
      <c r="I896">
        <v>-97</v>
      </c>
    </row>
    <row r="897" spans="7:9" x14ac:dyDescent="0.25">
      <c r="G897">
        <v>11.5</v>
      </c>
      <c r="H897">
        <v>-97</v>
      </c>
      <c r="I897">
        <v>-97</v>
      </c>
    </row>
    <row r="898" spans="7:9" x14ac:dyDescent="0.25">
      <c r="G898">
        <v>11.5</v>
      </c>
      <c r="H898">
        <v>-98</v>
      </c>
      <c r="I898">
        <v>-98</v>
      </c>
    </row>
    <row r="899" spans="7:9" x14ac:dyDescent="0.25">
      <c r="G899">
        <v>11.5</v>
      </c>
      <c r="H899">
        <v>-96</v>
      </c>
      <c r="I899">
        <v>-96</v>
      </c>
    </row>
    <row r="900" spans="7:9" x14ac:dyDescent="0.25">
      <c r="G900">
        <v>11.5</v>
      </c>
      <c r="H900">
        <v>-97</v>
      </c>
      <c r="I900">
        <v>-97</v>
      </c>
    </row>
    <row r="901" spans="7:9" x14ac:dyDescent="0.25">
      <c r="G901">
        <v>11.5</v>
      </c>
      <c r="H901">
        <v>-96</v>
      </c>
      <c r="I901">
        <v>-96</v>
      </c>
    </row>
    <row r="902" spans="7:9" x14ac:dyDescent="0.25">
      <c r="G902">
        <v>11.5</v>
      </c>
      <c r="H902">
        <v>-96</v>
      </c>
      <c r="I902">
        <v>-96</v>
      </c>
    </row>
    <row r="903" spans="7:9" x14ac:dyDescent="0.25">
      <c r="G903">
        <v>11.5</v>
      </c>
      <c r="H903">
        <v>-97</v>
      </c>
      <c r="I903">
        <v>-97</v>
      </c>
    </row>
    <row r="904" spans="7:9" x14ac:dyDescent="0.25">
      <c r="G904">
        <v>11.5</v>
      </c>
      <c r="H904">
        <v>-97</v>
      </c>
      <c r="I904">
        <v>-97</v>
      </c>
    </row>
    <row r="905" spans="7:9" x14ac:dyDescent="0.25">
      <c r="G905">
        <v>11.5</v>
      </c>
      <c r="H905">
        <v>-99</v>
      </c>
      <c r="I905">
        <v>-99</v>
      </c>
    </row>
    <row r="906" spans="7:9" x14ac:dyDescent="0.25">
      <c r="G906">
        <v>11.5</v>
      </c>
      <c r="H906">
        <v>-98</v>
      </c>
      <c r="I906">
        <v>-98</v>
      </c>
    </row>
    <row r="907" spans="7:9" x14ac:dyDescent="0.25">
      <c r="G907">
        <v>11.5</v>
      </c>
      <c r="H907">
        <v>-98</v>
      </c>
      <c r="I907">
        <v>-98</v>
      </c>
    </row>
    <row r="908" spans="7:9" x14ac:dyDescent="0.25">
      <c r="G908">
        <v>11.5</v>
      </c>
      <c r="H908">
        <v>-98</v>
      </c>
      <c r="I908">
        <v>-98</v>
      </c>
    </row>
    <row r="909" spans="7:9" x14ac:dyDescent="0.25">
      <c r="G909">
        <v>11.5</v>
      </c>
      <c r="H909">
        <v>-98</v>
      </c>
      <c r="I909">
        <v>-98</v>
      </c>
    </row>
    <row r="910" spans="7:9" x14ac:dyDescent="0.25">
      <c r="G910">
        <v>11.5</v>
      </c>
      <c r="H910">
        <v>-99</v>
      </c>
      <c r="I910">
        <v>-99</v>
      </c>
    </row>
    <row r="911" spans="7:9" x14ac:dyDescent="0.25">
      <c r="G911">
        <v>11.5</v>
      </c>
      <c r="H911">
        <v>-99</v>
      </c>
      <c r="I911">
        <v>-99</v>
      </c>
    </row>
    <row r="912" spans="7:9" x14ac:dyDescent="0.25">
      <c r="G912">
        <v>11.5</v>
      </c>
      <c r="H912">
        <v>-99</v>
      </c>
      <c r="I912">
        <v>-99</v>
      </c>
    </row>
    <row r="913" spans="7:9" x14ac:dyDescent="0.25">
      <c r="G913">
        <v>11.5</v>
      </c>
      <c r="H913">
        <v>-96</v>
      </c>
      <c r="I913">
        <v>-96</v>
      </c>
    </row>
    <row r="914" spans="7:9" x14ac:dyDescent="0.25">
      <c r="G914">
        <v>11.5</v>
      </c>
      <c r="H914">
        <v>-96</v>
      </c>
      <c r="I914">
        <v>-96</v>
      </c>
    </row>
    <row r="915" spans="7:9" x14ac:dyDescent="0.25">
      <c r="G915">
        <v>11.5</v>
      </c>
      <c r="H915">
        <v>-96</v>
      </c>
      <c r="I915">
        <v>-96</v>
      </c>
    </row>
    <row r="916" spans="7:9" x14ac:dyDescent="0.25">
      <c r="G916">
        <v>12</v>
      </c>
      <c r="H916">
        <v>-95</v>
      </c>
      <c r="I916">
        <v>-95</v>
      </c>
    </row>
    <row r="917" spans="7:9" x14ac:dyDescent="0.25">
      <c r="G917">
        <v>12</v>
      </c>
      <c r="H917">
        <v>-94</v>
      </c>
      <c r="I917">
        <v>-94</v>
      </c>
    </row>
    <row r="918" spans="7:9" x14ac:dyDescent="0.25">
      <c r="G918">
        <v>12</v>
      </c>
      <c r="H918">
        <v>-94</v>
      </c>
      <c r="I918">
        <v>-94</v>
      </c>
    </row>
    <row r="919" spans="7:9" x14ac:dyDescent="0.25">
      <c r="G919">
        <v>12</v>
      </c>
      <c r="H919">
        <v>-94</v>
      </c>
      <c r="I919">
        <v>-94</v>
      </c>
    </row>
    <row r="920" spans="7:9" x14ac:dyDescent="0.25">
      <c r="G920">
        <v>12</v>
      </c>
      <c r="H920">
        <v>-94</v>
      </c>
      <c r="I920">
        <v>-94</v>
      </c>
    </row>
    <row r="921" spans="7:9" x14ac:dyDescent="0.25">
      <c r="G921">
        <v>12</v>
      </c>
      <c r="H921">
        <v>-95</v>
      </c>
      <c r="I921">
        <v>-95</v>
      </c>
    </row>
    <row r="922" spans="7:9" x14ac:dyDescent="0.25">
      <c r="G922">
        <v>12</v>
      </c>
      <c r="H922">
        <v>-95</v>
      </c>
      <c r="I922">
        <v>-95</v>
      </c>
    </row>
    <row r="923" spans="7:9" x14ac:dyDescent="0.25">
      <c r="G923">
        <v>12</v>
      </c>
      <c r="H923">
        <v>-93</v>
      </c>
      <c r="I923">
        <v>-93</v>
      </c>
    </row>
    <row r="924" spans="7:9" x14ac:dyDescent="0.25">
      <c r="G924">
        <v>12</v>
      </c>
      <c r="H924">
        <v>-94</v>
      </c>
      <c r="I924">
        <v>-94</v>
      </c>
    </row>
    <row r="925" spans="7:9" x14ac:dyDescent="0.25">
      <c r="G925">
        <v>12</v>
      </c>
      <c r="H925">
        <v>-95</v>
      </c>
      <c r="I925">
        <v>-95</v>
      </c>
    </row>
    <row r="926" spans="7:9" x14ac:dyDescent="0.25">
      <c r="G926">
        <v>12</v>
      </c>
      <c r="H926">
        <v>-94</v>
      </c>
      <c r="I926">
        <v>-94</v>
      </c>
    </row>
    <row r="927" spans="7:9" x14ac:dyDescent="0.25">
      <c r="G927">
        <v>12</v>
      </c>
      <c r="H927">
        <v>-93</v>
      </c>
      <c r="I927">
        <v>-93</v>
      </c>
    </row>
    <row r="928" spans="7:9" x14ac:dyDescent="0.25">
      <c r="G928">
        <v>12</v>
      </c>
      <c r="H928">
        <v>-96</v>
      </c>
      <c r="I928">
        <v>-96</v>
      </c>
    </row>
    <row r="929" spans="7:9" x14ac:dyDescent="0.25">
      <c r="G929">
        <v>12</v>
      </c>
      <c r="H929">
        <v>-96</v>
      </c>
      <c r="I929">
        <v>-96</v>
      </c>
    </row>
    <row r="930" spans="7:9" x14ac:dyDescent="0.25">
      <c r="G930">
        <v>12</v>
      </c>
      <c r="H930">
        <v>-94</v>
      </c>
      <c r="I930">
        <v>-94</v>
      </c>
    </row>
    <row r="931" spans="7:9" x14ac:dyDescent="0.25">
      <c r="G931">
        <v>12</v>
      </c>
      <c r="H931">
        <v>-94</v>
      </c>
      <c r="I931">
        <v>-94</v>
      </c>
    </row>
    <row r="932" spans="7:9" x14ac:dyDescent="0.25">
      <c r="G932">
        <v>12</v>
      </c>
      <c r="H932">
        <v>-95</v>
      </c>
      <c r="I932">
        <v>-95</v>
      </c>
    </row>
    <row r="933" spans="7:9" x14ac:dyDescent="0.25">
      <c r="G933">
        <v>12</v>
      </c>
      <c r="H933">
        <v>-94</v>
      </c>
      <c r="I933">
        <v>-94</v>
      </c>
    </row>
    <row r="934" spans="7:9" x14ac:dyDescent="0.25">
      <c r="G934">
        <v>12</v>
      </c>
      <c r="H934">
        <v>-95</v>
      </c>
      <c r="I934">
        <v>-95</v>
      </c>
    </row>
    <row r="935" spans="7:9" x14ac:dyDescent="0.25">
      <c r="G935">
        <v>12</v>
      </c>
      <c r="H935">
        <v>-95</v>
      </c>
      <c r="I935">
        <v>-95</v>
      </c>
    </row>
    <row r="936" spans="7:9" x14ac:dyDescent="0.25">
      <c r="G936">
        <v>12</v>
      </c>
      <c r="H936">
        <v>-95</v>
      </c>
      <c r="I936">
        <v>-95</v>
      </c>
    </row>
    <row r="937" spans="7:9" x14ac:dyDescent="0.25">
      <c r="G937">
        <v>12</v>
      </c>
      <c r="H937">
        <v>-95</v>
      </c>
      <c r="I937">
        <v>-95</v>
      </c>
    </row>
    <row r="938" spans="7:9" x14ac:dyDescent="0.25">
      <c r="G938">
        <v>12</v>
      </c>
      <c r="H938">
        <v>-94</v>
      </c>
      <c r="I938">
        <v>-94</v>
      </c>
    </row>
    <row r="939" spans="7:9" x14ac:dyDescent="0.25">
      <c r="G939">
        <v>12</v>
      </c>
      <c r="H939">
        <v>-93</v>
      </c>
      <c r="I939">
        <v>-93</v>
      </c>
    </row>
    <row r="940" spans="7:9" x14ac:dyDescent="0.25">
      <c r="G940">
        <v>12</v>
      </c>
      <c r="H940">
        <v>-94</v>
      </c>
      <c r="I940">
        <v>-94</v>
      </c>
    </row>
    <row r="941" spans="7:9" x14ac:dyDescent="0.25">
      <c r="G941">
        <v>12</v>
      </c>
      <c r="H941">
        <v>-95</v>
      </c>
      <c r="I941">
        <v>-95</v>
      </c>
    </row>
    <row r="942" spans="7:9" x14ac:dyDescent="0.25">
      <c r="G942">
        <v>12</v>
      </c>
      <c r="H942">
        <v>-94</v>
      </c>
      <c r="I942">
        <v>-94</v>
      </c>
    </row>
    <row r="943" spans="7:9" x14ac:dyDescent="0.25">
      <c r="G943">
        <v>12</v>
      </c>
      <c r="H943">
        <v>-94</v>
      </c>
      <c r="I943">
        <v>-94</v>
      </c>
    </row>
    <row r="944" spans="7:9" x14ac:dyDescent="0.25">
      <c r="G944">
        <v>12</v>
      </c>
      <c r="H944">
        <v>-95</v>
      </c>
      <c r="I944">
        <v>-95</v>
      </c>
    </row>
    <row r="945" spans="7:9" x14ac:dyDescent="0.25">
      <c r="G945">
        <v>12</v>
      </c>
      <c r="H945">
        <v>-96</v>
      </c>
      <c r="I945">
        <v>-96</v>
      </c>
    </row>
    <row r="946" spans="7:9" x14ac:dyDescent="0.25">
      <c r="G946">
        <v>12</v>
      </c>
      <c r="H946">
        <v>-95</v>
      </c>
      <c r="I946">
        <v>-95</v>
      </c>
    </row>
    <row r="947" spans="7:9" x14ac:dyDescent="0.25">
      <c r="G947">
        <v>12</v>
      </c>
      <c r="H947">
        <v>-96</v>
      </c>
      <c r="I947">
        <v>-96</v>
      </c>
    </row>
    <row r="948" spans="7:9" x14ac:dyDescent="0.25">
      <c r="G948">
        <v>12</v>
      </c>
      <c r="H948">
        <v>-96</v>
      </c>
      <c r="I948">
        <v>-96</v>
      </c>
    </row>
    <row r="949" spans="7:9" x14ac:dyDescent="0.25">
      <c r="G949">
        <v>12</v>
      </c>
      <c r="H949">
        <v>-96</v>
      </c>
      <c r="I949">
        <v>-96</v>
      </c>
    </row>
    <row r="950" spans="7:9" x14ac:dyDescent="0.25">
      <c r="G950">
        <v>12</v>
      </c>
      <c r="H950">
        <v>-95</v>
      </c>
      <c r="I950">
        <v>-95</v>
      </c>
    </row>
    <row r="951" spans="7:9" x14ac:dyDescent="0.25">
      <c r="G951">
        <v>12</v>
      </c>
      <c r="H951">
        <v>-95</v>
      </c>
      <c r="I951">
        <v>-95</v>
      </c>
    </row>
    <row r="952" spans="7:9" x14ac:dyDescent="0.25">
      <c r="G952">
        <v>12</v>
      </c>
      <c r="H952">
        <v>-95</v>
      </c>
      <c r="I952">
        <v>-95</v>
      </c>
    </row>
    <row r="953" spans="7:9" x14ac:dyDescent="0.25">
      <c r="G953">
        <v>12</v>
      </c>
      <c r="H953">
        <v>-95</v>
      </c>
      <c r="I953">
        <v>-95</v>
      </c>
    </row>
    <row r="954" spans="7:9" x14ac:dyDescent="0.25">
      <c r="G954">
        <v>12</v>
      </c>
      <c r="H954">
        <v>-94</v>
      </c>
      <c r="I954">
        <v>-94</v>
      </c>
    </row>
    <row r="955" spans="7:9" x14ac:dyDescent="0.25">
      <c r="G955">
        <v>12</v>
      </c>
      <c r="H955">
        <v>-94</v>
      </c>
      <c r="I955">
        <v>-94</v>
      </c>
    </row>
    <row r="956" spans="7:9" x14ac:dyDescent="0.25">
      <c r="G956">
        <v>12</v>
      </c>
      <c r="H956">
        <v>-95</v>
      </c>
      <c r="I956">
        <v>-95</v>
      </c>
    </row>
    <row r="957" spans="7:9" x14ac:dyDescent="0.25">
      <c r="G957">
        <v>12</v>
      </c>
      <c r="H957">
        <v>-96</v>
      </c>
      <c r="I957">
        <v>-96</v>
      </c>
    </row>
    <row r="958" spans="7:9" x14ac:dyDescent="0.25">
      <c r="G958">
        <v>12</v>
      </c>
      <c r="H958">
        <v>-95</v>
      </c>
      <c r="I958">
        <v>-95</v>
      </c>
    </row>
    <row r="959" spans="7:9" x14ac:dyDescent="0.25">
      <c r="G959">
        <v>12</v>
      </c>
      <c r="H959">
        <v>-96</v>
      </c>
      <c r="I959">
        <v>-96</v>
      </c>
    </row>
    <row r="960" spans="7:9" x14ac:dyDescent="0.25">
      <c r="G960">
        <v>12</v>
      </c>
      <c r="H960">
        <v>-96</v>
      </c>
      <c r="I960">
        <v>-96</v>
      </c>
    </row>
    <row r="961" spans="7:9" x14ac:dyDescent="0.25">
      <c r="G961">
        <v>12</v>
      </c>
      <c r="H961">
        <v>-94</v>
      </c>
      <c r="I961">
        <v>-94</v>
      </c>
    </row>
    <row r="962" spans="7:9" x14ac:dyDescent="0.25">
      <c r="G962">
        <v>12</v>
      </c>
      <c r="H962">
        <v>-95</v>
      </c>
      <c r="I962">
        <v>-95</v>
      </c>
    </row>
    <row r="963" spans="7:9" x14ac:dyDescent="0.25">
      <c r="G963">
        <v>12</v>
      </c>
      <c r="H963">
        <v>-94</v>
      </c>
      <c r="I963">
        <v>-94</v>
      </c>
    </row>
    <row r="964" spans="7:9" x14ac:dyDescent="0.25">
      <c r="G964">
        <v>12</v>
      </c>
      <c r="H964">
        <v>-94</v>
      </c>
      <c r="I964">
        <v>-94</v>
      </c>
    </row>
    <row r="965" spans="7:9" x14ac:dyDescent="0.25">
      <c r="G965">
        <v>12</v>
      </c>
      <c r="H965">
        <v>-94</v>
      </c>
      <c r="I965">
        <v>-94</v>
      </c>
    </row>
    <row r="966" spans="7:9" x14ac:dyDescent="0.25">
      <c r="G966">
        <v>12</v>
      </c>
      <c r="H966">
        <v>-93</v>
      </c>
      <c r="I966">
        <v>-93</v>
      </c>
    </row>
    <row r="967" spans="7:9" x14ac:dyDescent="0.25">
      <c r="G967">
        <v>12</v>
      </c>
      <c r="H967">
        <v>-96</v>
      </c>
      <c r="I967">
        <v>-96</v>
      </c>
    </row>
    <row r="968" spans="7:9" x14ac:dyDescent="0.25">
      <c r="G968">
        <v>12</v>
      </c>
      <c r="H968">
        <v>-95</v>
      </c>
      <c r="I968">
        <v>-95</v>
      </c>
    </row>
    <row r="969" spans="7:9" x14ac:dyDescent="0.25">
      <c r="G969">
        <v>12</v>
      </c>
      <c r="H969">
        <v>-94</v>
      </c>
      <c r="I969">
        <v>-94</v>
      </c>
    </row>
    <row r="970" spans="7:9" x14ac:dyDescent="0.25">
      <c r="G970">
        <v>12</v>
      </c>
      <c r="H970">
        <v>-94</v>
      </c>
      <c r="I970">
        <v>-94</v>
      </c>
    </row>
    <row r="971" spans="7:9" x14ac:dyDescent="0.25">
      <c r="G971">
        <v>12</v>
      </c>
      <c r="H971">
        <v>-93</v>
      </c>
      <c r="I971">
        <v>-93</v>
      </c>
    </row>
    <row r="972" spans="7:9" x14ac:dyDescent="0.25">
      <c r="G972">
        <v>12</v>
      </c>
      <c r="H972">
        <v>-94</v>
      </c>
      <c r="I972">
        <v>-94</v>
      </c>
    </row>
    <row r="973" spans="7:9" x14ac:dyDescent="0.25">
      <c r="G973">
        <v>12</v>
      </c>
      <c r="H973">
        <v>-94</v>
      </c>
      <c r="I973">
        <v>-94</v>
      </c>
    </row>
    <row r="974" spans="7:9" x14ac:dyDescent="0.25">
      <c r="G974">
        <v>12</v>
      </c>
      <c r="H974">
        <v>-95</v>
      </c>
      <c r="I974">
        <v>-95</v>
      </c>
    </row>
    <row r="975" spans="7:9" x14ac:dyDescent="0.25">
      <c r="G975">
        <v>12</v>
      </c>
      <c r="H975">
        <v>-94</v>
      </c>
      <c r="I975">
        <v>-94</v>
      </c>
    </row>
    <row r="976" spans="7:9" x14ac:dyDescent="0.25">
      <c r="G976">
        <v>12</v>
      </c>
      <c r="H976">
        <v>-96</v>
      </c>
      <c r="I976">
        <v>-96</v>
      </c>
    </row>
    <row r="977" spans="7:9" x14ac:dyDescent="0.25">
      <c r="G977">
        <v>12</v>
      </c>
      <c r="H977">
        <v>-96</v>
      </c>
      <c r="I977">
        <v>-96</v>
      </c>
    </row>
    <row r="978" spans="7:9" x14ac:dyDescent="0.25">
      <c r="G978">
        <v>12</v>
      </c>
      <c r="H978">
        <v>-94</v>
      </c>
      <c r="I978">
        <v>-94</v>
      </c>
    </row>
    <row r="979" spans="7:9" x14ac:dyDescent="0.25">
      <c r="G979">
        <v>12.5</v>
      </c>
      <c r="H979">
        <v>-96</v>
      </c>
      <c r="I979">
        <v>-96</v>
      </c>
    </row>
    <row r="980" spans="7:9" x14ac:dyDescent="0.25">
      <c r="G980">
        <v>12.5</v>
      </c>
      <c r="H980">
        <v>-98</v>
      </c>
      <c r="I980">
        <v>-98</v>
      </c>
    </row>
    <row r="981" spans="7:9" x14ac:dyDescent="0.25">
      <c r="G981">
        <v>12.5</v>
      </c>
      <c r="H981">
        <v>-96</v>
      </c>
      <c r="I981">
        <v>-96</v>
      </c>
    </row>
    <row r="982" spans="7:9" x14ac:dyDescent="0.25">
      <c r="G982">
        <v>12.5</v>
      </c>
      <c r="H982">
        <v>-98</v>
      </c>
      <c r="I982">
        <v>-98</v>
      </c>
    </row>
    <row r="983" spans="7:9" x14ac:dyDescent="0.25">
      <c r="G983">
        <v>12.5</v>
      </c>
      <c r="H983">
        <v>-98</v>
      </c>
      <c r="I983">
        <v>-98</v>
      </c>
    </row>
    <row r="984" spans="7:9" x14ac:dyDescent="0.25">
      <c r="G984">
        <v>12.5</v>
      </c>
      <c r="H984">
        <v>-97</v>
      </c>
      <c r="I984">
        <v>-97</v>
      </c>
    </row>
    <row r="985" spans="7:9" x14ac:dyDescent="0.25">
      <c r="G985">
        <v>12.5</v>
      </c>
      <c r="H985">
        <v>-96</v>
      </c>
      <c r="I985">
        <v>-96</v>
      </c>
    </row>
    <row r="986" spans="7:9" x14ac:dyDescent="0.25">
      <c r="G986">
        <v>12.5</v>
      </c>
      <c r="H986">
        <v>-99</v>
      </c>
      <c r="I986">
        <v>-99</v>
      </c>
    </row>
    <row r="987" spans="7:9" x14ac:dyDescent="0.25">
      <c r="G987">
        <v>12.5</v>
      </c>
      <c r="H987">
        <v>-99</v>
      </c>
      <c r="I987">
        <v>-99</v>
      </c>
    </row>
    <row r="988" spans="7:9" x14ac:dyDescent="0.25">
      <c r="G988">
        <v>12.5</v>
      </c>
      <c r="H988">
        <v>-100</v>
      </c>
      <c r="I988">
        <v>-100</v>
      </c>
    </row>
    <row r="989" spans="7:9" x14ac:dyDescent="0.25">
      <c r="G989">
        <v>12.5</v>
      </c>
      <c r="H989">
        <v>-99</v>
      </c>
      <c r="I989">
        <v>-99</v>
      </c>
    </row>
    <row r="990" spans="7:9" x14ac:dyDescent="0.25">
      <c r="G990">
        <v>12.5</v>
      </c>
      <c r="H990">
        <v>-100</v>
      </c>
      <c r="I990">
        <v>-100</v>
      </c>
    </row>
    <row r="991" spans="7:9" x14ac:dyDescent="0.25">
      <c r="G991">
        <v>12.5</v>
      </c>
      <c r="H991">
        <v>-100</v>
      </c>
      <c r="I991">
        <v>-100</v>
      </c>
    </row>
    <row r="992" spans="7:9" x14ac:dyDescent="0.25">
      <c r="G992">
        <v>12.5</v>
      </c>
      <c r="H992">
        <v>-98</v>
      </c>
      <c r="I992">
        <v>-98</v>
      </c>
    </row>
    <row r="993" spans="7:9" x14ac:dyDescent="0.25">
      <c r="G993">
        <v>12.5</v>
      </c>
      <c r="H993">
        <v>-97</v>
      </c>
      <c r="I993">
        <v>-97</v>
      </c>
    </row>
    <row r="994" spans="7:9" x14ac:dyDescent="0.25">
      <c r="G994">
        <v>12.5</v>
      </c>
      <c r="H994">
        <v>-97</v>
      </c>
      <c r="I994">
        <v>-97</v>
      </c>
    </row>
    <row r="995" spans="7:9" x14ac:dyDescent="0.25">
      <c r="G995">
        <v>12.5</v>
      </c>
      <c r="H995">
        <v>-96</v>
      </c>
      <c r="I995">
        <v>-96</v>
      </c>
    </row>
    <row r="996" spans="7:9" x14ac:dyDescent="0.25">
      <c r="G996">
        <v>12.5</v>
      </c>
      <c r="H996">
        <v>-98</v>
      </c>
      <c r="I996">
        <v>-98</v>
      </c>
    </row>
    <row r="997" spans="7:9" x14ac:dyDescent="0.25">
      <c r="G997">
        <v>12.5</v>
      </c>
      <c r="H997">
        <v>-98</v>
      </c>
      <c r="I997">
        <v>-98</v>
      </c>
    </row>
    <row r="998" spans="7:9" x14ac:dyDescent="0.25">
      <c r="G998">
        <v>12.5</v>
      </c>
      <c r="H998">
        <v>-99</v>
      </c>
      <c r="I998">
        <v>-99</v>
      </c>
    </row>
    <row r="999" spans="7:9" x14ac:dyDescent="0.25">
      <c r="G999">
        <v>12.5</v>
      </c>
      <c r="H999">
        <v>-99</v>
      </c>
      <c r="I999">
        <v>-99</v>
      </c>
    </row>
    <row r="1000" spans="7:9" x14ac:dyDescent="0.25">
      <c r="G1000">
        <v>12.5</v>
      </c>
      <c r="H1000">
        <v>-98</v>
      </c>
      <c r="I1000">
        <v>-98</v>
      </c>
    </row>
    <row r="1001" spans="7:9" x14ac:dyDescent="0.25">
      <c r="G1001">
        <v>12.5</v>
      </c>
      <c r="H1001">
        <v>-99</v>
      </c>
      <c r="I1001">
        <v>-99</v>
      </c>
    </row>
    <row r="1002" spans="7:9" x14ac:dyDescent="0.25">
      <c r="G1002">
        <v>12.5</v>
      </c>
      <c r="H1002">
        <v>-96</v>
      </c>
      <c r="I1002">
        <v>-96</v>
      </c>
    </row>
    <row r="1003" spans="7:9" x14ac:dyDescent="0.25">
      <c r="G1003">
        <v>12.5</v>
      </c>
      <c r="H1003">
        <v>-98</v>
      </c>
      <c r="I1003">
        <v>-98</v>
      </c>
    </row>
    <row r="1004" spans="7:9" x14ac:dyDescent="0.25">
      <c r="G1004">
        <v>12.5</v>
      </c>
      <c r="H1004">
        <v>-99</v>
      </c>
      <c r="I1004">
        <v>-99</v>
      </c>
    </row>
    <row r="1005" spans="7:9" x14ac:dyDescent="0.25">
      <c r="G1005">
        <v>12.5</v>
      </c>
      <c r="H1005">
        <v>-98</v>
      </c>
      <c r="I1005">
        <v>-98</v>
      </c>
    </row>
    <row r="1006" spans="7:9" x14ac:dyDescent="0.25">
      <c r="G1006">
        <v>12.5</v>
      </c>
      <c r="H1006">
        <v>-98</v>
      </c>
      <c r="I1006">
        <v>-98</v>
      </c>
    </row>
    <row r="1007" spans="7:9" x14ac:dyDescent="0.25">
      <c r="G1007">
        <v>12.5</v>
      </c>
      <c r="H1007">
        <v>-96</v>
      </c>
      <c r="I1007">
        <v>-96</v>
      </c>
    </row>
    <row r="1008" spans="7:9" x14ac:dyDescent="0.25">
      <c r="G1008">
        <v>12.5</v>
      </c>
      <c r="H1008">
        <v>-96</v>
      </c>
      <c r="I1008">
        <v>-96</v>
      </c>
    </row>
    <row r="1009" spans="7:9" x14ac:dyDescent="0.25">
      <c r="G1009">
        <v>12.5</v>
      </c>
      <c r="H1009">
        <v>-98</v>
      </c>
      <c r="I1009">
        <v>-98</v>
      </c>
    </row>
    <row r="1010" spans="7:9" x14ac:dyDescent="0.25">
      <c r="G1010">
        <v>12.5</v>
      </c>
      <c r="H1010">
        <v>-100</v>
      </c>
      <c r="I1010">
        <v>-100</v>
      </c>
    </row>
    <row r="1011" spans="7:9" x14ac:dyDescent="0.25">
      <c r="G1011">
        <v>12.5</v>
      </c>
      <c r="H1011">
        <v>-98</v>
      </c>
      <c r="I1011">
        <v>-98</v>
      </c>
    </row>
    <row r="1012" spans="7:9" x14ac:dyDescent="0.25">
      <c r="G1012">
        <v>12.5</v>
      </c>
      <c r="H1012">
        <v>-98</v>
      </c>
      <c r="I1012">
        <v>-98</v>
      </c>
    </row>
    <row r="1013" spans="7:9" x14ac:dyDescent="0.25">
      <c r="G1013">
        <v>12.5</v>
      </c>
      <c r="H1013">
        <v>-98</v>
      </c>
      <c r="I1013">
        <v>-98</v>
      </c>
    </row>
    <row r="1014" spans="7:9" x14ac:dyDescent="0.25">
      <c r="G1014">
        <v>12.5</v>
      </c>
      <c r="H1014">
        <v>-97</v>
      </c>
      <c r="I1014">
        <v>-97</v>
      </c>
    </row>
    <row r="1015" spans="7:9" x14ac:dyDescent="0.25">
      <c r="G1015">
        <v>12.5</v>
      </c>
      <c r="H1015">
        <v>-97</v>
      </c>
      <c r="I1015">
        <v>-97</v>
      </c>
    </row>
    <row r="1016" spans="7:9" x14ac:dyDescent="0.25">
      <c r="G1016">
        <v>12.5</v>
      </c>
      <c r="H1016">
        <v>-97</v>
      </c>
      <c r="I1016">
        <v>-97</v>
      </c>
    </row>
    <row r="1017" spans="7:9" x14ac:dyDescent="0.25">
      <c r="G1017">
        <v>12.5</v>
      </c>
      <c r="H1017">
        <v>-99</v>
      </c>
      <c r="I1017">
        <v>-99</v>
      </c>
    </row>
    <row r="1018" spans="7:9" x14ac:dyDescent="0.25">
      <c r="G1018">
        <v>12.5</v>
      </c>
      <c r="H1018">
        <v>-97</v>
      </c>
      <c r="I1018">
        <v>-97</v>
      </c>
    </row>
    <row r="1019" spans="7:9" x14ac:dyDescent="0.25">
      <c r="G1019">
        <v>12.5</v>
      </c>
      <c r="H1019">
        <v>-98</v>
      </c>
      <c r="I1019">
        <v>-98</v>
      </c>
    </row>
    <row r="1020" spans="7:9" x14ac:dyDescent="0.25">
      <c r="G1020">
        <v>12.5</v>
      </c>
      <c r="H1020">
        <v>-99</v>
      </c>
      <c r="I1020">
        <v>-99</v>
      </c>
    </row>
    <row r="1021" spans="7:9" x14ac:dyDescent="0.25">
      <c r="G1021">
        <v>12.5</v>
      </c>
      <c r="H1021">
        <v>-99</v>
      </c>
      <c r="I1021">
        <v>-99</v>
      </c>
    </row>
    <row r="1022" spans="7:9" x14ac:dyDescent="0.25">
      <c r="G1022">
        <v>12.5</v>
      </c>
      <c r="H1022">
        <v>-98</v>
      </c>
      <c r="I1022">
        <v>-98</v>
      </c>
    </row>
    <row r="1023" spans="7:9" x14ac:dyDescent="0.25">
      <c r="G1023">
        <v>12.5</v>
      </c>
      <c r="H1023">
        <v>-98</v>
      </c>
      <c r="I1023">
        <v>-98</v>
      </c>
    </row>
    <row r="1024" spans="7:9" x14ac:dyDescent="0.25">
      <c r="G1024">
        <v>12.5</v>
      </c>
      <c r="H1024">
        <v>-97</v>
      </c>
      <c r="I1024">
        <v>-97</v>
      </c>
    </row>
    <row r="1025" spans="7:9" x14ac:dyDescent="0.25">
      <c r="G1025">
        <v>12.5</v>
      </c>
      <c r="H1025">
        <v>-98</v>
      </c>
      <c r="I1025">
        <v>-98</v>
      </c>
    </row>
    <row r="1026" spans="7:9" x14ac:dyDescent="0.25">
      <c r="G1026">
        <v>12.5</v>
      </c>
      <c r="H1026">
        <v>-98</v>
      </c>
      <c r="I1026">
        <v>-98</v>
      </c>
    </row>
    <row r="1027" spans="7:9" x14ac:dyDescent="0.25">
      <c r="G1027">
        <v>12.5</v>
      </c>
      <c r="H1027">
        <v>-100</v>
      </c>
      <c r="I1027">
        <v>-100</v>
      </c>
    </row>
    <row r="1028" spans="7:9" x14ac:dyDescent="0.25">
      <c r="G1028">
        <v>12.5</v>
      </c>
      <c r="H1028">
        <v>-100</v>
      </c>
      <c r="I1028">
        <v>-100</v>
      </c>
    </row>
    <row r="1029" spans="7:9" x14ac:dyDescent="0.25">
      <c r="G1029">
        <v>12.5</v>
      </c>
      <c r="H1029">
        <v>-100</v>
      </c>
      <c r="I1029">
        <v>-100</v>
      </c>
    </row>
    <row r="1030" spans="7:9" x14ac:dyDescent="0.25">
      <c r="G1030">
        <v>12.5</v>
      </c>
      <c r="H1030">
        <v>-99</v>
      </c>
      <c r="I1030">
        <v>-99</v>
      </c>
    </row>
    <row r="1031" spans="7:9" x14ac:dyDescent="0.25">
      <c r="G1031">
        <v>12.5</v>
      </c>
      <c r="H1031">
        <v>-99</v>
      </c>
      <c r="I1031">
        <v>-99</v>
      </c>
    </row>
    <row r="1032" spans="7:9" x14ac:dyDescent="0.25">
      <c r="G1032">
        <v>13</v>
      </c>
      <c r="H1032">
        <v>-100</v>
      </c>
      <c r="I1032">
        <v>-100</v>
      </c>
    </row>
    <row r="1033" spans="7:9" x14ac:dyDescent="0.25">
      <c r="G1033">
        <v>13</v>
      </c>
      <c r="H1033">
        <v>-97</v>
      </c>
      <c r="I1033">
        <v>-97</v>
      </c>
    </row>
    <row r="1034" spans="7:9" x14ac:dyDescent="0.25">
      <c r="G1034">
        <v>13</v>
      </c>
      <c r="H1034">
        <v>-98</v>
      </c>
      <c r="I1034">
        <v>-98</v>
      </c>
    </row>
    <row r="1035" spans="7:9" x14ac:dyDescent="0.25">
      <c r="G1035">
        <v>13</v>
      </c>
      <c r="H1035">
        <v>-98</v>
      </c>
      <c r="I1035">
        <v>-98</v>
      </c>
    </row>
    <row r="1036" spans="7:9" x14ac:dyDescent="0.25">
      <c r="G1036">
        <v>13</v>
      </c>
      <c r="H1036">
        <v>-97</v>
      </c>
      <c r="I1036">
        <v>-97</v>
      </c>
    </row>
    <row r="1037" spans="7:9" x14ac:dyDescent="0.25">
      <c r="G1037">
        <v>13</v>
      </c>
      <c r="H1037">
        <v>-96</v>
      </c>
      <c r="I1037">
        <v>-96</v>
      </c>
    </row>
    <row r="1038" spans="7:9" x14ac:dyDescent="0.25">
      <c r="G1038">
        <v>13</v>
      </c>
      <c r="H1038">
        <v>-98</v>
      </c>
      <c r="I1038">
        <v>-98</v>
      </c>
    </row>
    <row r="1039" spans="7:9" x14ac:dyDescent="0.25">
      <c r="G1039">
        <v>13</v>
      </c>
      <c r="H1039">
        <v>-98</v>
      </c>
      <c r="I1039">
        <v>-98</v>
      </c>
    </row>
    <row r="1040" spans="7:9" x14ac:dyDescent="0.25">
      <c r="G1040">
        <v>13</v>
      </c>
      <c r="H1040">
        <v>-97</v>
      </c>
      <c r="I1040">
        <v>-97</v>
      </c>
    </row>
    <row r="1041" spans="7:9" x14ac:dyDescent="0.25">
      <c r="G1041">
        <v>13</v>
      </c>
      <c r="H1041">
        <v>-97</v>
      </c>
      <c r="I1041">
        <v>-97</v>
      </c>
    </row>
    <row r="1042" spans="7:9" x14ac:dyDescent="0.25">
      <c r="G1042">
        <v>13</v>
      </c>
      <c r="H1042">
        <v>-98</v>
      </c>
      <c r="I1042">
        <v>-98</v>
      </c>
    </row>
    <row r="1043" spans="7:9" x14ac:dyDescent="0.25">
      <c r="G1043">
        <v>13</v>
      </c>
      <c r="H1043">
        <v>-97</v>
      </c>
      <c r="I1043">
        <v>-97</v>
      </c>
    </row>
    <row r="1044" spans="7:9" x14ac:dyDescent="0.25">
      <c r="G1044">
        <v>13</v>
      </c>
      <c r="H1044">
        <v>-96</v>
      </c>
      <c r="I1044">
        <v>-96</v>
      </c>
    </row>
    <row r="1045" spans="7:9" x14ac:dyDescent="0.25">
      <c r="G1045">
        <v>13</v>
      </c>
      <c r="H1045">
        <v>-99</v>
      </c>
      <c r="I1045">
        <v>-99</v>
      </c>
    </row>
    <row r="1046" spans="7:9" x14ac:dyDescent="0.25">
      <c r="G1046">
        <v>13</v>
      </c>
      <c r="H1046">
        <v>-97</v>
      </c>
      <c r="I1046">
        <v>-97</v>
      </c>
    </row>
    <row r="1047" spans="7:9" x14ac:dyDescent="0.25">
      <c r="G1047">
        <v>13</v>
      </c>
      <c r="H1047">
        <v>-99</v>
      </c>
      <c r="I1047">
        <v>-99</v>
      </c>
    </row>
    <row r="1048" spans="7:9" x14ac:dyDescent="0.25">
      <c r="G1048">
        <v>13</v>
      </c>
      <c r="H1048">
        <v>-99</v>
      </c>
      <c r="I1048">
        <v>-99</v>
      </c>
    </row>
    <row r="1049" spans="7:9" x14ac:dyDescent="0.25">
      <c r="G1049">
        <v>13</v>
      </c>
      <c r="H1049">
        <v>-99</v>
      </c>
      <c r="I1049">
        <v>-99</v>
      </c>
    </row>
    <row r="1050" spans="7:9" x14ac:dyDescent="0.25">
      <c r="G1050">
        <v>13</v>
      </c>
      <c r="H1050">
        <v>-97</v>
      </c>
      <c r="I1050">
        <v>-97</v>
      </c>
    </row>
    <row r="1051" spans="7:9" x14ac:dyDescent="0.25">
      <c r="G1051">
        <v>13</v>
      </c>
      <c r="H1051">
        <v>-99</v>
      </c>
      <c r="I1051">
        <v>-99</v>
      </c>
    </row>
    <row r="1052" spans="7:9" x14ac:dyDescent="0.25">
      <c r="G1052">
        <v>13</v>
      </c>
      <c r="H1052">
        <v>-99</v>
      </c>
      <c r="I1052">
        <v>-99</v>
      </c>
    </row>
    <row r="1053" spans="7:9" x14ac:dyDescent="0.25">
      <c r="G1053">
        <v>13</v>
      </c>
      <c r="H1053">
        <v>-98</v>
      </c>
      <c r="I1053">
        <v>-98</v>
      </c>
    </row>
    <row r="1054" spans="7:9" x14ac:dyDescent="0.25">
      <c r="G1054">
        <v>13</v>
      </c>
      <c r="H1054">
        <v>-96</v>
      </c>
      <c r="I1054">
        <v>-96</v>
      </c>
    </row>
    <row r="1055" spans="7:9" x14ac:dyDescent="0.25">
      <c r="G1055">
        <v>13</v>
      </c>
      <c r="H1055">
        <v>-96</v>
      </c>
      <c r="I1055">
        <v>-96</v>
      </c>
    </row>
    <row r="1056" spans="7:9" x14ac:dyDescent="0.25">
      <c r="G1056">
        <v>13</v>
      </c>
      <c r="H1056">
        <v>-98</v>
      </c>
      <c r="I1056">
        <v>-98</v>
      </c>
    </row>
    <row r="1057" spans="7:9" x14ac:dyDescent="0.25">
      <c r="G1057">
        <v>13</v>
      </c>
      <c r="H1057">
        <v>-98</v>
      </c>
      <c r="I1057">
        <v>-98</v>
      </c>
    </row>
    <row r="1058" spans="7:9" x14ac:dyDescent="0.25">
      <c r="G1058">
        <v>13</v>
      </c>
      <c r="H1058">
        <v>-96</v>
      </c>
      <c r="I1058">
        <v>-96</v>
      </c>
    </row>
    <row r="1059" spans="7:9" x14ac:dyDescent="0.25">
      <c r="G1059">
        <v>13</v>
      </c>
      <c r="H1059">
        <v>-98</v>
      </c>
      <c r="I1059">
        <v>-98</v>
      </c>
    </row>
    <row r="1060" spans="7:9" x14ac:dyDescent="0.25">
      <c r="G1060">
        <v>13</v>
      </c>
      <c r="H1060">
        <v>-98</v>
      </c>
      <c r="I1060">
        <v>-98</v>
      </c>
    </row>
    <row r="1061" spans="7:9" x14ac:dyDescent="0.25">
      <c r="G1061">
        <v>13</v>
      </c>
      <c r="H1061">
        <v>-100</v>
      </c>
      <c r="I1061">
        <v>-100</v>
      </c>
    </row>
    <row r="1062" spans="7:9" x14ac:dyDescent="0.25">
      <c r="G1062">
        <v>13</v>
      </c>
      <c r="H1062">
        <v>-99</v>
      </c>
      <c r="I1062">
        <v>-99</v>
      </c>
    </row>
    <row r="1063" spans="7:9" x14ac:dyDescent="0.25">
      <c r="G1063">
        <v>13</v>
      </c>
      <c r="H1063">
        <v>-97</v>
      </c>
      <c r="I1063">
        <v>-97</v>
      </c>
    </row>
    <row r="1064" spans="7:9" x14ac:dyDescent="0.25">
      <c r="G1064">
        <v>13</v>
      </c>
      <c r="H1064">
        <v>-99</v>
      </c>
      <c r="I1064">
        <v>-99</v>
      </c>
    </row>
    <row r="1065" spans="7:9" x14ac:dyDescent="0.25">
      <c r="G1065">
        <v>13</v>
      </c>
      <c r="H1065">
        <v>-99</v>
      </c>
      <c r="I1065">
        <v>-99</v>
      </c>
    </row>
    <row r="1066" spans="7:9" x14ac:dyDescent="0.25">
      <c r="G1066">
        <v>13</v>
      </c>
      <c r="H1066">
        <v>-96</v>
      </c>
      <c r="I1066">
        <v>-96</v>
      </c>
    </row>
    <row r="1067" spans="7:9" x14ac:dyDescent="0.25">
      <c r="G1067">
        <v>13</v>
      </c>
      <c r="H1067">
        <v>-96</v>
      </c>
      <c r="I1067">
        <v>-96</v>
      </c>
    </row>
    <row r="1068" spans="7:9" x14ac:dyDescent="0.25">
      <c r="G1068">
        <v>13</v>
      </c>
      <c r="H1068">
        <v>-97</v>
      </c>
      <c r="I1068">
        <v>-97</v>
      </c>
    </row>
    <row r="1069" spans="7:9" x14ac:dyDescent="0.25">
      <c r="G1069">
        <v>13</v>
      </c>
      <c r="H1069">
        <v>-99</v>
      </c>
      <c r="I1069">
        <v>-99</v>
      </c>
    </row>
    <row r="1070" spans="7:9" x14ac:dyDescent="0.25">
      <c r="G1070">
        <v>13</v>
      </c>
      <c r="H1070">
        <v>-99</v>
      </c>
      <c r="I1070">
        <v>-99</v>
      </c>
    </row>
    <row r="1071" spans="7:9" x14ac:dyDescent="0.25">
      <c r="G1071">
        <v>13</v>
      </c>
      <c r="H1071">
        <v>-97</v>
      </c>
      <c r="I1071">
        <v>-97</v>
      </c>
    </row>
    <row r="1072" spans="7:9" x14ac:dyDescent="0.25">
      <c r="G1072">
        <v>13</v>
      </c>
      <c r="H1072">
        <v>-98</v>
      </c>
      <c r="I1072">
        <v>-98</v>
      </c>
    </row>
    <row r="1073" spans="7:9" x14ac:dyDescent="0.25">
      <c r="G1073">
        <v>13</v>
      </c>
      <c r="H1073">
        <v>-99</v>
      </c>
      <c r="I1073">
        <v>-99</v>
      </c>
    </row>
    <row r="1074" spans="7:9" x14ac:dyDescent="0.25">
      <c r="G1074">
        <v>13</v>
      </c>
      <c r="H1074">
        <v>-99</v>
      </c>
      <c r="I1074">
        <v>-99</v>
      </c>
    </row>
    <row r="1075" spans="7:9" x14ac:dyDescent="0.25">
      <c r="G1075">
        <v>13</v>
      </c>
      <c r="H1075">
        <v>-97</v>
      </c>
      <c r="I1075">
        <v>-97</v>
      </c>
    </row>
    <row r="1076" spans="7:9" x14ac:dyDescent="0.25">
      <c r="G1076">
        <v>13</v>
      </c>
      <c r="H1076">
        <v>-97</v>
      </c>
      <c r="I1076">
        <v>-97</v>
      </c>
    </row>
    <row r="1077" spans="7:9" x14ac:dyDescent="0.25">
      <c r="G1077">
        <v>13</v>
      </c>
      <c r="H1077">
        <v>-98</v>
      </c>
      <c r="I1077">
        <v>-98</v>
      </c>
    </row>
    <row r="1078" spans="7:9" x14ac:dyDescent="0.25">
      <c r="G1078">
        <v>13</v>
      </c>
      <c r="H1078">
        <v>-99</v>
      </c>
      <c r="I1078">
        <v>-99</v>
      </c>
    </row>
    <row r="1079" spans="7:9" x14ac:dyDescent="0.25">
      <c r="G1079">
        <v>13</v>
      </c>
      <c r="H1079">
        <v>-99</v>
      </c>
      <c r="I1079">
        <v>-99</v>
      </c>
    </row>
    <row r="1080" spans="7:9" x14ac:dyDescent="0.25">
      <c r="G1080">
        <v>13</v>
      </c>
      <c r="H1080">
        <v>-96</v>
      </c>
      <c r="I1080">
        <v>-96</v>
      </c>
    </row>
    <row r="1081" spans="7:9" x14ac:dyDescent="0.25">
      <c r="G1081">
        <v>13</v>
      </c>
      <c r="H1081">
        <v>-99</v>
      </c>
      <c r="I1081">
        <v>-99</v>
      </c>
    </row>
    <row r="1082" spans="7:9" x14ac:dyDescent="0.25">
      <c r="G1082">
        <v>13</v>
      </c>
      <c r="H1082">
        <v>-98</v>
      </c>
      <c r="I1082">
        <v>-98</v>
      </c>
    </row>
    <row r="1083" spans="7:9" x14ac:dyDescent="0.25">
      <c r="G1083">
        <v>13.5</v>
      </c>
      <c r="H1083">
        <v>-95</v>
      </c>
      <c r="I1083">
        <v>-95</v>
      </c>
    </row>
    <row r="1084" spans="7:9" x14ac:dyDescent="0.25">
      <c r="G1084">
        <v>13.5</v>
      </c>
      <c r="H1084">
        <v>-96</v>
      </c>
      <c r="I1084">
        <v>-96</v>
      </c>
    </row>
    <row r="1085" spans="7:9" x14ac:dyDescent="0.25">
      <c r="G1085">
        <v>13.5</v>
      </c>
      <c r="H1085">
        <v>-95</v>
      </c>
      <c r="I1085">
        <v>-95</v>
      </c>
    </row>
    <row r="1086" spans="7:9" x14ac:dyDescent="0.25">
      <c r="G1086">
        <v>13.5</v>
      </c>
      <c r="H1086">
        <v>-96</v>
      </c>
      <c r="I1086">
        <v>-96</v>
      </c>
    </row>
    <row r="1087" spans="7:9" x14ac:dyDescent="0.25">
      <c r="G1087">
        <v>13.5</v>
      </c>
      <c r="H1087">
        <v>-97</v>
      </c>
      <c r="I1087">
        <v>-97</v>
      </c>
    </row>
    <row r="1088" spans="7:9" x14ac:dyDescent="0.25">
      <c r="G1088">
        <v>13.5</v>
      </c>
      <c r="H1088">
        <v>-98</v>
      </c>
      <c r="I1088">
        <v>-98</v>
      </c>
    </row>
    <row r="1089" spans="7:9" x14ac:dyDescent="0.25">
      <c r="G1089">
        <v>13.5</v>
      </c>
      <c r="H1089">
        <v>-98</v>
      </c>
      <c r="I1089">
        <v>-98</v>
      </c>
    </row>
    <row r="1090" spans="7:9" x14ac:dyDescent="0.25">
      <c r="G1090">
        <v>13.5</v>
      </c>
      <c r="H1090">
        <v>-97</v>
      </c>
      <c r="I1090">
        <v>-97</v>
      </c>
    </row>
    <row r="1091" spans="7:9" x14ac:dyDescent="0.25">
      <c r="G1091">
        <v>13.5</v>
      </c>
      <c r="H1091">
        <v>-98</v>
      </c>
      <c r="I1091">
        <v>-98</v>
      </c>
    </row>
    <row r="1092" spans="7:9" x14ac:dyDescent="0.25">
      <c r="G1092">
        <v>13.5</v>
      </c>
      <c r="H1092">
        <v>-95</v>
      </c>
      <c r="I1092">
        <v>-95</v>
      </c>
    </row>
    <row r="1093" spans="7:9" x14ac:dyDescent="0.25">
      <c r="G1093">
        <v>13.5</v>
      </c>
      <c r="H1093">
        <v>-95</v>
      </c>
      <c r="I1093">
        <v>-95</v>
      </c>
    </row>
    <row r="1094" spans="7:9" x14ac:dyDescent="0.25">
      <c r="G1094">
        <v>13.5</v>
      </c>
      <c r="H1094">
        <v>-96</v>
      </c>
      <c r="I1094">
        <v>-96</v>
      </c>
    </row>
    <row r="1095" spans="7:9" x14ac:dyDescent="0.25">
      <c r="G1095">
        <v>13.5</v>
      </c>
      <c r="H1095">
        <v>-97</v>
      </c>
      <c r="I1095">
        <v>-97</v>
      </c>
    </row>
    <row r="1096" spans="7:9" x14ac:dyDescent="0.25">
      <c r="G1096">
        <v>13.5</v>
      </c>
      <c r="H1096">
        <v>-98</v>
      </c>
      <c r="I1096">
        <v>-98</v>
      </c>
    </row>
    <row r="1097" spans="7:9" x14ac:dyDescent="0.25">
      <c r="G1097">
        <v>13.5</v>
      </c>
      <c r="H1097">
        <v>-95</v>
      </c>
      <c r="I1097">
        <v>-95</v>
      </c>
    </row>
    <row r="1098" spans="7:9" x14ac:dyDescent="0.25">
      <c r="G1098">
        <v>13.5</v>
      </c>
      <c r="H1098">
        <v>-95</v>
      </c>
      <c r="I1098">
        <v>-95</v>
      </c>
    </row>
    <row r="1099" spans="7:9" x14ac:dyDescent="0.25">
      <c r="G1099">
        <v>13.5</v>
      </c>
      <c r="H1099">
        <v>-97</v>
      </c>
      <c r="I1099">
        <v>-97</v>
      </c>
    </row>
    <row r="1100" spans="7:9" x14ac:dyDescent="0.25">
      <c r="G1100">
        <v>13.5</v>
      </c>
      <c r="H1100">
        <v>-98</v>
      </c>
      <c r="I1100">
        <v>-98</v>
      </c>
    </row>
    <row r="1101" spans="7:9" x14ac:dyDescent="0.25">
      <c r="G1101">
        <v>13.5</v>
      </c>
      <c r="H1101">
        <v>-98</v>
      </c>
      <c r="I1101">
        <v>-98</v>
      </c>
    </row>
    <row r="1102" spans="7:9" x14ac:dyDescent="0.25">
      <c r="G1102">
        <v>13.5</v>
      </c>
      <c r="H1102">
        <v>-96</v>
      </c>
      <c r="I1102">
        <v>-96</v>
      </c>
    </row>
    <row r="1103" spans="7:9" x14ac:dyDescent="0.25">
      <c r="G1103">
        <v>13.5</v>
      </c>
      <c r="H1103">
        <v>-97</v>
      </c>
      <c r="I1103">
        <v>-97</v>
      </c>
    </row>
    <row r="1104" spans="7:9" x14ac:dyDescent="0.25">
      <c r="G1104">
        <v>13.5</v>
      </c>
      <c r="H1104">
        <v>-98</v>
      </c>
      <c r="I1104">
        <v>-98</v>
      </c>
    </row>
    <row r="1105" spans="7:9" x14ac:dyDescent="0.25">
      <c r="G1105">
        <v>13.5</v>
      </c>
      <c r="H1105">
        <v>-96</v>
      </c>
      <c r="I1105">
        <v>-96</v>
      </c>
    </row>
    <row r="1106" spans="7:9" x14ac:dyDescent="0.25">
      <c r="G1106">
        <v>13.5</v>
      </c>
      <c r="H1106">
        <v>-95</v>
      </c>
      <c r="I1106">
        <v>-95</v>
      </c>
    </row>
    <row r="1107" spans="7:9" x14ac:dyDescent="0.25">
      <c r="G1107">
        <v>13.5</v>
      </c>
      <c r="H1107">
        <v>-96</v>
      </c>
      <c r="I1107">
        <v>-96</v>
      </c>
    </row>
    <row r="1108" spans="7:9" x14ac:dyDescent="0.25">
      <c r="G1108">
        <v>13.5</v>
      </c>
      <c r="H1108">
        <v>-95</v>
      </c>
      <c r="I1108">
        <v>-95</v>
      </c>
    </row>
    <row r="1109" spans="7:9" x14ac:dyDescent="0.25">
      <c r="G1109">
        <v>13.5</v>
      </c>
      <c r="H1109">
        <v>-95</v>
      </c>
      <c r="I1109">
        <v>-95</v>
      </c>
    </row>
    <row r="1110" spans="7:9" x14ac:dyDescent="0.25">
      <c r="G1110">
        <v>13.5</v>
      </c>
      <c r="H1110">
        <v>-97</v>
      </c>
      <c r="I1110">
        <v>-97</v>
      </c>
    </row>
    <row r="1111" spans="7:9" x14ac:dyDescent="0.25">
      <c r="G1111">
        <v>13.5</v>
      </c>
      <c r="H1111">
        <v>-98</v>
      </c>
      <c r="I1111">
        <v>-98</v>
      </c>
    </row>
    <row r="1112" spans="7:9" x14ac:dyDescent="0.25">
      <c r="G1112">
        <v>13.5</v>
      </c>
      <c r="H1112">
        <v>-96</v>
      </c>
      <c r="I1112">
        <v>-96</v>
      </c>
    </row>
    <row r="1113" spans="7:9" x14ac:dyDescent="0.25">
      <c r="G1113">
        <v>13.5</v>
      </c>
      <c r="H1113">
        <v>-96</v>
      </c>
      <c r="I1113">
        <v>-96</v>
      </c>
    </row>
    <row r="1114" spans="7:9" x14ac:dyDescent="0.25">
      <c r="G1114">
        <v>13.5</v>
      </c>
      <c r="H1114">
        <v>-99</v>
      </c>
      <c r="I1114">
        <v>-99</v>
      </c>
    </row>
    <row r="1115" spans="7:9" x14ac:dyDescent="0.25">
      <c r="G1115">
        <v>13.5</v>
      </c>
      <c r="H1115">
        <v>-96</v>
      </c>
      <c r="I1115">
        <v>-96</v>
      </c>
    </row>
    <row r="1116" spans="7:9" x14ac:dyDescent="0.25">
      <c r="G1116">
        <v>13.5</v>
      </c>
      <c r="H1116">
        <v>-97</v>
      </c>
      <c r="I1116">
        <v>-97</v>
      </c>
    </row>
    <row r="1117" spans="7:9" x14ac:dyDescent="0.25">
      <c r="G1117">
        <v>13.5</v>
      </c>
      <c r="H1117">
        <v>-98</v>
      </c>
      <c r="I1117">
        <v>-98</v>
      </c>
    </row>
    <row r="1118" spans="7:9" x14ac:dyDescent="0.25">
      <c r="G1118">
        <v>13.5</v>
      </c>
      <c r="H1118">
        <v>-98</v>
      </c>
      <c r="I1118">
        <v>-98</v>
      </c>
    </row>
    <row r="1119" spans="7:9" x14ac:dyDescent="0.25">
      <c r="G1119">
        <v>13.5</v>
      </c>
      <c r="H1119">
        <v>-97</v>
      </c>
      <c r="I1119">
        <v>-97</v>
      </c>
    </row>
    <row r="1120" spans="7:9" x14ac:dyDescent="0.25">
      <c r="G1120">
        <v>13.5</v>
      </c>
      <c r="H1120">
        <v>-99</v>
      </c>
      <c r="I1120">
        <v>-99</v>
      </c>
    </row>
    <row r="1121" spans="7:9" x14ac:dyDescent="0.25">
      <c r="G1121">
        <v>13.5</v>
      </c>
      <c r="H1121">
        <v>-99</v>
      </c>
      <c r="I1121">
        <v>-99</v>
      </c>
    </row>
    <row r="1122" spans="7:9" x14ac:dyDescent="0.25">
      <c r="G1122">
        <v>13.5</v>
      </c>
      <c r="H1122">
        <v>-97</v>
      </c>
      <c r="I1122">
        <v>-97</v>
      </c>
    </row>
    <row r="1123" spans="7:9" x14ac:dyDescent="0.25">
      <c r="G1123">
        <v>13.5</v>
      </c>
      <c r="H1123">
        <v>-97</v>
      </c>
      <c r="I1123">
        <v>-97</v>
      </c>
    </row>
    <row r="1124" spans="7:9" x14ac:dyDescent="0.25">
      <c r="G1124">
        <v>13.5</v>
      </c>
      <c r="H1124">
        <v>-98</v>
      </c>
      <c r="I1124">
        <v>-98</v>
      </c>
    </row>
    <row r="1125" spans="7:9" x14ac:dyDescent="0.25">
      <c r="G1125">
        <v>13.5</v>
      </c>
      <c r="H1125">
        <v>-97</v>
      </c>
      <c r="I1125">
        <v>-97</v>
      </c>
    </row>
    <row r="1126" spans="7:9" x14ac:dyDescent="0.25">
      <c r="G1126">
        <v>13.5</v>
      </c>
      <c r="H1126">
        <v>-99</v>
      </c>
      <c r="I1126">
        <v>-99</v>
      </c>
    </row>
    <row r="1127" spans="7:9" x14ac:dyDescent="0.25">
      <c r="G1127">
        <v>13.5</v>
      </c>
      <c r="H1127">
        <v>-99</v>
      </c>
      <c r="I1127">
        <v>-99</v>
      </c>
    </row>
    <row r="1128" spans="7:9" x14ac:dyDescent="0.25">
      <c r="G1128">
        <v>13.5</v>
      </c>
      <c r="H1128">
        <v>-96</v>
      </c>
      <c r="I1128">
        <v>-96</v>
      </c>
    </row>
    <row r="1129" spans="7:9" x14ac:dyDescent="0.25">
      <c r="G1129">
        <v>13.5</v>
      </c>
      <c r="H1129">
        <v>-97</v>
      </c>
      <c r="I1129">
        <v>-97</v>
      </c>
    </row>
    <row r="1130" spans="7:9" x14ac:dyDescent="0.25">
      <c r="G1130">
        <v>13.5</v>
      </c>
      <c r="H1130">
        <v>-97</v>
      </c>
      <c r="I1130">
        <v>-97</v>
      </c>
    </row>
    <row r="1131" spans="7:9" x14ac:dyDescent="0.25">
      <c r="G1131">
        <v>13.5</v>
      </c>
      <c r="H1131">
        <v>-98</v>
      </c>
      <c r="I1131">
        <v>-98</v>
      </c>
    </row>
    <row r="1132" spans="7:9" x14ac:dyDescent="0.25">
      <c r="G1132">
        <v>13.5</v>
      </c>
      <c r="H1132">
        <v>-98</v>
      </c>
      <c r="I1132">
        <v>-98</v>
      </c>
    </row>
    <row r="1133" spans="7:9" x14ac:dyDescent="0.25">
      <c r="G1133">
        <v>14</v>
      </c>
      <c r="H1133">
        <v>-95</v>
      </c>
      <c r="I1133">
        <v>-95</v>
      </c>
    </row>
    <row r="1134" spans="7:9" x14ac:dyDescent="0.25">
      <c r="G1134">
        <v>14</v>
      </c>
      <c r="H1134">
        <v>-97</v>
      </c>
      <c r="I1134">
        <v>-97</v>
      </c>
    </row>
    <row r="1135" spans="7:9" x14ac:dyDescent="0.25">
      <c r="G1135">
        <v>14</v>
      </c>
      <c r="H1135">
        <v>-97</v>
      </c>
      <c r="I1135">
        <v>-97</v>
      </c>
    </row>
    <row r="1136" spans="7:9" x14ac:dyDescent="0.25">
      <c r="G1136">
        <v>14</v>
      </c>
      <c r="H1136">
        <v>-97</v>
      </c>
      <c r="I1136">
        <v>-97</v>
      </c>
    </row>
    <row r="1137" spans="7:9" x14ac:dyDescent="0.25">
      <c r="G1137">
        <v>14</v>
      </c>
      <c r="H1137">
        <v>-96</v>
      </c>
      <c r="I1137">
        <v>-96</v>
      </c>
    </row>
    <row r="1138" spans="7:9" x14ac:dyDescent="0.25">
      <c r="G1138">
        <v>14</v>
      </c>
      <c r="H1138">
        <v>-96</v>
      </c>
      <c r="I1138">
        <v>-96</v>
      </c>
    </row>
    <row r="1139" spans="7:9" x14ac:dyDescent="0.25">
      <c r="G1139">
        <v>14</v>
      </c>
      <c r="H1139">
        <v>-96</v>
      </c>
      <c r="I1139">
        <v>-96</v>
      </c>
    </row>
    <row r="1140" spans="7:9" x14ac:dyDescent="0.25">
      <c r="G1140">
        <v>14</v>
      </c>
      <c r="H1140">
        <v>-95</v>
      </c>
      <c r="I1140">
        <v>-95</v>
      </c>
    </row>
    <row r="1141" spans="7:9" x14ac:dyDescent="0.25">
      <c r="G1141">
        <v>14</v>
      </c>
      <c r="H1141">
        <v>-96</v>
      </c>
      <c r="I1141">
        <v>-96</v>
      </c>
    </row>
    <row r="1142" spans="7:9" x14ac:dyDescent="0.25">
      <c r="G1142">
        <v>14</v>
      </c>
      <c r="H1142">
        <v>-95</v>
      </c>
      <c r="I1142">
        <v>-95</v>
      </c>
    </row>
    <row r="1143" spans="7:9" x14ac:dyDescent="0.25">
      <c r="G1143">
        <v>14</v>
      </c>
      <c r="H1143">
        <v>-96</v>
      </c>
      <c r="I1143">
        <v>-96</v>
      </c>
    </row>
    <row r="1144" spans="7:9" x14ac:dyDescent="0.25">
      <c r="G1144">
        <v>14</v>
      </c>
      <c r="H1144">
        <v>-97</v>
      </c>
      <c r="I1144">
        <v>-97</v>
      </c>
    </row>
    <row r="1145" spans="7:9" x14ac:dyDescent="0.25">
      <c r="G1145">
        <v>14</v>
      </c>
      <c r="H1145">
        <v>-96</v>
      </c>
      <c r="I1145">
        <v>-96</v>
      </c>
    </row>
    <row r="1146" spans="7:9" x14ac:dyDescent="0.25">
      <c r="G1146">
        <v>14</v>
      </c>
      <c r="H1146">
        <v>-96</v>
      </c>
      <c r="I1146">
        <v>-96</v>
      </c>
    </row>
    <row r="1147" spans="7:9" x14ac:dyDescent="0.25">
      <c r="G1147">
        <v>14</v>
      </c>
      <c r="H1147">
        <v>-96</v>
      </c>
      <c r="I1147">
        <v>-96</v>
      </c>
    </row>
    <row r="1148" spans="7:9" x14ac:dyDescent="0.25">
      <c r="G1148">
        <v>14</v>
      </c>
      <c r="H1148">
        <v>-97</v>
      </c>
      <c r="I1148">
        <v>-97</v>
      </c>
    </row>
    <row r="1149" spans="7:9" x14ac:dyDescent="0.25">
      <c r="G1149">
        <v>14</v>
      </c>
      <c r="H1149">
        <v>-97</v>
      </c>
      <c r="I1149">
        <v>-97</v>
      </c>
    </row>
    <row r="1150" spans="7:9" x14ac:dyDescent="0.25">
      <c r="G1150">
        <v>14</v>
      </c>
      <c r="H1150">
        <v>-96</v>
      </c>
      <c r="I1150">
        <v>-96</v>
      </c>
    </row>
    <row r="1151" spans="7:9" x14ac:dyDescent="0.25">
      <c r="G1151">
        <v>14</v>
      </c>
      <c r="H1151">
        <v>-97</v>
      </c>
      <c r="I1151">
        <v>-97</v>
      </c>
    </row>
    <row r="1152" spans="7:9" x14ac:dyDescent="0.25">
      <c r="G1152">
        <v>14</v>
      </c>
      <c r="H1152">
        <v>-96</v>
      </c>
      <c r="I1152">
        <v>-96</v>
      </c>
    </row>
    <row r="1153" spans="7:9" x14ac:dyDescent="0.25">
      <c r="G1153">
        <v>14</v>
      </c>
      <c r="H1153">
        <v>-96</v>
      </c>
      <c r="I1153">
        <v>-96</v>
      </c>
    </row>
    <row r="1154" spans="7:9" x14ac:dyDescent="0.25">
      <c r="G1154">
        <v>14</v>
      </c>
      <c r="H1154">
        <v>-95</v>
      </c>
      <c r="I1154">
        <v>-95</v>
      </c>
    </row>
    <row r="1155" spans="7:9" x14ac:dyDescent="0.25">
      <c r="G1155">
        <v>14</v>
      </c>
      <c r="H1155">
        <v>-95</v>
      </c>
      <c r="I1155">
        <v>-95</v>
      </c>
    </row>
    <row r="1156" spans="7:9" x14ac:dyDescent="0.25">
      <c r="G1156">
        <v>14</v>
      </c>
      <c r="H1156">
        <v>-95</v>
      </c>
      <c r="I1156">
        <v>-95</v>
      </c>
    </row>
    <row r="1157" spans="7:9" x14ac:dyDescent="0.25">
      <c r="G1157">
        <v>14</v>
      </c>
      <c r="H1157">
        <v>-95</v>
      </c>
      <c r="I1157">
        <v>-95</v>
      </c>
    </row>
    <row r="1158" spans="7:9" x14ac:dyDescent="0.25">
      <c r="G1158">
        <v>14</v>
      </c>
      <c r="H1158">
        <v>-97</v>
      </c>
      <c r="I1158">
        <v>-97</v>
      </c>
    </row>
    <row r="1159" spans="7:9" x14ac:dyDescent="0.25">
      <c r="G1159">
        <v>14</v>
      </c>
      <c r="H1159">
        <v>-96</v>
      </c>
      <c r="I1159">
        <v>-96</v>
      </c>
    </row>
    <row r="1160" spans="7:9" x14ac:dyDescent="0.25">
      <c r="G1160">
        <v>14</v>
      </c>
      <c r="H1160">
        <v>-97</v>
      </c>
      <c r="I1160">
        <v>-97</v>
      </c>
    </row>
    <row r="1161" spans="7:9" x14ac:dyDescent="0.25">
      <c r="G1161">
        <v>14</v>
      </c>
      <c r="H1161">
        <v>-96</v>
      </c>
      <c r="I1161">
        <v>-96</v>
      </c>
    </row>
    <row r="1162" spans="7:9" x14ac:dyDescent="0.25">
      <c r="G1162">
        <v>14</v>
      </c>
      <c r="H1162">
        <v>-97</v>
      </c>
      <c r="I1162">
        <v>-97</v>
      </c>
    </row>
    <row r="1163" spans="7:9" x14ac:dyDescent="0.25">
      <c r="G1163">
        <v>14</v>
      </c>
      <c r="H1163">
        <v>-96</v>
      </c>
      <c r="I1163">
        <v>-96</v>
      </c>
    </row>
    <row r="1164" spans="7:9" x14ac:dyDescent="0.25">
      <c r="G1164">
        <v>14</v>
      </c>
      <c r="H1164">
        <v>-96</v>
      </c>
      <c r="I1164">
        <v>-96</v>
      </c>
    </row>
    <row r="1165" spans="7:9" x14ac:dyDescent="0.25">
      <c r="G1165">
        <v>14</v>
      </c>
      <c r="H1165">
        <v>-96</v>
      </c>
      <c r="I1165">
        <v>-96</v>
      </c>
    </row>
    <row r="1166" spans="7:9" x14ac:dyDescent="0.25">
      <c r="G1166">
        <v>14</v>
      </c>
      <c r="H1166">
        <v>-96</v>
      </c>
      <c r="I1166">
        <v>-96</v>
      </c>
    </row>
    <row r="1167" spans="7:9" x14ac:dyDescent="0.25">
      <c r="G1167">
        <v>14</v>
      </c>
      <c r="H1167">
        <v>-95</v>
      </c>
      <c r="I1167">
        <v>-95</v>
      </c>
    </row>
    <row r="1168" spans="7:9" x14ac:dyDescent="0.25">
      <c r="G1168">
        <v>14</v>
      </c>
      <c r="H1168">
        <v>-96</v>
      </c>
      <c r="I1168">
        <v>-96</v>
      </c>
    </row>
    <row r="1169" spans="7:9" x14ac:dyDescent="0.25">
      <c r="G1169">
        <v>14</v>
      </c>
      <c r="H1169">
        <v>-95</v>
      </c>
      <c r="I1169">
        <v>-95</v>
      </c>
    </row>
    <row r="1170" spans="7:9" x14ac:dyDescent="0.25">
      <c r="G1170">
        <v>14</v>
      </c>
      <c r="H1170">
        <v>-95</v>
      </c>
      <c r="I1170">
        <v>-95</v>
      </c>
    </row>
    <row r="1171" spans="7:9" x14ac:dyDescent="0.25">
      <c r="G1171">
        <v>14</v>
      </c>
      <c r="H1171">
        <v>-95</v>
      </c>
      <c r="I1171">
        <v>-95</v>
      </c>
    </row>
    <row r="1172" spans="7:9" x14ac:dyDescent="0.25">
      <c r="G1172">
        <v>14</v>
      </c>
      <c r="H1172">
        <v>-96</v>
      </c>
      <c r="I1172">
        <v>-96</v>
      </c>
    </row>
    <row r="1173" spans="7:9" x14ac:dyDescent="0.25">
      <c r="G1173">
        <v>14</v>
      </c>
      <c r="H1173">
        <v>-95</v>
      </c>
      <c r="I1173">
        <v>-95</v>
      </c>
    </row>
    <row r="1174" spans="7:9" x14ac:dyDescent="0.25">
      <c r="G1174">
        <v>14</v>
      </c>
      <c r="H1174">
        <v>-95</v>
      </c>
      <c r="I1174">
        <v>-95</v>
      </c>
    </row>
    <row r="1175" spans="7:9" x14ac:dyDescent="0.25">
      <c r="G1175">
        <v>14</v>
      </c>
      <c r="H1175">
        <v>-96</v>
      </c>
      <c r="I1175">
        <v>-96</v>
      </c>
    </row>
    <row r="1176" spans="7:9" x14ac:dyDescent="0.25">
      <c r="G1176">
        <v>14</v>
      </c>
      <c r="H1176">
        <v>-95</v>
      </c>
      <c r="I1176">
        <v>-95</v>
      </c>
    </row>
    <row r="1177" spans="7:9" x14ac:dyDescent="0.25">
      <c r="G1177">
        <v>14</v>
      </c>
      <c r="H1177">
        <v>-97</v>
      </c>
      <c r="I1177">
        <v>-97</v>
      </c>
    </row>
    <row r="1178" spans="7:9" x14ac:dyDescent="0.25">
      <c r="G1178">
        <v>14</v>
      </c>
      <c r="H1178">
        <v>-96</v>
      </c>
      <c r="I1178">
        <v>-96</v>
      </c>
    </row>
    <row r="1179" spans="7:9" x14ac:dyDescent="0.25">
      <c r="G1179">
        <v>14</v>
      </c>
      <c r="H1179">
        <v>-96</v>
      </c>
      <c r="I1179">
        <v>-96</v>
      </c>
    </row>
    <row r="1180" spans="7:9" x14ac:dyDescent="0.25">
      <c r="G1180">
        <v>14</v>
      </c>
      <c r="H1180">
        <v>-96</v>
      </c>
      <c r="I1180">
        <v>-96</v>
      </c>
    </row>
    <row r="1181" spans="7:9" x14ac:dyDescent="0.25">
      <c r="G1181">
        <v>14</v>
      </c>
      <c r="H1181">
        <v>-96</v>
      </c>
      <c r="I1181">
        <v>-96</v>
      </c>
    </row>
    <row r="1182" spans="7:9" x14ac:dyDescent="0.25">
      <c r="G1182">
        <v>14</v>
      </c>
      <c r="H1182">
        <v>-97</v>
      </c>
      <c r="I1182">
        <v>-97</v>
      </c>
    </row>
    <row r="1183" spans="7:9" x14ac:dyDescent="0.25">
      <c r="G1183">
        <v>14</v>
      </c>
      <c r="H1183">
        <v>-95</v>
      </c>
      <c r="I1183">
        <v>-95</v>
      </c>
    </row>
    <row r="1184" spans="7:9" x14ac:dyDescent="0.25">
      <c r="G1184">
        <v>14</v>
      </c>
      <c r="H1184">
        <v>-97</v>
      </c>
      <c r="I1184">
        <v>-97</v>
      </c>
    </row>
    <row r="1185" spans="7:9" x14ac:dyDescent="0.25">
      <c r="G1185">
        <v>14</v>
      </c>
      <c r="H1185">
        <v>-96</v>
      </c>
      <c r="I1185">
        <v>-96</v>
      </c>
    </row>
    <row r="1186" spans="7:9" x14ac:dyDescent="0.25">
      <c r="G1186">
        <v>14</v>
      </c>
      <c r="H1186">
        <v>-96</v>
      </c>
      <c r="I1186">
        <v>-96</v>
      </c>
    </row>
    <row r="1187" spans="7:9" x14ac:dyDescent="0.25">
      <c r="G1187">
        <v>14</v>
      </c>
      <c r="H1187">
        <v>-97</v>
      </c>
      <c r="I1187">
        <v>-97</v>
      </c>
    </row>
    <row r="1188" spans="7:9" x14ac:dyDescent="0.25">
      <c r="G1188">
        <v>14</v>
      </c>
      <c r="H1188">
        <v>-96</v>
      </c>
      <c r="I1188">
        <v>-96</v>
      </c>
    </row>
    <row r="1189" spans="7:9" x14ac:dyDescent="0.25">
      <c r="G1189">
        <v>14</v>
      </c>
      <c r="H1189">
        <v>-95</v>
      </c>
      <c r="I1189">
        <v>-95</v>
      </c>
    </row>
    <row r="1190" spans="7:9" x14ac:dyDescent="0.25">
      <c r="G1190">
        <v>14</v>
      </c>
      <c r="H1190">
        <v>-97</v>
      </c>
      <c r="I1190">
        <v>-97</v>
      </c>
    </row>
    <row r="1191" spans="7:9" x14ac:dyDescent="0.25">
      <c r="G1191">
        <v>14</v>
      </c>
      <c r="H1191">
        <v>-96</v>
      </c>
      <c r="I1191">
        <v>-96</v>
      </c>
    </row>
    <row r="1192" spans="7:9" x14ac:dyDescent="0.25">
      <c r="G1192">
        <v>15</v>
      </c>
      <c r="H1192">
        <v>-95</v>
      </c>
      <c r="I1192">
        <v>-95</v>
      </c>
    </row>
    <row r="1193" spans="7:9" x14ac:dyDescent="0.25">
      <c r="G1193">
        <v>15</v>
      </c>
      <c r="H1193">
        <v>-94</v>
      </c>
      <c r="I1193">
        <v>-94</v>
      </c>
    </row>
    <row r="1194" spans="7:9" x14ac:dyDescent="0.25">
      <c r="G1194">
        <v>15</v>
      </c>
      <c r="H1194">
        <v>-96</v>
      </c>
      <c r="I1194">
        <v>-96</v>
      </c>
    </row>
    <row r="1195" spans="7:9" x14ac:dyDescent="0.25">
      <c r="G1195">
        <v>15</v>
      </c>
      <c r="H1195">
        <v>-96</v>
      </c>
      <c r="I1195">
        <v>-96</v>
      </c>
    </row>
    <row r="1196" spans="7:9" x14ac:dyDescent="0.25">
      <c r="G1196">
        <v>15</v>
      </c>
      <c r="H1196">
        <v>-94</v>
      </c>
      <c r="I1196">
        <v>-94</v>
      </c>
    </row>
    <row r="1197" spans="7:9" x14ac:dyDescent="0.25">
      <c r="G1197">
        <v>15</v>
      </c>
      <c r="H1197">
        <v>-96</v>
      </c>
      <c r="I1197">
        <v>-96</v>
      </c>
    </row>
    <row r="1198" spans="7:9" x14ac:dyDescent="0.25">
      <c r="G1198">
        <v>15</v>
      </c>
      <c r="H1198">
        <v>-94</v>
      </c>
      <c r="I1198">
        <v>-94</v>
      </c>
    </row>
    <row r="1199" spans="7:9" x14ac:dyDescent="0.25">
      <c r="G1199">
        <v>15</v>
      </c>
      <c r="H1199">
        <v>-95</v>
      </c>
      <c r="I1199">
        <v>-95</v>
      </c>
    </row>
    <row r="1200" spans="7:9" x14ac:dyDescent="0.25">
      <c r="G1200">
        <v>15</v>
      </c>
      <c r="H1200">
        <v>-94</v>
      </c>
      <c r="I1200">
        <v>-94</v>
      </c>
    </row>
    <row r="1201" spans="7:9" x14ac:dyDescent="0.25">
      <c r="G1201">
        <v>15</v>
      </c>
      <c r="H1201">
        <v>-95</v>
      </c>
      <c r="I1201">
        <v>-95</v>
      </c>
    </row>
    <row r="1202" spans="7:9" x14ac:dyDescent="0.25">
      <c r="G1202">
        <v>15</v>
      </c>
      <c r="H1202">
        <v>-96</v>
      </c>
      <c r="I1202">
        <v>-96</v>
      </c>
    </row>
    <row r="1203" spans="7:9" x14ac:dyDescent="0.25">
      <c r="G1203">
        <v>15</v>
      </c>
      <c r="H1203">
        <v>-95</v>
      </c>
      <c r="I1203">
        <v>-95</v>
      </c>
    </row>
    <row r="1204" spans="7:9" x14ac:dyDescent="0.25">
      <c r="G1204">
        <v>15</v>
      </c>
      <c r="H1204">
        <v>-95</v>
      </c>
      <c r="I1204">
        <v>-95</v>
      </c>
    </row>
    <row r="1205" spans="7:9" x14ac:dyDescent="0.25">
      <c r="G1205">
        <v>15</v>
      </c>
      <c r="H1205">
        <v>-95</v>
      </c>
      <c r="I1205">
        <v>-95</v>
      </c>
    </row>
    <row r="1206" spans="7:9" x14ac:dyDescent="0.25">
      <c r="G1206">
        <v>15</v>
      </c>
      <c r="H1206">
        <v>-97</v>
      </c>
      <c r="I1206">
        <v>-97</v>
      </c>
    </row>
    <row r="1207" spans="7:9" x14ac:dyDescent="0.25">
      <c r="G1207">
        <v>15</v>
      </c>
      <c r="H1207">
        <v>-97</v>
      </c>
      <c r="I1207">
        <v>-97</v>
      </c>
    </row>
    <row r="1208" spans="7:9" x14ac:dyDescent="0.25">
      <c r="G1208">
        <v>15</v>
      </c>
      <c r="H1208">
        <v>-95</v>
      </c>
      <c r="I1208">
        <v>-95</v>
      </c>
    </row>
    <row r="1209" spans="7:9" x14ac:dyDescent="0.25">
      <c r="G1209">
        <v>15</v>
      </c>
      <c r="H1209">
        <v>-95</v>
      </c>
      <c r="I1209">
        <v>-95</v>
      </c>
    </row>
    <row r="1210" spans="7:9" x14ac:dyDescent="0.25">
      <c r="G1210">
        <v>15</v>
      </c>
      <c r="H1210">
        <v>-95</v>
      </c>
      <c r="I1210">
        <v>-95</v>
      </c>
    </row>
    <row r="1211" spans="7:9" x14ac:dyDescent="0.25">
      <c r="G1211">
        <v>15</v>
      </c>
      <c r="H1211">
        <v>-96</v>
      </c>
      <c r="I1211">
        <v>-96</v>
      </c>
    </row>
    <row r="1212" spans="7:9" x14ac:dyDescent="0.25">
      <c r="G1212">
        <v>15</v>
      </c>
      <c r="H1212">
        <v>-96</v>
      </c>
      <c r="I1212">
        <v>-96</v>
      </c>
    </row>
    <row r="1213" spans="7:9" x14ac:dyDescent="0.25">
      <c r="G1213">
        <v>15</v>
      </c>
      <c r="H1213">
        <v>-95</v>
      </c>
      <c r="I1213">
        <v>-95</v>
      </c>
    </row>
    <row r="1214" spans="7:9" x14ac:dyDescent="0.25">
      <c r="G1214">
        <v>15</v>
      </c>
      <c r="H1214">
        <v>-94</v>
      </c>
      <c r="I1214">
        <v>-94</v>
      </c>
    </row>
    <row r="1215" spans="7:9" x14ac:dyDescent="0.25">
      <c r="G1215">
        <v>15</v>
      </c>
      <c r="H1215">
        <v>-94</v>
      </c>
      <c r="I1215">
        <v>-94</v>
      </c>
    </row>
    <row r="1216" spans="7:9" x14ac:dyDescent="0.25">
      <c r="G1216">
        <v>15</v>
      </c>
      <c r="H1216">
        <v>-95</v>
      </c>
      <c r="I1216">
        <v>-95</v>
      </c>
    </row>
    <row r="1217" spans="7:9" x14ac:dyDescent="0.25">
      <c r="G1217">
        <v>15</v>
      </c>
      <c r="H1217">
        <v>-96</v>
      </c>
      <c r="I1217">
        <v>-96</v>
      </c>
    </row>
    <row r="1218" spans="7:9" x14ac:dyDescent="0.25">
      <c r="G1218">
        <v>15</v>
      </c>
      <c r="H1218">
        <v>-97</v>
      </c>
      <c r="I1218">
        <v>-97</v>
      </c>
    </row>
    <row r="1219" spans="7:9" x14ac:dyDescent="0.25">
      <c r="G1219">
        <v>15</v>
      </c>
      <c r="H1219">
        <v>-94</v>
      </c>
      <c r="I1219">
        <v>-94</v>
      </c>
    </row>
    <row r="1220" spans="7:9" x14ac:dyDescent="0.25">
      <c r="G1220">
        <v>15</v>
      </c>
      <c r="H1220">
        <v>-95</v>
      </c>
      <c r="I1220">
        <v>-95</v>
      </c>
    </row>
    <row r="1221" spans="7:9" x14ac:dyDescent="0.25">
      <c r="G1221">
        <v>15</v>
      </c>
      <c r="H1221">
        <v>-96</v>
      </c>
      <c r="I1221">
        <v>-96</v>
      </c>
    </row>
    <row r="1222" spans="7:9" x14ac:dyDescent="0.25">
      <c r="G1222">
        <v>15</v>
      </c>
      <c r="H1222">
        <v>-96</v>
      </c>
      <c r="I1222">
        <v>-96</v>
      </c>
    </row>
    <row r="1223" spans="7:9" x14ac:dyDescent="0.25">
      <c r="G1223">
        <v>15</v>
      </c>
      <c r="H1223">
        <v>-97</v>
      </c>
      <c r="I1223">
        <v>-97</v>
      </c>
    </row>
    <row r="1224" spans="7:9" x14ac:dyDescent="0.25">
      <c r="G1224">
        <v>15</v>
      </c>
      <c r="H1224">
        <v>-95</v>
      </c>
      <c r="I1224">
        <v>-95</v>
      </c>
    </row>
    <row r="1225" spans="7:9" x14ac:dyDescent="0.25">
      <c r="G1225">
        <v>15</v>
      </c>
      <c r="H1225">
        <v>-95</v>
      </c>
      <c r="I1225">
        <v>-95</v>
      </c>
    </row>
    <row r="1226" spans="7:9" x14ac:dyDescent="0.25">
      <c r="G1226">
        <v>15</v>
      </c>
      <c r="H1226">
        <v>-96</v>
      </c>
      <c r="I1226">
        <v>-96</v>
      </c>
    </row>
    <row r="1227" spans="7:9" x14ac:dyDescent="0.25">
      <c r="G1227">
        <v>15</v>
      </c>
      <c r="H1227">
        <v>-95</v>
      </c>
      <c r="I1227">
        <v>-95</v>
      </c>
    </row>
    <row r="1228" spans="7:9" x14ac:dyDescent="0.25">
      <c r="G1228">
        <v>15</v>
      </c>
      <c r="H1228">
        <v>-94</v>
      </c>
      <c r="I1228">
        <v>-94</v>
      </c>
    </row>
    <row r="1229" spans="7:9" x14ac:dyDescent="0.25">
      <c r="G1229">
        <v>15</v>
      </c>
      <c r="H1229">
        <v>-95</v>
      </c>
      <c r="I1229">
        <v>-95</v>
      </c>
    </row>
  </sheetData>
  <mergeCells count="2">
    <mergeCell ref="AA34:AD34"/>
    <mergeCell ref="AE34:AH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moc-20</vt:lpstr>
      <vt:lpstr>Symulacja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Comarch</cp:lastModifiedBy>
  <dcterms:created xsi:type="dcterms:W3CDTF">2015-12-20T02:09:02Z</dcterms:created>
  <dcterms:modified xsi:type="dcterms:W3CDTF">2015-12-22T18:06:13Z</dcterms:modified>
</cp:coreProperties>
</file>