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9040" windowHeight="158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45" i="1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</calcChain>
</file>

<file path=xl/sharedStrings.xml><?xml version="1.0" encoding="utf-8"?>
<sst xmlns="http://schemas.openxmlformats.org/spreadsheetml/2006/main" count="130" uniqueCount="96">
  <si>
    <t>GCS项目开发状态表</t>
  </si>
  <si>
    <t>序号</t>
  </si>
  <si>
    <t>开发项目</t>
  </si>
  <si>
    <t>细分项</t>
  </si>
  <si>
    <t>当前状态</t>
  </si>
  <si>
    <t>修改建议</t>
  </si>
  <si>
    <t>顶部状态栏</t>
  </si>
  <si>
    <t>连接按钮</t>
  </si>
  <si>
    <t>7.28
连接按钮点击功能正常，图标显示正常</t>
  </si>
  <si>
    <t>连接选项卡</t>
  </si>
  <si>
    <t>7.28
连接选项卡功能正常，界面效果未及预期</t>
  </si>
  <si>
    <t>数传信号图标</t>
  </si>
  <si>
    <t>GPS数量图标</t>
  </si>
  <si>
    <t>7.28
GPS数量显示正常，界面效果未及预期</t>
  </si>
  <si>
    <t>系统状态图标</t>
  </si>
  <si>
    <t>7.28
系统状态指示正常，界面效果未及预期</t>
  </si>
  <si>
    <t>更换显示字体，背景框可以采用图片显示的方式</t>
  </si>
  <si>
    <t>消息提示栏</t>
  </si>
  <si>
    <t>7.28
消息可正常提示，显示效果未及预期</t>
  </si>
  <si>
    <t>更换显示字体，减少显示消息行数至一行，提示消息字体适当增大</t>
  </si>
  <si>
    <t>主菜单选项卡</t>
  </si>
  <si>
    <t>更换显示字体，调整上下边距</t>
  </si>
  <si>
    <t>公司LOGO图标</t>
  </si>
  <si>
    <t>7.28
公司LOGO未加入</t>
  </si>
  <si>
    <t>按照预期UI界面增加公司LOGO</t>
  </si>
  <si>
    <t>左侧HUD</t>
  </si>
  <si>
    <t>背景图</t>
  </si>
  <si>
    <t>7.28
地面背景颜色与预期存在差异</t>
  </si>
  <si>
    <t>调整地面显示颜色与预期UI界面一致</t>
  </si>
  <si>
    <t>横滚指示器</t>
  </si>
  <si>
    <t>7.28
显示正常</t>
  </si>
  <si>
    <t>俯仰指示器</t>
  </si>
  <si>
    <t>7.28
数据显示正常，字体颜色需变更</t>
  </si>
  <si>
    <t>改变字体颜色为黑色</t>
  </si>
  <si>
    <t>空速/地速显示</t>
  </si>
  <si>
    <t>7.28
数据显示正常，界面效果未及预期</t>
  </si>
  <si>
    <t>调整数据排布方式为横向，并按照预期UI界面完善界面</t>
  </si>
  <si>
    <t>当前飞行模式显示</t>
  </si>
  <si>
    <t>7.28
数据可正常显示，</t>
  </si>
  <si>
    <t>按照预期UI界面完善界面</t>
  </si>
  <si>
    <t>左侧页面选项卡</t>
  </si>
  <si>
    <t>7.28
按钮功能正常，选项卡显示字体需更换</t>
  </si>
  <si>
    <t>左侧Status页面</t>
  </si>
  <si>
    <t>电池状态显示</t>
  </si>
  <si>
    <t>7.28
数据显示正常，界面效果需调整</t>
  </si>
  <si>
    <t>参照预期UI界面，调整排列方式，默认为横向排开，上下左右居中</t>
  </si>
  <si>
    <t>油门状态显示</t>
  </si>
  <si>
    <t>高度状态显示</t>
  </si>
  <si>
    <t>升降速率显示</t>
  </si>
  <si>
    <t>左侧Actions页面</t>
  </si>
  <si>
    <t>按钮功能</t>
  </si>
  <si>
    <t>7.28
部分按钮功能需要飞行测试，待展开</t>
  </si>
  <si>
    <t>UI界面</t>
  </si>
  <si>
    <t>7.28
显示字体需更换，界面效果需调整</t>
  </si>
  <si>
    <t>调整排列方式，比例参照预期UI界面</t>
  </si>
  <si>
    <t>左侧Logs页面</t>
  </si>
  <si>
    <t>7.28
按钮功能正常</t>
  </si>
  <si>
    <t>地图左侧数据卡</t>
  </si>
  <si>
    <t>数据功能</t>
  </si>
  <si>
    <t>7.28
第三项数据应显示下一航点距离</t>
  </si>
  <si>
    <t>修改数据映射类型</t>
  </si>
  <si>
    <t>7.28
界面效果需调整</t>
  </si>
  <si>
    <t>7.28
+-按钮在调整软件比例时会移位</t>
  </si>
  <si>
    <t>修改移位问题</t>
  </si>
  <si>
    <t>适当缩小状态条的尺寸</t>
  </si>
  <si>
    <t>地图下侧航线进度条</t>
  </si>
  <si>
    <t>7.28
功能尚未完善，显示效果需调整</t>
  </si>
  <si>
    <t>完善此项功能，按照预期UI界面调整显示效果</t>
  </si>
  <si>
    <t>飞行器图标</t>
  </si>
  <si>
    <t>飞行器数据随动框</t>
  </si>
  <si>
    <t>7.28
该功能待完善</t>
  </si>
  <si>
    <t>飞行器数据随动框选项卡</t>
  </si>
  <si>
    <t>更换显示字体，调整选项卡样式与预期UI界面相同</t>
    <phoneticPr fontId="3" type="noConversion"/>
  </si>
  <si>
    <t>字体可修改，选项卡样式无法修改，可修改字体</t>
    <phoneticPr fontId="3" type="noConversion"/>
  </si>
  <si>
    <t>更换显示字体，信号值指示器可以采用图片显示方式</t>
    <phoneticPr fontId="3" type="noConversion"/>
  </si>
  <si>
    <t>7.28
数传信号指示正常，界面效果未及预期</t>
    <phoneticPr fontId="3" type="noConversion"/>
  </si>
  <si>
    <t>下个版本完善</t>
    <phoneticPr fontId="3" type="noConversion"/>
  </si>
  <si>
    <t>更换数量显示字体，背景框可以采用图片显示的方式</t>
    <phoneticPr fontId="3" type="noConversion"/>
  </si>
  <si>
    <t>请提供右侧图，格式png，保持数字部分为空，仅保留
卫星区域与框，其余透明，目前使用尺寸121*41</t>
    <phoneticPr fontId="3" type="noConversion"/>
  </si>
  <si>
    <t>边框尺寸121*41</t>
    <phoneticPr fontId="3" type="noConversion"/>
  </si>
  <si>
    <t>默认是白色，锁定绿色，解锁后红色，目前使用的，
请定义颜色，字体可按要求更改；同时需提供png边框</t>
    <phoneticPr fontId="3" type="noConversion"/>
  </si>
  <si>
    <t>7.28
菜单选项卡显示正常，点击功能正常，显示效果未及预期</t>
    <phoneticPr fontId="3" type="noConversion"/>
  </si>
  <si>
    <t>前期考虑与顶部图标冲突，---确认更改？？？</t>
    <phoneticPr fontId="3" type="noConversion"/>
  </si>
  <si>
    <t>这里一共四组颜色植，请美工提供色值RGB值四组</t>
    <phoneticPr fontId="3" type="noConversion"/>
  </si>
  <si>
    <t>更换显示字体，补齐选项卡分割线</t>
    <phoneticPr fontId="3" type="noConversion"/>
  </si>
  <si>
    <r>
      <rPr>
        <sz val="11"/>
        <color theme="9"/>
        <rFont val="宋体"/>
        <family val="3"/>
        <charset val="134"/>
        <scheme val="minor"/>
      </rPr>
      <t>下个版本完善字体</t>
    </r>
    <r>
      <rPr>
        <sz val="11"/>
        <color theme="5" tint="-0.249977111117893"/>
        <rFont val="宋体"/>
        <family val="3"/>
        <charset val="134"/>
        <scheme val="minor"/>
      </rPr>
      <t>，分割线控件自带，最后花时间更改</t>
    </r>
  </si>
  <si>
    <t>参照预期UI界面，调整排列方式，默认为横向排开，上下左右居中</t>
    <phoneticPr fontId="3" type="noConversion"/>
  </si>
  <si>
    <t>调整显示背景与显示字体，无数据时不显示0.0</t>
    <phoneticPr fontId="3" type="noConversion"/>
  </si>
  <si>
    <t>无数据显示什么？？？</t>
    <phoneticPr fontId="3" type="noConversion"/>
  </si>
  <si>
    <t>UI界面</t>
    <phoneticPr fontId="3" type="noConversion"/>
  </si>
  <si>
    <t>地图右侧缩放条</t>
    <phoneticPr fontId="3" type="noConversion"/>
  </si>
  <si>
    <t>系统级别，修改困难，仅流最大最小按钮是否可以</t>
    <phoneticPr fontId="3" type="noConversion"/>
  </si>
  <si>
    <t>效果设计中，需绘制</t>
    <phoneticPr fontId="3" type="noConversion"/>
  </si>
  <si>
    <t>两个边框用一样的即可</t>
    <phoneticPr fontId="3" type="noConversion"/>
  </si>
  <si>
    <t xml:space="preserve">关于字体可统一用Arial试试看效果  需要突出的部分可用粗体 </t>
    <phoneticPr fontId="3" type="noConversion"/>
  </si>
  <si>
    <r>
      <t>界面效果主要是</t>
    </r>
    <r>
      <rPr>
        <b/>
        <sz val="18"/>
        <color theme="1"/>
        <rFont val="宋体"/>
        <family val="3"/>
        <charset val="134"/>
        <scheme val="minor"/>
      </rPr>
      <t>看起来整体要协调</t>
    </r>
    <r>
      <rPr>
        <sz val="11"/>
        <color theme="1"/>
        <rFont val="宋体"/>
        <family val="3"/>
        <charset val="134"/>
        <scheme val="minor"/>
      </rPr>
      <t xml:space="preserve"> 比如</t>
    </r>
    <r>
      <rPr>
        <b/>
        <u/>
        <sz val="14"/>
        <color theme="1"/>
        <rFont val="宋体"/>
        <family val="3"/>
        <charset val="134"/>
        <scheme val="minor"/>
      </rPr>
      <t>字与字之间的间距 字与边框的居中对齐  同一排字的上下对齐 字与图标之间的间距 整体内容在背景中是否居中 上下左右间距是否协调 其实就是</t>
    </r>
    <r>
      <rPr>
        <b/>
        <u/>
        <sz val="18"/>
        <color theme="1"/>
        <rFont val="宋体"/>
        <family val="3"/>
        <charset val="134"/>
        <scheme val="minor"/>
      </rPr>
      <t>细节上的排版</t>
    </r>
    <r>
      <rPr>
        <b/>
        <u/>
        <sz val="14"/>
        <color theme="1"/>
        <rFont val="宋体"/>
        <family val="3"/>
        <charset val="134"/>
        <scheme val="minor"/>
      </rPr>
      <t>（下图仅供举例说明）</t>
    </r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</si>
</sst>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20"/>
      <color theme="1"/>
      <name val="微软雅黑"/>
      <charset val="134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5" tint="-0.249977111117893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b/>
      <u/>
      <sz val="1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u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8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5" fillId="0" borderId="5" xfId="0" applyFont="1" applyBorder="1">
      <alignment vertical="center"/>
    </xf>
    <xf numFmtId="0" fontId="9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134470</xdr:colOff>
      <xdr:row>5</xdr:row>
      <xdr:rowOff>616324</xdr:rowOff>
    </xdr:from>
    <xdr:to>
      <xdr:col>9</xdr:col>
      <xdr:colOff>405448</xdr:colOff>
      <xdr:row>6</xdr:row>
      <xdr:rowOff>607842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31E15CD7-C340-4CD3-8B94-E4D246341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34882" y="2969559"/>
          <a:ext cx="1638095" cy="6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3137648</xdr:colOff>
      <xdr:row>8</xdr:row>
      <xdr:rowOff>291352</xdr:rowOff>
    </xdr:from>
    <xdr:to>
      <xdr:col>12</xdr:col>
      <xdr:colOff>369839</xdr:colOff>
      <xdr:row>10</xdr:row>
      <xdr:rowOff>347383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1045A04E-26D8-4936-B361-2C974A546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64236" y="4527176"/>
          <a:ext cx="4123809" cy="1311089"/>
        </a:xfrm>
        <a:prstGeom prst="rect">
          <a:avLst/>
        </a:prstGeom>
      </xdr:spPr>
    </xdr:pic>
    <xdr:clientData/>
  </xdr:twoCellAnchor>
  <xdr:twoCellAnchor editAs="oneCell">
    <xdr:from>
      <xdr:col>7</xdr:col>
      <xdr:colOff>44823</xdr:colOff>
      <xdr:row>10</xdr:row>
      <xdr:rowOff>347383</xdr:rowOff>
    </xdr:from>
    <xdr:to>
      <xdr:col>7</xdr:col>
      <xdr:colOff>535918</xdr:colOff>
      <xdr:row>15</xdr:row>
      <xdr:rowOff>119281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B2EEBE67-8692-4B6D-B32D-E0FFFCAA3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45235" y="5838265"/>
          <a:ext cx="491095" cy="16432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17</xdr:col>
      <xdr:colOff>571500</xdr:colOff>
      <xdr:row>25</xdr:row>
      <xdr:rowOff>333375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5201900" y="5915025"/>
          <a:ext cx="6743700" cy="557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29</xdr:col>
      <xdr:colOff>57150</xdr:colOff>
      <xdr:row>26</xdr:row>
      <xdr:rowOff>190500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2059900" y="5915025"/>
          <a:ext cx="7600950" cy="6057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38</xdr:col>
      <xdr:colOff>552450</xdr:colOff>
      <xdr:row>25</xdr:row>
      <xdr:rowOff>47625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9603700" y="5915025"/>
          <a:ext cx="6724650" cy="5286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39</xdr:col>
      <xdr:colOff>0</xdr:colOff>
      <xdr:row>11</xdr:row>
      <xdr:rowOff>0</xdr:rowOff>
    </xdr:from>
    <xdr:to>
      <xdr:col>48</xdr:col>
      <xdr:colOff>400050</xdr:colOff>
      <xdr:row>25</xdr:row>
      <xdr:rowOff>114300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6461700" y="5915025"/>
          <a:ext cx="6572250" cy="535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336177</xdr:colOff>
      <xdr:row>3</xdr:row>
      <xdr:rowOff>515472</xdr:rowOff>
    </xdr:from>
    <xdr:to>
      <xdr:col>21</xdr:col>
      <xdr:colOff>393327</xdr:colOff>
      <xdr:row>6</xdr:row>
      <xdr:rowOff>364192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6203706" y="1613648"/>
          <a:ext cx="8259856" cy="17313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515472</xdr:colOff>
      <xdr:row>6</xdr:row>
      <xdr:rowOff>291352</xdr:rowOff>
    </xdr:from>
    <xdr:to>
      <xdr:col>13</xdr:col>
      <xdr:colOff>355788</xdr:colOff>
      <xdr:row>8</xdr:row>
      <xdr:rowOff>443752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6383001" y="3272117"/>
          <a:ext cx="2574552" cy="14074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11</xdr:col>
      <xdr:colOff>0</xdr:colOff>
      <xdr:row>32</xdr:row>
      <xdr:rowOff>361950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15201900" y="12201525"/>
          <a:ext cx="2057400" cy="2038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37</xdr:row>
      <xdr:rowOff>0</xdr:rowOff>
    </xdr:from>
    <xdr:to>
      <xdr:col>28</xdr:col>
      <xdr:colOff>314325</xdr:colOff>
      <xdr:row>69</xdr:row>
      <xdr:rowOff>161925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5201900" y="15554325"/>
          <a:ext cx="14030325" cy="7915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45"/>
  <sheetViews>
    <sheetView showGridLines="0" tabSelected="1" topLeftCell="F1" zoomScale="85" zoomScaleNormal="85" workbookViewId="0">
      <selection activeCell="J4" sqref="J4"/>
    </sheetView>
  </sheetViews>
  <sheetFormatPr defaultColWidth="9" defaultRowHeight="16.5"/>
  <cols>
    <col min="1" max="1" width="5.625" customWidth="1"/>
    <col min="2" max="2" width="9" style="2"/>
    <col min="3" max="3" width="28.375" style="2" customWidth="1"/>
    <col min="4" max="4" width="40.625" style="3" customWidth="1"/>
    <col min="5" max="6" width="30.625" style="4" customWidth="1"/>
    <col min="7" max="7" width="45.625" style="21" customWidth="1"/>
  </cols>
  <sheetData>
    <row r="2" spans="2:15" ht="39.950000000000003" customHeight="1">
      <c r="B2" s="37" t="s">
        <v>0</v>
      </c>
      <c r="C2" s="38"/>
      <c r="D2" s="38"/>
      <c r="E2" s="38"/>
      <c r="F2" s="39"/>
      <c r="G2" s="22"/>
    </row>
    <row r="3" spans="2:15" s="1" customFormat="1" ht="30" customHeight="1">
      <c r="B3" s="5" t="s">
        <v>1</v>
      </c>
      <c r="C3" s="6" t="s">
        <v>2</v>
      </c>
      <c r="D3" s="6" t="s">
        <v>3</v>
      </c>
      <c r="E3" s="7" t="s">
        <v>4</v>
      </c>
      <c r="F3" s="16" t="s">
        <v>5</v>
      </c>
      <c r="G3" s="23"/>
    </row>
    <row r="4" spans="2:15" ht="49.5">
      <c r="B4" s="8">
        <f>IF(D4="","",COUNTA(D4:D$4))</f>
        <v>1</v>
      </c>
      <c r="C4" s="34" t="s">
        <v>6</v>
      </c>
      <c r="D4" s="9" t="s">
        <v>7</v>
      </c>
      <c r="E4" s="10" t="s">
        <v>8</v>
      </c>
      <c r="F4" s="17"/>
      <c r="G4" s="22"/>
    </row>
    <row r="5" spans="2:15" ht="49.5">
      <c r="B5" s="8">
        <f>IF(D5="","",COUNTA(D$4:D5))</f>
        <v>2</v>
      </c>
      <c r="C5" s="34"/>
      <c r="D5" s="9" t="s">
        <v>9</v>
      </c>
      <c r="E5" s="10" t="s">
        <v>10</v>
      </c>
      <c r="F5" s="17" t="s">
        <v>72</v>
      </c>
      <c r="G5" s="24" t="s">
        <v>73</v>
      </c>
    </row>
    <row r="6" spans="2:15" ht="49.5">
      <c r="B6" s="8">
        <f>IF(D6="","",COUNTA(D$4:D6))</f>
        <v>3</v>
      </c>
      <c r="C6" s="34"/>
      <c r="D6" s="9" t="s">
        <v>11</v>
      </c>
      <c r="E6" s="15" t="s">
        <v>75</v>
      </c>
      <c r="F6" s="18" t="s">
        <v>74</v>
      </c>
      <c r="G6" s="25" t="s">
        <v>76</v>
      </c>
    </row>
    <row r="7" spans="2:15" ht="49.5">
      <c r="B7" s="8">
        <f>IF(D7="","",COUNTA(D$4:D7))</f>
        <v>4</v>
      </c>
      <c r="C7" s="34"/>
      <c r="D7" s="9" t="s">
        <v>12</v>
      </c>
      <c r="E7" s="10" t="s">
        <v>13</v>
      </c>
      <c r="F7" s="18" t="s">
        <v>77</v>
      </c>
      <c r="G7" s="27" t="s">
        <v>78</v>
      </c>
      <c r="H7" s="28"/>
    </row>
    <row r="8" spans="2:15" ht="49.5">
      <c r="B8" s="8">
        <f>IF(D8="","",COUNTA(D$4:D8))</f>
        <v>5</v>
      </c>
      <c r="C8" s="34"/>
      <c r="D8" s="9" t="s">
        <v>14</v>
      </c>
      <c r="E8" s="10" t="s">
        <v>15</v>
      </c>
      <c r="F8" s="17" t="s">
        <v>16</v>
      </c>
      <c r="G8" s="29" t="s">
        <v>80</v>
      </c>
      <c r="H8" s="28" t="s">
        <v>79</v>
      </c>
      <c r="O8" t="s">
        <v>93</v>
      </c>
    </row>
    <row r="9" spans="2:15" ht="49.5">
      <c r="B9" s="8">
        <f>IF(D9="","",COUNTA(D$4:D9))</f>
        <v>6</v>
      </c>
      <c r="C9" s="34"/>
      <c r="D9" s="9" t="s">
        <v>17</v>
      </c>
      <c r="E9" s="10" t="s">
        <v>18</v>
      </c>
      <c r="F9" s="17" t="s">
        <v>19</v>
      </c>
      <c r="G9" s="25" t="s">
        <v>76</v>
      </c>
    </row>
    <row r="10" spans="2:15" ht="49.5">
      <c r="B10" s="8">
        <f>IF(D10="","",COUNTA(D$4:D10))</f>
        <v>7</v>
      </c>
      <c r="C10" s="34"/>
      <c r="D10" s="9" t="s">
        <v>20</v>
      </c>
      <c r="E10" s="15" t="s">
        <v>81</v>
      </c>
      <c r="F10" s="17" t="s">
        <v>21</v>
      </c>
      <c r="G10" s="25" t="s">
        <v>76</v>
      </c>
    </row>
    <row r="11" spans="2:15" ht="33">
      <c r="B11" s="8">
        <f>IF(D11="","",COUNTA(D$4:D11))</f>
        <v>8</v>
      </c>
      <c r="C11" s="34"/>
      <c r="D11" s="9" t="s">
        <v>22</v>
      </c>
      <c r="E11" s="10" t="s">
        <v>23</v>
      </c>
      <c r="F11" s="17" t="s">
        <v>24</v>
      </c>
      <c r="G11" s="30" t="s">
        <v>82</v>
      </c>
    </row>
    <row r="12" spans="2:15">
      <c r="B12" s="11" t="str">
        <f>IF(D12="","",COUNTA(D$4:D12))</f>
        <v/>
      </c>
      <c r="F12" s="19"/>
      <c r="G12" s="22"/>
    </row>
    <row r="13" spans="2:15" ht="33">
      <c r="B13" s="8">
        <f>IF(D13="","",COUNTA(D$4:D13))</f>
        <v>9</v>
      </c>
      <c r="C13" s="34" t="s">
        <v>25</v>
      </c>
      <c r="D13" s="9" t="s">
        <v>26</v>
      </c>
      <c r="E13" s="10" t="s">
        <v>27</v>
      </c>
      <c r="F13" s="17" t="s">
        <v>28</v>
      </c>
      <c r="G13" s="26" t="s">
        <v>83</v>
      </c>
    </row>
    <row r="14" spans="2:15" ht="33">
      <c r="B14" s="8">
        <f>IF(D14="","",COUNTA(D$4:D14))</f>
        <v>10</v>
      </c>
      <c r="C14" s="34"/>
      <c r="D14" s="9" t="s">
        <v>29</v>
      </c>
      <c r="E14" s="10" t="s">
        <v>30</v>
      </c>
      <c r="F14" s="17"/>
      <c r="G14" s="22"/>
    </row>
    <row r="15" spans="2:15" ht="33">
      <c r="B15" s="8">
        <f>IF(D15="","",COUNTA(D$4:D15))</f>
        <v>11</v>
      </c>
      <c r="C15" s="34"/>
      <c r="D15" s="9" t="s">
        <v>31</v>
      </c>
      <c r="E15" s="10" t="s">
        <v>32</v>
      </c>
      <c r="F15" s="17" t="s">
        <v>33</v>
      </c>
      <c r="G15" s="25" t="s">
        <v>76</v>
      </c>
    </row>
    <row r="16" spans="2:15" ht="33">
      <c r="B16" s="8">
        <f>IF(D16="","",COUNTA(D$4:D16))</f>
        <v>12</v>
      </c>
      <c r="C16" s="34"/>
      <c r="D16" s="9" t="s">
        <v>34</v>
      </c>
      <c r="E16" s="10" t="s">
        <v>35</v>
      </c>
      <c r="F16" s="17" t="s">
        <v>36</v>
      </c>
      <c r="G16" s="25" t="s">
        <v>76</v>
      </c>
    </row>
    <row r="17" spans="2:9" ht="33">
      <c r="B17" s="8">
        <f>IF(D17="","",COUNTA(D$4:D17))</f>
        <v>13</v>
      </c>
      <c r="C17" s="34"/>
      <c r="D17" s="9" t="s">
        <v>37</v>
      </c>
      <c r="E17" s="10" t="s">
        <v>38</v>
      </c>
      <c r="F17" s="17" t="s">
        <v>39</v>
      </c>
      <c r="G17" s="25" t="s">
        <v>76</v>
      </c>
    </row>
    <row r="18" spans="2:9">
      <c r="B18" s="11" t="str">
        <f>IF(D18="","",COUNTA(D$4:D18))</f>
        <v/>
      </c>
      <c r="F18" s="19"/>
      <c r="G18" s="22"/>
    </row>
    <row r="19" spans="2:9" ht="49.5">
      <c r="B19" s="8">
        <f>IF(D19="","",COUNTA(D$4:D19))</f>
        <v>14</v>
      </c>
      <c r="C19" s="6" t="s">
        <v>40</v>
      </c>
      <c r="D19" s="9" t="s">
        <v>40</v>
      </c>
      <c r="E19" s="10" t="s">
        <v>41</v>
      </c>
      <c r="F19" s="18" t="s">
        <v>84</v>
      </c>
      <c r="G19" s="26" t="s">
        <v>85</v>
      </c>
    </row>
    <row r="20" spans="2:9">
      <c r="B20" s="11" t="str">
        <f>IF(D20="","",COUNTA(D$4:D20))</f>
        <v/>
      </c>
      <c r="F20" s="19"/>
      <c r="G20" s="22"/>
    </row>
    <row r="21" spans="2:9" ht="33">
      <c r="B21" s="8">
        <f>IF(D21="","",COUNTA(D$4:D21))</f>
        <v>15</v>
      </c>
      <c r="C21" s="34" t="s">
        <v>42</v>
      </c>
      <c r="D21" s="9" t="s">
        <v>43</v>
      </c>
      <c r="E21" s="10" t="s">
        <v>44</v>
      </c>
      <c r="F21" s="18" t="s">
        <v>86</v>
      </c>
      <c r="G21" s="31" t="s">
        <v>76</v>
      </c>
    </row>
    <row r="22" spans="2:9" ht="33">
      <c r="B22" s="8">
        <f>IF(D22="","",COUNTA(D$4:D22))</f>
        <v>16</v>
      </c>
      <c r="C22" s="34"/>
      <c r="D22" s="9" t="s">
        <v>46</v>
      </c>
      <c r="E22" s="10" t="s">
        <v>44</v>
      </c>
      <c r="F22" s="17" t="s">
        <v>45</v>
      </c>
      <c r="G22" s="31" t="s">
        <v>76</v>
      </c>
    </row>
    <row r="23" spans="2:9" ht="33">
      <c r="B23" s="8">
        <f>IF(D23="","",COUNTA(D$4:D23))</f>
        <v>17</v>
      </c>
      <c r="C23" s="34"/>
      <c r="D23" s="9" t="s">
        <v>47</v>
      </c>
      <c r="E23" s="10" t="s">
        <v>44</v>
      </c>
      <c r="F23" s="17" t="s">
        <v>45</v>
      </c>
      <c r="G23" s="31" t="s">
        <v>76</v>
      </c>
    </row>
    <row r="24" spans="2:9" ht="33">
      <c r="B24" s="8">
        <f>IF(D24="","",COUNTA(D$4:D24))</f>
        <v>18</v>
      </c>
      <c r="C24" s="34"/>
      <c r="D24" s="9" t="s">
        <v>48</v>
      </c>
      <c r="E24" s="10" t="s">
        <v>44</v>
      </c>
      <c r="F24" s="17" t="s">
        <v>45</v>
      </c>
      <c r="G24" s="31" t="s">
        <v>76</v>
      </c>
    </row>
    <row r="25" spans="2:9">
      <c r="B25" s="11" t="str">
        <f>IF(D25="","",COUNTA(D$4:D25))</f>
        <v/>
      </c>
      <c r="F25" s="19"/>
      <c r="G25" s="22"/>
    </row>
    <row r="26" spans="2:9" ht="49.5">
      <c r="B26" s="8">
        <f>IF(D26="","",COUNTA(D$4:D26))</f>
        <v>19</v>
      </c>
      <c r="C26" s="34" t="s">
        <v>49</v>
      </c>
      <c r="D26" s="9" t="s">
        <v>50</v>
      </c>
      <c r="E26" s="10" t="s">
        <v>51</v>
      </c>
      <c r="F26" s="17"/>
      <c r="G26" s="22"/>
    </row>
    <row r="27" spans="2:9" ht="33">
      <c r="B27" s="8">
        <f>IF(D27="","",COUNTA(D$4:D27))</f>
        <v>20</v>
      </c>
      <c r="C27" s="34"/>
      <c r="D27" s="9" t="s">
        <v>52</v>
      </c>
      <c r="E27" s="10" t="s">
        <v>53</v>
      </c>
      <c r="F27" s="17" t="s">
        <v>54</v>
      </c>
      <c r="G27" s="33" t="s">
        <v>76</v>
      </c>
      <c r="I27" t="s">
        <v>94</v>
      </c>
    </row>
    <row r="28" spans="2:9">
      <c r="B28" s="11" t="str">
        <f>IF(D28="","",COUNTA(D$4:D28))</f>
        <v/>
      </c>
      <c r="F28" s="19"/>
      <c r="G28" s="22"/>
    </row>
    <row r="29" spans="2:9" ht="33">
      <c r="B29" s="8">
        <f>IF(D29="","",COUNTA(D$4:D29))</f>
        <v>21</v>
      </c>
      <c r="C29" s="34" t="s">
        <v>55</v>
      </c>
      <c r="D29" s="9" t="s">
        <v>50</v>
      </c>
      <c r="E29" s="10" t="s">
        <v>56</v>
      </c>
      <c r="F29" s="17"/>
      <c r="G29" s="33" t="s">
        <v>76</v>
      </c>
    </row>
    <row r="30" spans="2:9" ht="33">
      <c r="B30" s="8">
        <f>IF(D30="","",COUNTA(D$4:D30))</f>
        <v>22</v>
      </c>
      <c r="C30" s="34"/>
      <c r="D30" s="9" t="s">
        <v>52</v>
      </c>
      <c r="E30" s="10" t="s">
        <v>53</v>
      </c>
      <c r="F30" s="17" t="s">
        <v>54</v>
      </c>
      <c r="G30" s="33" t="s">
        <v>76</v>
      </c>
    </row>
    <row r="31" spans="2:9">
      <c r="B31" s="11" t="str">
        <f>IF(D31="","",COUNTA(D$4:D31))</f>
        <v/>
      </c>
      <c r="F31" s="19"/>
      <c r="G31" s="22"/>
    </row>
    <row r="32" spans="2:9" ht="33">
      <c r="B32" s="8">
        <f>IF(D32="","",COUNTA(D$4:D32))</f>
        <v>23</v>
      </c>
      <c r="C32" s="34" t="s">
        <v>57</v>
      </c>
      <c r="D32" s="9" t="s">
        <v>58</v>
      </c>
      <c r="E32" s="10" t="s">
        <v>59</v>
      </c>
      <c r="F32" s="17" t="s">
        <v>60</v>
      </c>
      <c r="G32" s="22"/>
    </row>
    <row r="33" spans="2:9" ht="33">
      <c r="B33" s="8">
        <f>IF(D33="","",COUNTA(D$4:D33))</f>
        <v>24</v>
      </c>
      <c r="C33" s="34"/>
      <c r="D33" s="9" t="s">
        <v>52</v>
      </c>
      <c r="E33" s="10" t="s">
        <v>61</v>
      </c>
      <c r="F33" s="18" t="s">
        <v>87</v>
      </c>
      <c r="G33" s="30" t="s">
        <v>88</v>
      </c>
    </row>
    <row r="34" spans="2:9">
      <c r="B34" s="11" t="str">
        <f>IF(D34="","",COUNTA(D$4:D34))</f>
        <v/>
      </c>
      <c r="F34" s="19"/>
      <c r="G34" s="22"/>
    </row>
    <row r="35" spans="2:9" ht="33">
      <c r="B35" s="8">
        <f>IF(D35="","",COUNTA(D$4:D35))</f>
        <v>25</v>
      </c>
      <c r="C35" s="35" t="s">
        <v>90</v>
      </c>
      <c r="D35" s="9" t="s">
        <v>50</v>
      </c>
      <c r="E35" s="10" t="s">
        <v>62</v>
      </c>
      <c r="F35" s="17" t="s">
        <v>63</v>
      </c>
      <c r="G35" s="33" t="s">
        <v>76</v>
      </c>
      <c r="I35" s="40" t="s">
        <v>95</v>
      </c>
    </row>
    <row r="36" spans="2:9" ht="33">
      <c r="B36" s="8">
        <f>IF(D36="","",COUNTA(D$4:D36))</f>
        <v>26</v>
      </c>
      <c r="C36" s="34"/>
      <c r="D36" s="32" t="s">
        <v>89</v>
      </c>
      <c r="E36" s="10" t="s">
        <v>61</v>
      </c>
      <c r="F36" s="17" t="s">
        <v>64</v>
      </c>
      <c r="G36" s="30" t="s">
        <v>91</v>
      </c>
    </row>
    <row r="37" spans="2:9">
      <c r="B37" s="11" t="str">
        <f>IF(D37="","",COUNTA(D$4:D37))</f>
        <v/>
      </c>
      <c r="F37" s="19"/>
      <c r="G37" s="22"/>
    </row>
    <row r="38" spans="2:9" ht="33">
      <c r="B38" s="8">
        <f>IF(D38="","",COUNTA(D$4:D38))</f>
        <v>27</v>
      </c>
      <c r="C38" s="6" t="s">
        <v>65</v>
      </c>
      <c r="D38" s="9" t="s">
        <v>65</v>
      </c>
      <c r="E38" s="10" t="s">
        <v>66</v>
      </c>
      <c r="F38" s="17" t="s">
        <v>67</v>
      </c>
      <c r="G38" s="26" t="s">
        <v>92</v>
      </c>
    </row>
    <row r="39" spans="2:9">
      <c r="B39" s="11" t="str">
        <f>IF(D39="","",COUNTA(D$4:D39))</f>
        <v/>
      </c>
      <c r="F39" s="19"/>
      <c r="G39" s="22"/>
    </row>
    <row r="40" spans="2:9" ht="33">
      <c r="B40" s="8">
        <f>IF(D40="","",COUNTA(D$4:D40))</f>
        <v>28</v>
      </c>
      <c r="C40" s="6" t="s">
        <v>68</v>
      </c>
      <c r="D40" s="9" t="s">
        <v>68</v>
      </c>
      <c r="E40" s="10" t="s">
        <v>30</v>
      </c>
      <c r="F40" s="17"/>
      <c r="G40" s="22"/>
    </row>
    <row r="41" spans="2:9">
      <c r="B41" s="11" t="str">
        <f>IF(D41="","",COUNTA(D$4:D41))</f>
        <v/>
      </c>
      <c r="F41" s="19"/>
      <c r="G41" s="22"/>
    </row>
    <row r="42" spans="2:9" ht="33">
      <c r="B42" s="8">
        <f>IF(D42="","",COUNTA(D$4:D42))</f>
        <v>29</v>
      </c>
      <c r="C42" s="6" t="s">
        <v>69</v>
      </c>
      <c r="D42" s="9" t="s">
        <v>69</v>
      </c>
      <c r="E42" s="10" t="s">
        <v>70</v>
      </c>
      <c r="F42" s="17"/>
      <c r="G42" s="22"/>
    </row>
    <row r="43" spans="2:9">
      <c r="B43" s="11" t="str">
        <f>IF(D43="","",COUNTA(D$4:D43))</f>
        <v/>
      </c>
      <c r="F43" s="19"/>
      <c r="G43" s="22"/>
    </row>
    <row r="44" spans="2:9" ht="33">
      <c r="B44" s="8">
        <f>IF(D44="","",COUNTA(D$4:D44))</f>
        <v>30</v>
      </c>
      <c r="C44" s="34" t="s">
        <v>71</v>
      </c>
      <c r="D44" s="9" t="s">
        <v>50</v>
      </c>
      <c r="E44" s="10" t="s">
        <v>70</v>
      </c>
      <c r="F44" s="17"/>
      <c r="G44" s="22"/>
    </row>
    <row r="45" spans="2:9" ht="33">
      <c r="B45" s="12">
        <f>IF(D45="","",COUNTA(D$4:D45))</f>
        <v>31</v>
      </c>
      <c r="C45" s="36"/>
      <c r="D45" s="13" t="s">
        <v>52</v>
      </c>
      <c r="E45" s="14" t="s">
        <v>70</v>
      </c>
      <c r="F45" s="20"/>
      <c r="G45" s="22"/>
    </row>
  </sheetData>
  <mergeCells count="9">
    <mergeCell ref="C29:C30"/>
    <mergeCell ref="C32:C33"/>
    <mergeCell ref="C35:C36"/>
    <mergeCell ref="C44:C45"/>
    <mergeCell ref="B2:F2"/>
    <mergeCell ref="C4:C11"/>
    <mergeCell ref="C13:C17"/>
    <mergeCell ref="C21:C24"/>
    <mergeCell ref="C26:C27"/>
  </mergeCells>
  <phoneticPr fontId="3" type="noConversion"/>
  <pageMargins left="0.75" right="0.75" top="1" bottom="1" header="0.5" footer="0.5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Owner</cp:lastModifiedBy>
  <dcterms:created xsi:type="dcterms:W3CDTF">2021-07-27T02:34:00Z</dcterms:created>
  <dcterms:modified xsi:type="dcterms:W3CDTF">2021-07-29T02:49:01Z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9DE4167D057546C189378711271CB192</vt:lpwstr>
  </property>
  <property fmtid="{D5CDD505-2E9C-101B-9397-08002B2CF9AE}" pid="3" name="KSOProductBuildVer">
    <vt:lpwstr>2052-11.1.0.10667</vt:lpwstr>
  </property>
</Properties>
</file>