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Z:\2024b\i\niedbalas\"/>
    </mc:Choice>
  </mc:AlternateContent>
  <xr:revisionPtr revIDLastSave="0" documentId="13_ncr:1_{4A62E281-B86F-4BCC-87DD-EA52E6CB0F2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wpłaty" sheetId="2" r:id="rId1"/>
    <sheet name="wzó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5" i="2"/>
  <c r="R8" i="2"/>
  <c r="R7" i="2"/>
  <c r="R6" i="2"/>
  <c r="R5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4" i="2"/>
  <c r="B4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R7" i="1" l="1"/>
  <c r="R8" i="1"/>
  <c r="N18" i="1"/>
  <c r="N16" i="1"/>
  <c r="N14" i="1"/>
  <c r="N12" i="1"/>
  <c r="N10" i="1"/>
  <c r="N8" i="1"/>
  <c r="N6" i="1"/>
  <c r="N23" i="1"/>
  <c r="N19" i="1"/>
  <c r="N15" i="1"/>
  <c r="N11" i="1"/>
  <c r="N7" i="1"/>
  <c r="N28" i="1"/>
  <c r="N26" i="1"/>
  <c r="N24" i="1"/>
  <c r="N22" i="1"/>
  <c r="N20" i="1"/>
  <c r="N27" i="1"/>
  <c r="N29" i="1"/>
  <c r="N25" i="1"/>
  <c r="N21" i="1"/>
  <c r="N17" i="1"/>
  <c r="N13" i="1"/>
  <c r="N9" i="1"/>
  <c r="N5" i="1"/>
  <c r="M4" i="1"/>
  <c r="N4" i="1"/>
  <c r="M28" i="1"/>
  <c r="M26" i="1"/>
  <c r="M24" i="1"/>
  <c r="M22" i="1"/>
  <c r="M20" i="1"/>
  <c r="M18" i="1"/>
  <c r="M16" i="1"/>
  <c r="M14" i="1"/>
  <c r="M12" i="1"/>
  <c r="M10" i="1"/>
  <c r="M8" i="1"/>
  <c r="M6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R6" i="1" l="1"/>
  <c r="R5" i="1"/>
</calcChain>
</file>

<file path=xl/sharedStrings.xml><?xml version="1.0" encoding="utf-8"?>
<sst xmlns="http://schemas.openxmlformats.org/spreadsheetml/2006/main" count="90" uniqueCount="45">
  <si>
    <t>Lp.</t>
  </si>
  <si>
    <t>data</t>
  </si>
  <si>
    <t>wpłata numer 1</t>
  </si>
  <si>
    <t>wpłata numer 2</t>
  </si>
  <si>
    <t>wpłata numer 3</t>
  </si>
  <si>
    <t>wpłata numer 4</t>
  </si>
  <si>
    <t>wpłata numer 5</t>
  </si>
  <si>
    <t>wpłata numer 6</t>
  </si>
  <si>
    <t>wpłata numer 7</t>
  </si>
  <si>
    <t>wpłata numer 8</t>
  </si>
  <si>
    <t>wpłata numer 9</t>
  </si>
  <si>
    <t>wpłata numer 10</t>
  </si>
  <si>
    <t>RAZEM</t>
  </si>
  <si>
    <t>Średnia</t>
  </si>
  <si>
    <t>Suma wpłat</t>
  </si>
  <si>
    <t>Średnia wpłata</t>
  </si>
  <si>
    <t>Wpłata maksymalna</t>
  </si>
  <si>
    <t>Wpłata minimalna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</si>
  <si>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</si>
  <si>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</si>
  <si>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</si>
  <si>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</si>
  <si>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</si>
  <si>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</si>
  <si>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</si>
  <si>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</si>
  <si>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</si>
  <si>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</si>
  <si>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</si>
  <si>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</si>
  <si>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</si>
  <si>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</si>
  <si>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</si>
  <si>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</si>
  <si>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</si>
  <si>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</si>
  <si>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</si>
  <si>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</si>
  <si>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</si>
  <si>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</si>
  <si>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</si>
  <si>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</si>
  <si>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</si>
  <si>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</si>
  <si>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DAROWIZNY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</si>
</sst>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right" vertical="center"/>
      <protection hidden="1"/>
    </xf>
    <xf numFmtId="14" fontId="0" fillId="0" borderId="5" xfId="0" applyNumberFormat="1" applyBorder="1" applyProtection="1">
      <protection hidden="1"/>
    </xf>
    <xf numFmtId="164" fontId="0" fillId="0" borderId="4" xfId="0" applyNumberFormat="1" applyBorder="1" applyProtection="1">
      <protection hidden="1"/>
    </xf>
    <xf numFmtId="164" fontId="0" fillId="0" borderId="9" xfId="0" applyNumberFormat="1" applyBorder="1" applyProtection="1">
      <protection hidden="1"/>
    </xf>
    <xf numFmtId="164" fontId="0" fillId="0" borderId="2" xfId="0" applyNumberFormat="1" applyBorder="1" applyProtection="1">
      <protection hidden="1"/>
    </xf>
    <xf numFmtId="164" fontId="0" fillId="0" borderId="5" xfId="0" applyNumberFormat="1" applyBorder="1" applyProtection="1">
      <protection hidden="1"/>
    </xf>
    <xf numFmtId="164" fontId="0" fillId="0" borderId="3" xfId="0" applyNumberForma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2" borderId="1" xfId="0" applyNumberFormat="1" applyFill="1" applyBorder="1" applyProtection="1">
      <protection hidden="1"/>
    </xf>
    <xf numFmtId="44" fontId="0" fillId="0" borderId="1" xfId="1" applyFont="1" applyBorder="1"/>
    <xf numFmtId="44" fontId="0" fillId="0" borderId="1" xfId="0" applyNumberFormat="1" applyBorder="1"/>
    <xf numFmtId="44" fontId="0" fillId="0" borderId="3" xfId="1" applyFont="1" applyBorder="1"/>
    <xf numFmtId="14" fontId="0" fillId="0" borderId="11" xfId="0" applyNumberFormat="1" applyBorder="1"/>
    <xf numFmtId="0" fontId="0" fillId="0" borderId="2" xfId="0" applyNumberFormat="1" applyBorder="1" applyAlignment="1">
      <alignment horizontal="right" vertical="center"/>
    </xf>
    <xf numFmtId="14" fontId="0" fillId="0" borderId="5" xfId="0" applyNumberFormat="1" applyBorder="1"/>
    <xf numFmtId="44" fontId="0" fillId="0" borderId="4" xfId="1" applyFont="1" applyBorder="1"/>
    <xf numFmtId="44" fontId="0" fillId="0" borderId="2" xfId="1" applyFont="1" applyBorder="1"/>
    <xf numFmtId="44" fontId="0" fillId="0" borderId="2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4" fontId="0" fillId="0" borderId="4" xfId="0" applyNumberFormat="1" applyBorder="1"/>
    <xf numFmtId="44" fontId="0" fillId="0" borderId="3" xfId="0" applyNumberFormat="1" applyBorder="1"/>
    <xf numFmtId="0" fontId="0" fillId="0" borderId="7" xfId="0" applyBorder="1" applyAlignment="1">
      <alignment horizontal="center" vertical="center" wrapText="1"/>
    </xf>
    <xf numFmtId="44" fontId="0" fillId="0" borderId="5" xfId="1" applyFont="1" applyBorder="1"/>
    <xf numFmtId="44" fontId="0" fillId="0" borderId="11" xfId="1" applyFont="1" applyBorder="1"/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/>
    <xf numFmtId="164" fontId="0" fillId="2" borderId="14" xfId="0" applyNumberFormat="1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3" fillId="4" borderId="0" xfId="0" applyFont="1" applyFill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 applyProtection="1">
      <alignment horizontal="center" vertical="center"/>
      <protection hidden="1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755-F9E2-4662-9221-42D4CF86D45F}">
  <dimension ref="A1:R29"/>
  <sheetViews>
    <sheetView tabSelected="1" workbookViewId="0">
      <selection activeCell="A4" sqref="A4:A29"/>
    </sheetView>
  </sheetViews>
  <sheetFormatPr defaultRowHeight="15" x14ac:dyDescent="0.25"/>
  <cols>
    <col min="2" max="2" width="13" customWidth="1"/>
    <col min="3" max="12" width="9.85546875" bestFit="1" customWidth="1"/>
    <col min="13" max="13" width="11.5703125" customWidth="1"/>
    <col min="14" max="14" width="9.85546875" bestFit="1" customWidth="1"/>
    <col min="17" max="17" width="21.7109375" customWidth="1"/>
    <col min="18" max="18" width="10.85546875" bestFit="1" customWidth="1"/>
  </cols>
  <sheetData>
    <row r="1" spans="1:18" x14ac:dyDescent="0.25">
      <c r="A1" s="40" t="s">
        <v>44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30.7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8" ht="58.5" customHeight="1" thickBot="1" x14ac:dyDescent="0.3">
      <c r="A3" s="25" t="s">
        <v>0</v>
      </c>
      <c r="B3" s="26" t="s">
        <v>1</v>
      </c>
      <c r="C3" s="27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8</v>
      </c>
      <c r="J3" s="28" t="s">
        <v>9</v>
      </c>
      <c r="K3" s="28" t="s">
        <v>10</v>
      </c>
      <c r="L3" s="31" t="s">
        <v>11</v>
      </c>
      <c r="M3" s="27" t="s">
        <v>12</v>
      </c>
      <c r="N3" s="28" t="s">
        <v>13</v>
      </c>
    </row>
    <row r="4" spans="1:18" ht="15.75" thickTop="1" x14ac:dyDescent="0.25">
      <c r="A4" s="20" t="s">
        <v>18</v>
      </c>
      <c r="B4" s="21">
        <v>45559</v>
      </c>
      <c r="C4" s="22">
        <v>100</v>
      </c>
      <c r="D4" s="23">
        <v>300</v>
      </c>
      <c r="E4" s="23">
        <v>450</v>
      </c>
      <c r="F4" s="23">
        <v>150</v>
      </c>
      <c r="G4" s="23">
        <v>450</v>
      </c>
      <c r="H4" s="23">
        <v>500</v>
      </c>
      <c r="I4" s="23">
        <v>300</v>
      </c>
      <c r="J4" s="23">
        <v>250</v>
      </c>
      <c r="K4" s="23">
        <v>300</v>
      </c>
      <c r="L4" s="32">
        <v>500</v>
      </c>
      <c r="M4" s="29">
        <f>SUM(C4:L4)</f>
        <v>3300</v>
      </c>
      <c r="N4" s="24">
        <f>AVERAGE(C4:L4)</f>
        <v>330</v>
      </c>
    </row>
    <row r="5" spans="1:18" x14ac:dyDescent="0.25">
      <c r="A5" s="20" t="s">
        <v>19</v>
      </c>
      <c r="B5" s="19">
        <f>B4+1</f>
        <v>45560</v>
      </c>
      <c r="C5" s="18">
        <v>150</v>
      </c>
      <c r="D5" s="16">
        <v>450</v>
      </c>
      <c r="E5" s="16">
        <v>150</v>
      </c>
      <c r="F5" s="16">
        <v>400</v>
      </c>
      <c r="G5" s="16">
        <v>500</v>
      </c>
      <c r="H5" s="16">
        <v>150</v>
      </c>
      <c r="I5" s="16">
        <v>450</v>
      </c>
      <c r="J5" s="16">
        <v>500</v>
      </c>
      <c r="K5" s="16">
        <v>50</v>
      </c>
      <c r="L5" s="33">
        <v>450</v>
      </c>
      <c r="M5" s="30">
        <f t="shared" ref="M5:M29" si="0">SUM(C5:L5)</f>
        <v>3250</v>
      </c>
      <c r="N5" s="17">
        <f t="shared" ref="N5:N29" si="1">AVERAGE(C5:L5)</f>
        <v>325</v>
      </c>
      <c r="Q5" s="35" t="s">
        <v>14</v>
      </c>
      <c r="R5" s="37">
        <f>SUM(C4:L29)</f>
        <v>76300</v>
      </c>
    </row>
    <row r="6" spans="1:18" x14ac:dyDescent="0.25">
      <c r="A6" s="20" t="s">
        <v>20</v>
      </c>
      <c r="B6" s="19">
        <f t="shared" ref="B6:B29" si="2">B5+1</f>
        <v>45561</v>
      </c>
      <c r="C6" s="18">
        <v>450</v>
      </c>
      <c r="D6" s="16">
        <v>500</v>
      </c>
      <c r="E6" s="16">
        <v>200</v>
      </c>
      <c r="F6" s="16">
        <v>250</v>
      </c>
      <c r="G6" s="16">
        <v>100</v>
      </c>
      <c r="H6" s="16">
        <v>450</v>
      </c>
      <c r="I6" s="16">
        <v>450</v>
      </c>
      <c r="J6" s="16">
        <v>350</v>
      </c>
      <c r="K6" s="16">
        <v>100</v>
      </c>
      <c r="L6" s="33">
        <v>400</v>
      </c>
      <c r="M6" s="30">
        <f t="shared" si="0"/>
        <v>3250</v>
      </c>
      <c r="N6" s="17">
        <f t="shared" si="1"/>
        <v>325</v>
      </c>
      <c r="Q6" s="34" t="s">
        <v>15</v>
      </c>
      <c r="R6" s="38">
        <f>AVERAGE(C4:L29)</f>
        <v>293.46153846153845</v>
      </c>
    </row>
    <row r="7" spans="1:18" x14ac:dyDescent="0.25">
      <c r="A7" s="20" t="s">
        <v>21</v>
      </c>
      <c r="B7" s="19">
        <f t="shared" si="2"/>
        <v>45562</v>
      </c>
      <c r="C7" s="18">
        <v>250</v>
      </c>
      <c r="D7" s="16">
        <v>100</v>
      </c>
      <c r="E7" s="16">
        <v>300</v>
      </c>
      <c r="F7" s="16">
        <v>150</v>
      </c>
      <c r="G7" s="16">
        <v>250</v>
      </c>
      <c r="H7" s="16">
        <v>350</v>
      </c>
      <c r="I7" s="16">
        <v>50</v>
      </c>
      <c r="J7" s="16">
        <v>100</v>
      </c>
      <c r="K7" s="16">
        <v>200</v>
      </c>
      <c r="L7" s="33">
        <v>450</v>
      </c>
      <c r="M7" s="30">
        <f t="shared" si="0"/>
        <v>2200</v>
      </c>
      <c r="N7" s="17">
        <f t="shared" si="1"/>
        <v>220</v>
      </c>
      <c r="Q7" s="34" t="s">
        <v>16</v>
      </c>
      <c r="R7" s="39">
        <f>MAX(C4:L29)</f>
        <v>500</v>
      </c>
    </row>
    <row r="8" spans="1:18" x14ac:dyDescent="0.25">
      <c r="A8" s="20" t="s">
        <v>22</v>
      </c>
      <c r="B8" s="19">
        <f t="shared" si="2"/>
        <v>45563</v>
      </c>
      <c r="C8" s="18">
        <v>200</v>
      </c>
      <c r="D8" s="16">
        <v>250</v>
      </c>
      <c r="E8" s="16">
        <v>450</v>
      </c>
      <c r="F8" s="16">
        <v>350</v>
      </c>
      <c r="G8" s="16">
        <v>450</v>
      </c>
      <c r="H8" s="16">
        <v>100</v>
      </c>
      <c r="I8" s="16">
        <v>300</v>
      </c>
      <c r="J8" s="16">
        <v>100</v>
      </c>
      <c r="K8" s="16">
        <v>50</v>
      </c>
      <c r="L8" s="33">
        <v>450</v>
      </c>
      <c r="M8" s="30">
        <f t="shared" si="0"/>
        <v>2700</v>
      </c>
      <c r="N8" s="17">
        <f t="shared" si="1"/>
        <v>270</v>
      </c>
      <c r="Q8" s="34" t="s">
        <v>17</v>
      </c>
      <c r="R8" s="39">
        <f>MIN(C4:L29)</f>
        <v>50</v>
      </c>
    </row>
    <row r="9" spans="1:18" x14ac:dyDescent="0.25">
      <c r="A9" s="20" t="s">
        <v>23</v>
      </c>
      <c r="B9" s="19">
        <f t="shared" si="2"/>
        <v>45564</v>
      </c>
      <c r="C9" s="18">
        <v>350</v>
      </c>
      <c r="D9" s="16">
        <v>300</v>
      </c>
      <c r="E9" s="16">
        <v>500</v>
      </c>
      <c r="F9" s="16">
        <v>300</v>
      </c>
      <c r="G9" s="16">
        <v>100</v>
      </c>
      <c r="H9" s="16">
        <v>300</v>
      </c>
      <c r="I9" s="16">
        <v>200</v>
      </c>
      <c r="J9" s="16">
        <v>150</v>
      </c>
      <c r="K9" s="16">
        <v>350</v>
      </c>
      <c r="L9" s="33">
        <v>200</v>
      </c>
      <c r="M9" s="30">
        <f t="shared" si="0"/>
        <v>2750</v>
      </c>
      <c r="N9" s="17">
        <f t="shared" si="1"/>
        <v>275</v>
      </c>
      <c r="Q9" s="36"/>
    </row>
    <row r="10" spans="1:18" x14ac:dyDescent="0.25">
      <c r="A10" s="20" t="s">
        <v>24</v>
      </c>
      <c r="B10" s="19">
        <f t="shared" si="2"/>
        <v>45565</v>
      </c>
      <c r="C10" s="18">
        <v>100</v>
      </c>
      <c r="D10" s="16">
        <v>300</v>
      </c>
      <c r="E10" s="16">
        <v>300</v>
      </c>
      <c r="F10" s="16">
        <v>350</v>
      </c>
      <c r="G10" s="16">
        <v>250</v>
      </c>
      <c r="H10" s="16">
        <v>500</v>
      </c>
      <c r="I10" s="16">
        <v>300</v>
      </c>
      <c r="J10" s="16">
        <v>350</v>
      </c>
      <c r="K10" s="16">
        <v>250</v>
      </c>
      <c r="L10" s="33">
        <v>450</v>
      </c>
      <c r="M10" s="30">
        <f t="shared" si="0"/>
        <v>3150</v>
      </c>
      <c r="N10" s="17">
        <f t="shared" si="1"/>
        <v>315</v>
      </c>
    </row>
    <row r="11" spans="1:18" x14ac:dyDescent="0.25">
      <c r="A11" s="20" t="s">
        <v>25</v>
      </c>
      <c r="B11" s="19">
        <f t="shared" si="2"/>
        <v>45566</v>
      </c>
      <c r="C11" s="18">
        <v>350</v>
      </c>
      <c r="D11" s="16">
        <v>250</v>
      </c>
      <c r="E11" s="16">
        <v>200</v>
      </c>
      <c r="F11" s="16">
        <v>450</v>
      </c>
      <c r="G11" s="16">
        <v>300</v>
      </c>
      <c r="H11" s="16">
        <v>100</v>
      </c>
      <c r="I11" s="16">
        <v>200</v>
      </c>
      <c r="J11" s="16">
        <v>150</v>
      </c>
      <c r="K11" s="16">
        <v>50</v>
      </c>
      <c r="L11" s="33">
        <v>150</v>
      </c>
      <c r="M11" s="30">
        <f t="shared" si="0"/>
        <v>2200</v>
      </c>
      <c r="N11" s="17">
        <f t="shared" si="1"/>
        <v>220</v>
      </c>
    </row>
    <row r="12" spans="1:18" x14ac:dyDescent="0.25">
      <c r="A12" s="20" t="s">
        <v>26</v>
      </c>
      <c r="B12" s="19">
        <f t="shared" si="2"/>
        <v>45567</v>
      </c>
      <c r="C12" s="18">
        <v>200</v>
      </c>
      <c r="D12" s="16">
        <v>50</v>
      </c>
      <c r="E12" s="16">
        <v>50</v>
      </c>
      <c r="F12" s="16">
        <v>100</v>
      </c>
      <c r="G12" s="16">
        <v>500</v>
      </c>
      <c r="H12" s="16">
        <v>300</v>
      </c>
      <c r="I12" s="16">
        <v>500</v>
      </c>
      <c r="J12" s="16">
        <v>100</v>
      </c>
      <c r="K12" s="16">
        <v>150</v>
      </c>
      <c r="L12" s="33">
        <v>400</v>
      </c>
      <c r="M12" s="30">
        <f t="shared" si="0"/>
        <v>2350</v>
      </c>
      <c r="N12" s="17">
        <f t="shared" si="1"/>
        <v>235</v>
      </c>
    </row>
    <row r="13" spans="1:18" x14ac:dyDescent="0.25">
      <c r="A13" s="20" t="s">
        <v>27</v>
      </c>
      <c r="B13" s="19">
        <f t="shared" si="2"/>
        <v>45568</v>
      </c>
      <c r="C13" s="18">
        <v>150</v>
      </c>
      <c r="D13" s="16">
        <v>100</v>
      </c>
      <c r="E13" s="16">
        <v>400</v>
      </c>
      <c r="F13" s="16">
        <v>50</v>
      </c>
      <c r="G13" s="16">
        <v>150</v>
      </c>
      <c r="H13" s="16">
        <v>500</v>
      </c>
      <c r="I13" s="16">
        <v>150</v>
      </c>
      <c r="J13" s="16">
        <v>450</v>
      </c>
      <c r="K13" s="16">
        <v>450</v>
      </c>
      <c r="L13" s="33">
        <v>450</v>
      </c>
      <c r="M13" s="30">
        <f t="shared" si="0"/>
        <v>2850</v>
      </c>
      <c r="N13" s="17">
        <f t="shared" si="1"/>
        <v>285</v>
      </c>
    </row>
    <row r="14" spans="1:18" x14ac:dyDescent="0.25">
      <c r="A14" s="20" t="s">
        <v>28</v>
      </c>
      <c r="B14" s="19">
        <f t="shared" si="2"/>
        <v>45569</v>
      </c>
      <c r="C14" s="18">
        <v>200</v>
      </c>
      <c r="D14" s="16">
        <v>250</v>
      </c>
      <c r="E14" s="16">
        <v>50</v>
      </c>
      <c r="F14" s="16">
        <v>150</v>
      </c>
      <c r="G14" s="16">
        <v>250</v>
      </c>
      <c r="H14" s="16">
        <v>200</v>
      </c>
      <c r="I14" s="16">
        <v>500</v>
      </c>
      <c r="J14" s="16">
        <v>50</v>
      </c>
      <c r="K14" s="16">
        <v>350</v>
      </c>
      <c r="L14" s="33">
        <v>350</v>
      </c>
      <c r="M14" s="30">
        <f t="shared" si="0"/>
        <v>2350</v>
      </c>
      <c r="N14" s="17">
        <f t="shared" si="1"/>
        <v>235</v>
      </c>
    </row>
    <row r="15" spans="1:18" x14ac:dyDescent="0.25">
      <c r="A15" s="20" t="s">
        <v>29</v>
      </c>
      <c r="B15" s="19">
        <f t="shared" si="2"/>
        <v>45570</v>
      </c>
      <c r="C15" s="18">
        <v>300</v>
      </c>
      <c r="D15" s="16">
        <v>100</v>
      </c>
      <c r="E15" s="16">
        <v>500</v>
      </c>
      <c r="F15" s="16">
        <v>100</v>
      </c>
      <c r="G15" s="16">
        <v>450</v>
      </c>
      <c r="H15" s="16">
        <v>50</v>
      </c>
      <c r="I15" s="16">
        <v>100</v>
      </c>
      <c r="J15" s="16">
        <v>250</v>
      </c>
      <c r="K15" s="16">
        <v>350</v>
      </c>
      <c r="L15" s="33">
        <v>50</v>
      </c>
      <c r="M15" s="30">
        <f t="shared" si="0"/>
        <v>2250</v>
      </c>
      <c r="N15" s="17">
        <f t="shared" si="1"/>
        <v>225</v>
      </c>
    </row>
    <row r="16" spans="1:18" x14ac:dyDescent="0.25">
      <c r="A16" s="20" t="s">
        <v>30</v>
      </c>
      <c r="B16" s="19">
        <f t="shared" si="2"/>
        <v>45571</v>
      </c>
      <c r="C16" s="18">
        <v>450</v>
      </c>
      <c r="D16" s="16">
        <v>300</v>
      </c>
      <c r="E16" s="16">
        <v>150</v>
      </c>
      <c r="F16" s="16">
        <v>150</v>
      </c>
      <c r="G16" s="16">
        <v>250</v>
      </c>
      <c r="H16" s="16">
        <v>100</v>
      </c>
      <c r="I16" s="16">
        <v>350</v>
      </c>
      <c r="J16" s="16">
        <v>350</v>
      </c>
      <c r="K16" s="16">
        <v>500</v>
      </c>
      <c r="L16" s="33">
        <v>450</v>
      </c>
      <c r="M16" s="30">
        <f t="shared" si="0"/>
        <v>3050</v>
      </c>
      <c r="N16" s="17">
        <f t="shared" si="1"/>
        <v>305</v>
      </c>
    </row>
    <row r="17" spans="1:14" x14ac:dyDescent="0.25">
      <c r="A17" s="20" t="s">
        <v>31</v>
      </c>
      <c r="B17" s="19">
        <f t="shared" si="2"/>
        <v>45572</v>
      </c>
      <c r="C17" s="18">
        <v>100</v>
      </c>
      <c r="D17" s="16">
        <v>500</v>
      </c>
      <c r="E17" s="16">
        <v>150</v>
      </c>
      <c r="F17" s="16">
        <v>450</v>
      </c>
      <c r="G17" s="16">
        <v>200</v>
      </c>
      <c r="H17" s="16">
        <v>200</v>
      </c>
      <c r="I17" s="16">
        <v>100</v>
      </c>
      <c r="J17" s="16">
        <v>400</v>
      </c>
      <c r="K17" s="16">
        <v>150</v>
      </c>
      <c r="L17" s="33">
        <v>100</v>
      </c>
      <c r="M17" s="30">
        <f t="shared" si="0"/>
        <v>2350</v>
      </c>
      <c r="N17" s="17">
        <f t="shared" si="1"/>
        <v>235</v>
      </c>
    </row>
    <row r="18" spans="1:14" x14ac:dyDescent="0.25">
      <c r="A18" s="20" t="s">
        <v>32</v>
      </c>
      <c r="B18" s="19">
        <f t="shared" si="2"/>
        <v>45573</v>
      </c>
      <c r="C18" s="18">
        <v>400</v>
      </c>
      <c r="D18" s="16">
        <v>300</v>
      </c>
      <c r="E18" s="16">
        <v>500</v>
      </c>
      <c r="F18" s="16">
        <v>450</v>
      </c>
      <c r="G18" s="16">
        <v>100</v>
      </c>
      <c r="H18" s="16">
        <v>150</v>
      </c>
      <c r="I18" s="16">
        <v>450</v>
      </c>
      <c r="J18" s="16">
        <v>450</v>
      </c>
      <c r="K18" s="16">
        <v>100</v>
      </c>
      <c r="L18" s="33">
        <v>500</v>
      </c>
      <c r="M18" s="30">
        <f t="shared" si="0"/>
        <v>3400</v>
      </c>
      <c r="N18" s="17">
        <f t="shared" si="1"/>
        <v>340</v>
      </c>
    </row>
    <row r="19" spans="1:14" x14ac:dyDescent="0.25">
      <c r="A19" s="20" t="s">
        <v>33</v>
      </c>
      <c r="B19" s="19">
        <f t="shared" si="2"/>
        <v>45574</v>
      </c>
      <c r="C19" s="18">
        <v>450</v>
      </c>
      <c r="D19" s="16">
        <v>300</v>
      </c>
      <c r="E19" s="16">
        <v>200</v>
      </c>
      <c r="F19" s="16">
        <v>450</v>
      </c>
      <c r="G19" s="16">
        <v>400</v>
      </c>
      <c r="H19" s="16">
        <v>150</v>
      </c>
      <c r="I19" s="16">
        <v>300</v>
      </c>
      <c r="J19" s="16">
        <v>200</v>
      </c>
      <c r="K19" s="16">
        <v>500</v>
      </c>
      <c r="L19" s="33">
        <v>450</v>
      </c>
      <c r="M19" s="30">
        <f t="shared" si="0"/>
        <v>3400</v>
      </c>
      <c r="N19" s="17">
        <f t="shared" si="1"/>
        <v>340</v>
      </c>
    </row>
    <row r="20" spans="1:14" x14ac:dyDescent="0.25">
      <c r="A20" s="20" t="s">
        <v>34</v>
      </c>
      <c r="B20" s="19">
        <f t="shared" si="2"/>
        <v>45575</v>
      </c>
      <c r="C20" s="18">
        <v>450</v>
      </c>
      <c r="D20" s="16">
        <v>450</v>
      </c>
      <c r="E20" s="16">
        <v>300</v>
      </c>
      <c r="F20" s="16">
        <v>500</v>
      </c>
      <c r="G20" s="16">
        <v>200</v>
      </c>
      <c r="H20" s="16">
        <v>150</v>
      </c>
      <c r="I20" s="16">
        <v>500</v>
      </c>
      <c r="J20" s="16">
        <v>250</v>
      </c>
      <c r="K20" s="16">
        <v>50</v>
      </c>
      <c r="L20" s="33">
        <v>500</v>
      </c>
      <c r="M20" s="30">
        <f t="shared" si="0"/>
        <v>3350</v>
      </c>
      <c r="N20" s="17">
        <f t="shared" si="1"/>
        <v>335</v>
      </c>
    </row>
    <row r="21" spans="1:14" x14ac:dyDescent="0.25">
      <c r="A21" s="20" t="s">
        <v>35</v>
      </c>
      <c r="B21" s="19">
        <f t="shared" si="2"/>
        <v>45576</v>
      </c>
      <c r="C21" s="18">
        <v>500</v>
      </c>
      <c r="D21" s="16">
        <v>150</v>
      </c>
      <c r="E21" s="16">
        <v>400</v>
      </c>
      <c r="F21" s="16">
        <v>300</v>
      </c>
      <c r="G21" s="16">
        <v>150</v>
      </c>
      <c r="H21" s="16">
        <v>500</v>
      </c>
      <c r="I21" s="16">
        <v>500</v>
      </c>
      <c r="J21" s="16">
        <v>500</v>
      </c>
      <c r="K21" s="16">
        <v>350</v>
      </c>
      <c r="L21" s="33">
        <v>300</v>
      </c>
      <c r="M21" s="30">
        <f t="shared" si="0"/>
        <v>3650</v>
      </c>
      <c r="N21" s="17">
        <f t="shared" si="1"/>
        <v>365</v>
      </c>
    </row>
    <row r="22" spans="1:14" x14ac:dyDescent="0.25">
      <c r="A22" s="20" t="s">
        <v>36</v>
      </c>
      <c r="B22" s="19">
        <f t="shared" si="2"/>
        <v>45577</v>
      </c>
      <c r="C22" s="18">
        <v>500</v>
      </c>
      <c r="D22" s="16">
        <v>350</v>
      </c>
      <c r="E22" s="16">
        <v>150</v>
      </c>
      <c r="F22" s="16">
        <v>450</v>
      </c>
      <c r="G22" s="16">
        <v>300</v>
      </c>
      <c r="H22" s="16">
        <v>100</v>
      </c>
      <c r="I22" s="16">
        <v>400</v>
      </c>
      <c r="J22" s="16">
        <v>250</v>
      </c>
      <c r="K22" s="16">
        <v>200</v>
      </c>
      <c r="L22" s="33">
        <v>150</v>
      </c>
      <c r="M22" s="30">
        <f t="shared" si="0"/>
        <v>2850</v>
      </c>
      <c r="N22" s="17">
        <f t="shared" si="1"/>
        <v>285</v>
      </c>
    </row>
    <row r="23" spans="1:14" x14ac:dyDescent="0.25">
      <c r="A23" s="20" t="s">
        <v>37</v>
      </c>
      <c r="B23" s="19">
        <f t="shared" si="2"/>
        <v>45578</v>
      </c>
      <c r="C23" s="18">
        <v>350</v>
      </c>
      <c r="D23" s="16">
        <v>150</v>
      </c>
      <c r="E23" s="16">
        <v>150</v>
      </c>
      <c r="F23" s="16">
        <v>500</v>
      </c>
      <c r="G23" s="16">
        <v>300</v>
      </c>
      <c r="H23" s="16">
        <v>150</v>
      </c>
      <c r="I23" s="16">
        <v>350</v>
      </c>
      <c r="J23" s="16">
        <v>350</v>
      </c>
      <c r="K23" s="16">
        <v>450</v>
      </c>
      <c r="L23" s="33">
        <v>350</v>
      </c>
      <c r="M23" s="30">
        <f t="shared" si="0"/>
        <v>3100</v>
      </c>
      <c r="N23" s="17">
        <f t="shared" si="1"/>
        <v>310</v>
      </c>
    </row>
    <row r="24" spans="1:14" x14ac:dyDescent="0.25">
      <c r="A24" s="20" t="s">
        <v>38</v>
      </c>
      <c r="B24" s="19">
        <f t="shared" si="2"/>
        <v>45579</v>
      </c>
      <c r="C24" s="18">
        <v>500</v>
      </c>
      <c r="D24" s="16">
        <v>450</v>
      </c>
      <c r="E24" s="16">
        <v>450</v>
      </c>
      <c r="F24" s="16">
        <v>150</v>
      </c>
      <c r="G24" s="16">
        <v>100</v>
      </c>
      <c r="H24" s="16">
        <v>50</v>
      </c>
      <c r="I24" s="16">
        <v>300</v>
      </c>
      <c r="J24" s="16">
        <v>450</v>
      </c>
      <c r="K24" s="16">
        <v>100</v>
      </c>
      <c r="L24" s="33">
        <v>400</v>
      </c>
      <c r="M24" s="30">
        <f t="shared" si="0"/>
        <v>2950</v>
      </c>
      <c r="N24" s="17">
        <f t="shared" si="1"/>
        <v>295</v>
      </c>
    </row>
    <row r="25" spans="1:14" x14ac:dyDescent="0.25">
      <c r="A25" s="20" t="s">
        <v>39</v>
      </c>
      <c r="B25" s="19">
        <f t="shared" si="2"/>
        <v>45580</v>
      </c>
      <c r="C25" s="18">
        <v>500</v>
      </c>
      <c r="D25" s="16">
        <v>500</v>
      </c>
      <c r="E25" s="16">
        <v>150</v>
      </c>
      <c r="F25" s="16">
        <v>50</v>
      </c>
      <c r="G25" s="16">
        <v>250</v>
      </c>
      <c r="H25" s="16">
        <v>250</v>
      </c>
      <c r="I25" s="16">
        <v>250</v>
      </c>
      <c r="J25" s="16">
        <v>500</v>
      </c>
      <c r="K25" s="16">
        <v>350</v>
      </c>
      <c r="L25" s="33">
        <v>300</v>
      </c>
      <c r="M25" s="30">
        <f t="shared" si="0"/>
        <v>3100</v>
      </c>
      <c r="N25" s="17">
        <f t="shared" si="1"/>
        <v>310</v>
      </c>
    </row>
    <row r="26" spans="1:14" x14ac:dyDescent="0.25">
      <c r="A26" s="20" t="s">
        <v>40</v>
      </c>
      <c r="B26" s="19">
        <f t="shared" si="2"/>
        <v>45581</v>
      </c>
      <c r="C26" s="18">
        <v>500</v>
      </c>
      <c r="D26" s="16">
        <v>100</v>
      </c>
      <c r="E26" s="16">
        <v>100</v>
      </c>
      <c r="F26" s="16">
        <v>350</v>
      </c>
      <c r="G26" s="16">
        <v>450</v>
      </c>
      <c r="H26" s="16">
        <v>250</v>
      </c>
      <c r="I26" s="16">
        <v>200</v>
      </c>
      <c r="J26" s="16">
        <v>250</v>
      </c>
      <c r="K26" s="16">
        <v>300</v>
      </c>
      <c r="L26" s="33">
        <v>500</v>
      </c>
      <c r="M26" s="30">
        <f t="shared" si="0"/>
        <v>3000</v>
      </c>
      <c r="N26" s="17">
        <f t="shared" si="1"/>
        <v>300</v>
      </c>
    </row>
    <row r="27" spans="1:14" x14ac:dyDescent="0.25">
      <c r="A27" s="20" t="s">
        <v>41</v>
      </c>
      <c r="B27" s="19">
        <f t="shared" si="2"/>
        <v>45582</v>
      </c>
      <c r="C27" s="18">
        <v>500</v>
      </c>
      <c r="D27" s="16">
        <v>500</v>
      </c>
      <c r="E27" s="16">
        <v>300</v>
      </c>
      <c r="F27" s="16">
        <v>500</v>
      </c>
      <c r="G27" s="16">
        <v>400</v>
      </c>
      <c r="H27" s="16">
        <v>400</v>
      </c>
      <c r="I27" s="16">
        <v>100</v>
      </c>
      <c r="J27" s="16">
        <v>200</v>
      </c>
      <c r="K27" s="16">
        <v>450</v>
      </c>
      <c r="L27" s="33">
        <v>500</v>
      </c>
      <c r="M27" s="30">
        <f t="shared" si="0"/>
        <v>3850</v>
      </c>
      <c r="N27" s="17">
        <f t="shared" si="1"/>
        <v>385</v>
      </c>
    </row>
    <row r="28" spans="1:14" x14ac:dyDescent="0.25">
      <c r="A28" s="20" t="s">
        <v>42</v>
      </c>
      <c r="B28" s="19">
        <f t="shared" si="2"/>
        <v>45583</v>
      </c>
      <c r="C28" s="18">
        <v>300</v>
      </c>
      <c r="D28" s="16">
        <v>200</v>
      </c>
      <c r="E28" s="16">
        <v>400</v>
      </c>
      <c r="F28" s="16">
        <v>50</v>
      </c>
      <c r="G28" s="16">
        <v>300</v>
      </c>
      <c r="H28" s="16">
        <v>250</v>
      </c>
      <c r="I28" s="16">
        <v>500</v>
      </c>
      <c r="J28" s="16">
        <v>100</v>
      </c>
      <c r="K28" s="16">
        <v>350</v>
      </c>
      <c r="L28" s="33">
        <v>150</v>
      </c>
      <c r="M28" s="30">
        <f t="shared" si="0"/>
        <v>2600</v>
      </c>
      <c r="N28" s="17">
        <f t="shared" si="1"/>
        <v>260</v>
      </c>
    </row>
    <row r="29" spans="1:14" x14ac:dyDescent="0.25">
      <c r="A29" s="20" t="s">
        <v>43</v>
      </c>
      <c r="B29" s="19">
        <f t="shared" si="2"/>
        <v>45584</v>
      </c>
      <c r="C29" s="18">
        <v>300</v>
      </c>
      <c r="D29" s="16">
        <v>400</v>
      </c>
      <c r="E29" s="16">
        <v>150</v>
      </c>
      <c r="F29" s="16">
        <v>500</v>
      </c>
      <c r="G29" s="16">
        <v>250</v>
      </c>
      <c r="H29" s="16">
        <v>500</v>
      </c>
      <c r="I29" s="16">
        <v>200</v>
      </c>
      <c r="J29" s="16">
        <v>350</v>
      </c>
      <c r="K29" s="16">
        <v>50</v>
      </c>
      <c r="L29" s="33">
        <v>350</v>
      </c>
      <c r="M29" s="30">
        <f t="shared" si="0"/>
        <v>3050</v>
      </c>
      <c r="N29" s="17">
        <f t="shared" si="1"/>
        <v>305</v>
      </c>
    </row>
  </sheetData>
  <mergeCells count="1">
    <mergeCell ref="A1:N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zoomScale="130" zoomScaleNormal="130" workbookViewId="0">
      <selection sqref="A1:N1"/>
    </sheetView>
  </sheetViews>
  <sheetFormatPr defaultRowHeight="15" x14ac:dyDescent="0.25"/>
  <cols>
    <col min="1" max="1" width="9.140625" style="1"/>
    <col min="2" max="2" width="13" style="1" customWidth="1"/>
    <col min="3" max="12" width="9.140625" style="1"/>
    <col min="13" max="13" width="11.5703125" style="1" customWidth="1"/>
    <col min="14" max="16" width="9.140625" style="1"/>
    <col min="17" max="17" width="21.7109375" style="1" customWidth="1"/>
    <col min="18" max="18" width="10.85546875" style="1" bestFit="1" customWidth="1"/>
    <col min="19" max="16384" width="9.140625" style="1"/>
  </cols>
  <sheetData>
    <row r="1" spans="1:18" ht="51" customHeight="1" thickBot="1" x14ac:dyDescent="0.3">
      <c r="A1" s="42" t="s">
        <v>44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3" spans="1:18" ht="45.75" thickBot="1" x14ac:dyDescent="0.3">
      <c r="A3" s="2" t="s">
        <v>0</v>
      </c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6" t="s">
        <v>11</v>
      </c>
      <c r="M3" s="4" t="s">
        <v>12</v>
      </c>
      <c r="N3" s="5" t="s">
        <v>13</v>
      </c>
    </row>
    <row r="4" spans="1:18" ht="15.75" thickTop="1" x14ac:dyDescent="0.25">
      <c r="A4" s="7" t="s">
        <v>18</v>
      </c>
      <c r="B4" s="8">
        <f ca="1">TODAY()</f>
        <v>45559</v>
      </c>
      <c r="C4" s="9">
        <v>100</v>
      </c>
      <c r="D4" s="9">
        <v>300</v>
      </c>
      <c r="E4" s="9">
        <v>450</v>
      </c>
      <c r="F4" s="9">
        <v>150</v>
      </c>
      <c r="G4" s="9">
        <v>450</v>
      </c>
      <c r="H4" s="9">
        <v>500</v>
      </c>
      <c r="I4" s="9">
        <v>300</v>
      </c>
      <c r="J4" s="9">
        <v>250</v>
      </c>
      <c r="K4" s="9">
        <v>300</v>
      </c>
      <c r="L4" s="10">
        <v>500</v>
      </c>
      <c r="M4" s="9">
        <f t="shared" ref="M4:M29" si="0">SUM(C4:L4)</f>
        <v>3300</v>
      </c>
      <c r="N4" s="11">
        <f>AVERAGE(C4:L4)</f>
        <v>330</v>
      </c>
    </row>
    <row r="5" spans="1:18" x14ac:dyDescent="0.25">
      <c r="A5" s="7" t="s">
        <v>19</v>
      </c>
      <c r="B5" s="8">
        <f ca="1">B4+1</f>
        <v>45560</v>
      </c>
      <c r="C5" s="9">
        <v>150</v>
      </c>
      <c r="D5" s="9">
        <v>450</v>
      </c>
      <c r="E5" s="9">
        <v>150</v>
      </c>
      <c r="F5" s="9">
        <v>400</v>
      </c>
      <c r="G5" s="9">
        <v>500</v>
      </c>
      <c r="H5" s="9">
        <v>150</v>
      </c>
      <c r="I5" s="9">
        <v>450</v>
      </c>
      <c r="J5" s="9">
        <v>500</v>
      </c>
      <c r="K5" s="9">
        <v>50</v>
      </c>
      <c r="L5" s="12">
        <v>450</v>
      </c>
      <c r="M5" s="13">
        <f t="shared" si="0"/>
        <v>3250</v>
      </c>
      <c r="N5" s="11">
        <f t="shared" ref="N5:N29" si="1">AVERAGE(C5:L5)</f>
        <v>325</v>
      </c>
      <c r="Q5" s="14" t="s">
        <v>14</v>
      </c>
      <c r="R5" s="15">
        <f>SUM(M4:M29)</f>
        <v>76300</v>
      </c>
    </row>
    <row r="6" spans="1:18" x14ac:dyDescent="0.25">
      <c r="A6" s="7" t="s">
        <v>20</v>
      </c>
      <c r="B6" s="8">
        <f t="shared" ref="B6:B29" ca="1" si="2">B5+1</f>
        <v>45561</v>
      </c>
      <c r="C6" s="9">
        <v>450</v>
      </c>
      <c r="D6" s="9">
        <v>500</v>
      </c>
      <c r="E6" s="9">
        <v>200</v>
      </c>
      <c r="F6" s="9">
        <v>250</v>
      </c>
      <c r="G6" s="9">
        <v>100</v>
      </c>
      <c r="H6" s="9">
        <v>450</v>
      </c>
      <c r="I6" s="9">
        <v>450</v>
      </c>
      <c r="J6" s="9">
        <v>350</v>
      </c>
      <c r="K6" s="9">
        <v>100</v>
      </c>
      <c r="L6" s="12">
        <v>400</v>
      </c>
      <c r="M6" s="13">
        <f t="shared" si="0"/>
        <v>3250</v>
      </c>
      <c r="N6" s="11">
        <f t="shared" si="1"/>
        <v>325</v>
      </c>
      <c r="Q6" s="14" t="s">
        <v>15</v>
      </c>
      <c r="R6" s="15">
        <f>AVERAGE(N4:N29)</f>
        <v>293.46153846153845</v>
      </c>
    </row>
    <row r="7" spans="1:18" x14ac:dyDescent="0.25">
      <c r="A7" s="7" t="s">
        <v>21</v>
      </c>
      <c r="B7" s="8">
        <f t="shared" ca="1" si="2"/>
        <v>45562</v>
      </c>
      <c r="C7" s="9">
        <v>250</v>
      </c>
      <c r="D7" s="9">
        <v>100</v>
      </c>
      <c r="E7" s="9">
        <v>300</v>
      </c>
      <c r="F7" s="9">
        <v>150</v>
      </c>
      <c r="G7" s="9">
        <v>250</v>
      </c>
      <c r="H7" s="9">
        <v>350</v>
      </c>
      <c r="I7" s="9">
        <v>50</v>
      </c>
      <c r="J7" s="9">
        <v>100</v>
      </c>
      <c r="K7" s="9">
        <v>200</v>
      </c>
      <c r="L7" s="12">
        <v>450</v>
      </c>
      <c r="M7" s="13">
        <f t="shared" si="0"/>
        <v>2200</v>
      </c>
      <c r="N7" s="11">
        <f t="shared" si="1"/>
        <v>220</v>
      </c>
      <c r="Q7" s="14" t="s">
        <v>16</v>
      </c>
      <c r="R7" s="15">
        <f>MAX(C4:L29)</f>
        <v>500</v>
      </c>
    </row>
    <row r="8" spans="1:18" x14ac:dyDescent="0.25">
      <c r="A8" s="7" t="s">
        <v>22</v>
      </c>
      <c r="B8" s="8">
        <f t="shared" ca="1" si="2"/>
        <v>45563</v>
      </c>
      <c r="C8" s="9">
        <v>200</v>
      </c>
      <c r="D8" s="9">
        <v>250</v>
      </c>
      <c r="E8" s="9">
        <v>450</v>
      </c>
      <c r="F8" s="9">
        <v>350</v>
      </c>
      <c r="G8" s="9">
        <v>450</v>
      </c>
      <c r="H8" s="9">
        <v>100</v>
      </c>
      <c r="I8" s="9">
        <v>300</v>
      </c>
      <c r="J8" s="9">
        <v>100</v>
      </c>
      <c r="K8" s="9">
        <v>50</v>
      </c>
      <c r="L8" s="12">
        <v>450</v>
      </c>
      <c r="M8" s="13">
        <f t="shared" si="0"/>
        <v>2700</v>
      </c>
      <c r="N8" s="11">
        <f t="shared" si="1"/>
        <v>270</v>
      </c>
      <c r="Q8" s="14" t="s">
        <v>17</v>
      </c>
      <c r="R8" s="15">
        <f>MIN(C4:L29)</f>
        <v>50</v>
      </c>
    </row>
    <row r="9" spans="1:18" x14ac:dyDescent="0.25">
      <c r="A9" s="7" t="s">
        <v>23</v>
      </c>
      <c r="B9" s="8">
        <f t="shared" ca="1" si="2"/>
        <v>45564</v>
      </c>
      <c r="C9" s="9">
        <v>350</v>
      </c>
      <c r="D9" s="9">
        <v>300</v>
      </c>
      <c r="E9" s="9">
        <v>500</v>
      </c>
      <c r="F9" s="9">
        <v>300</v>
      </c>
      <c r="G9" s="9">
        <v>100</v>
      </c>
      <c r="H9" s="9">
        <v>300</v>
      </c>
      <c r="I9" s="9">
        <v>200</v>
      </c>
      <c r="J9" s="9">
        <v>150</v>
      </c>
      <c r="K9" s="9">
        <v>350</v>
      </c>
      <c r="L9" s="12">
        <v>200</v>
      </c>
      <c r="M9" s="13">
        <f t="shared" si="0"/>
        <v>2750</v>
      </c>
      <c r="N9" s="11">
        <f t="shared" si="1"/>
        <v>275</v>
      </c>
    </row>
    <row r="10" spans="1:18" x14ac:dyDescent="0.25">
      <c r="A10" s="7" t="s">
        <v>24</v>
      </c>
      <c r="B10" s="8">
        <f t="shared" ca="1" si="2"/>
        <v>45565</v>
      </c>
      <c r="C10" s="9">
        <v>100</v>
      </c>
      <c r="D10" s="9">
        <v>300</v>
      </c>
      <c r="E10" s="9">
        <v>300</v>
      </c>
      <c r="F10" s="9">
        <v>350</v>
      </c>
      <c r="G10" s="9">
        <v>250</v>
      </c>
      <c r="H10" s="9">
        <v>500</v>
      </c>
      <c r="I10" s="9">
        <v>300</v>
      </c>
      <c r="J10" s="9">
        <v>350</v>
      </c>
      <c r="K10" s="9">
        <v>250</v>
      </c>
      <c r="L10" s="12">
        <v>450</v>
      </c>
      <c r="M10" s="13">
        <f t="shared" si="0"/>
        <v>3150</v>
      </c>
      <c r="N10" s="11">
        <f t="shared" si="1"/>
        <v>315</v>
      </c>
    </row>
    <row r="11" spans="1:18" x14ac:dyDescent="0.25">
      <c r="A11" s="7" t="s">
        <v>25</v>
      </c>
      <c r="B11" s="8">
        <f t="shared" ca="1" si="2"/>
        <v>45566</v>
      </c>
      <c r="C11" s="9">
        <v>350</v>
      </c>
      <c r="D11" s="9">
        <v>250</v>
      </c>
      <c r="E11" s="9">
        <v>200</v>
      </c>
      <c r="F11" s="9">
        <v>450</v>
      </c>
      <c r="G11" s="9">
        <v>300</v>
      </c>
      <c r="H11" s="9">
        <v>100</v>
      </c>
      <c r="I11" s="9">
        <v>200</v>
      </c>
      <c r="J11" s="9">
        <v>150</v>
      </c>
      <c r="K11" s="9">
        <v>50</v>
      </c>
      <c r="L11" s="12">
        <v>150</v>
      </c>
      <c r="M11" s="13">
        <f t="shared" si="0"/>
        <v>2200</v>
      </c>
      <c r="N11" s="11">
        <f t="shared" si="1"/>
        <v>220</v>
      </c>
    </row>
    <row r="12" spans="1:18" x14ac:dyDescent="0.25">
      <c r="A12" s="7" t="s">
        <v>26</v>
      </c>
      <c r="B12" s="8">
        <f t="shared" ca="1" si="2"/>
        <v>45567</v>
      </c>
      <c r="C12" s="9">
        <v>200</v>
      </c>
      <c r="D12" s="9">
        <v>50</v>
      </c>
      <c r="E12" s="9">
        <v>50</v>
      </c>
      <c r="F12" s="9">
        <v>100</v>
      </c>
      <c r="G12" s="9">
        <v>500</v>
      </c>
      <c r="H12" s="9">
        <v>300</v>
      </c>
      <c r="I12" s="9">
        <v>500</v>
      </c>
      <c r="J12" s="9">
        <v>100</v>
      </c>
      <c r="K12" s="9">
        <v>150</v>
      </c>
      <c r="L12" s="12">
        <v>400</v>
      </c>
      <c r="M12" s="13">
        <f t="shared" si="0"/>
        <v>2350</v>
      </c>
      <c r="N12" s="11">
        <f t="shared" si="1"/>
        <v>235</v>
      </c>
    </row>
    <row r="13" spans="1:18" x14ac:dyDescent="0.25">
      <c r="A13" s="7" t="s">
        <v>27</v>
      </c>
      <c r="B13" s="8">
        <f t="shared" ca="1" si="2"/>
        <v>45568</v>
      </c>
      <c r="C13" s="9">
        <v>150</v>
      </c>
      <c r="D13" s="9">
        <v>100</v>
      </c>
      <c r="E13" s="9">
        <v>400</v>
      </c>
      <c r="F13" s="9">
        <v>50</v>
      </c>
      <c r="G13" s="9">
        <v>150</v>
      </c>
      <c r="H13" s="9">
        <v>500</v>
      </c>
      <c r="I13" s="9">
        <v>150</v>
      </c>
      <c r="J13" s="9">
        <v>450</v>
      </c>
      <c r="K13" s="9">
        <v>450</v>
      </c>
      <c r="L13" s="12">
        <v>450</v>
      </c>
      <c r="M13" s="13">
        <f t="shared" si="0"/>
        <v>2850</v>
      </c>
      <c r="N13" s="11">
        <f t="shared" si="1"/>
        <v>285</v>
      </c>
    </row>
    <row r="14" spans="1:18" x14ac:dyDescent="0.25">
      <c r="A14" s="7" t="s">
        <v>28</v>
      </c>
      <c r="B14" s="8">
        <f t="shared" ca="1" si="2"/>
        <v>45569</v>
      </c>
      <c r="C14" s="9">
        <v>200</v>
      </c>
      <c r="D14" s="9">
        <v>250</v>
      </c>
      <c r="E14" s="9">
        <v>50</v>
      </c>
      <c r="F14" s="9">
        <v>150</v>
      </c>
      <c r="G14" s="9">
        <v>250</v>
      </c>
      <c r="H14" s="9">
        <v>200</v>
      </c>
      <c r="I14" s="9">
        <v>500</v>
      </c>
      <c r="J14" s="9">
        <v>50</v>
      </c>
      <c r="K14" s="9">
        <v>350</v>
      </c>
      <c r="L14" s="12">
        <v>350</v>
      </c>
      <c r="M14" s="13">
        <f t="shared" si="0"/>
        <v>2350</v>
      </c>
      <c r="N14" s="11">
        <f t="shared" si="1"/>
        <v>235</v>
      </c>
    </row>
    <row r="15" spans="1:18" x14ac:dyDescent="0.25">
      <c r="A15" s="7" t="s">
        <v>29</v>
      </c>
      <c r="B15" s="8">
        <f t="shared" ca="1" si="2"/>
        <v>45570</v>
      </c>
      <c r="C15" s="9">
        <v>300</v>
      </c>
      <c r="D15" s="9">
        <v>100</v>
      </c>
      <c r="E15" s="9">
        <v>500</v>
      </c>
      <c r="F15" s="9">
        <v>100</v>
      </c>
      <c r="G15" s="9">
        <v>450</v>
      </c>
      <c r="H15" s="9">
        <v>50</v>
      </c>
      <c r="I15" s="9">
        <v>100</v>
      </c>
      <c r="J15" s="9">
        <v>250</v>
      </c>
      <c r="K15" s="9">
        <v>350</v>
      </c>
      <c r="L15" s="12">
        <v>50</v>
      </c>
      <c r="M15" s="13">
        <f t="shared" si="0"/>
        <v>2250</v>
      </c>
      <c r="N15" s="11">
        <f t="shared" si="1"/>
        <v>225</v>
      </c>
    </row>
    <row r="16" spans="1:18" x14ac:dyDescent="0.25">
      <c r="A16" s="7" t="s">
        <v>30</v>
      </c>
      <c r="B16" s="8">
        <f t="shared" ca="1" si="2"/>
        <v>45571</v>
      </c>
      <c r="C16" s="9">
        <v>450</v>
      </c>
      <c r="D16" s="9">
        <v>300</v>
      </c>
      <c r="E16" s="9">
        <v>150</v>
      </c>
      <c r="F16" s="9">
        <v>150</v>
      </c>
      <c r="G16" s="9">
        <v>250</v>
      </c>
      <c r="H16" s="9">
        <v>100</v>
      </c>
      <c r="I16" s="9">
        <v>350</v>
      </c>
      <c r="J16" s="9">
        <v>350</v>
      </c>
      <c r="K16" s="9">
        <v>500</v>
      </c>
      <c r="L16" s="12">
        <v>450</v>
      </c>
      <c r="M16" s="13">
        <f t="shared" si="0"/>
        <v>3050</v>
      </c>
      <c r="N16" s="11">
        <f t="shared" si="1"/>
        <v>305</v>
      </c>
    </row>
    <row r="17" spans="1:14" x14ac:dyDescent="0.25">
      <c r="A17" s="7" t="s">
        <v>31</v>
      </c>
      <c r="B17" s="8">
        <f t="shared" ca="1" si="2"/>
        <v>45572</v>
      </c>
      <c r="C17" s="9">
        <v>100</v>
      </c>
      <c r="D17" s="9">
        <v>500</v>
      </c>
      <c r="E17" s="9">
        <v>150</v>
      </c>
      <c r="F17" s="9">
        <v>450</v>
      </c>
      <c r="G17" s="9">
        <v>200</v>
      </c>
      <c r="H17" s="9">
        <v>200</v>
      </c>
      <c r="I17" s="9">
        <v>100</v>
      </c>
      <c r="J17" s="9">
        <v>400</v>
      </c>
      <c r="K17" s="9">
        <v>150</v>
      </c>
      <c r="L17" s="12">
        <v>100</v>
      </c>
      <c r="M17" s="13">
        <f t="shared" si="0"/>
        <v>2350</v>
      </c>
      <c r="N17" s="11">
        <f t="shared" si="1"/>
        <v>235</v>
      </c>
    </row>
    <row r="18" spans="1:14" x14ac:dyDescent="0.25">
      <c r="A18" s="7" t="s">
        <v>32</v>
      </c>
      <c r="B18" s="8">
        <f t="shared" ca="1" si="2"/>
        <v>45573</v>
      </c>
      <c r="C18" s="9">
        <v>400</v>
      </c>
      <c r="D18" s="9">
        <v>300</v>
      </c>
      <c r="E18" s="9">
        <v>500</v>
      </c>
      <c r="F18" s="9">
        <v>450</v>
      </c>
      <c r="G18" s="9">
        <v>100</v>
      </c>
      <c r="H18" s="9">
        <v>150</v>
      </c>
      <c r="I18" s="9">
        <v>450</v>
      </c>
      <c r="J18" s="9">
        <v>450</v>
      </c>
      <c r="K18" s="9">
        <v>100</v>
      </c>
      <c r="L18" s="12">
        <v>500</v>
      </c>
      <c r="M18" s="13">
        <f t="shared" si="0"/>
        <v>3400</v>
      </c>
      <c r="N18" s="11">
        <f t="shared" si="1"/>
        <v>340</v>
      </c>
    </row>
    <row r="19" spans="1:14" x14ac:dyDescent="0.25">
      <c r="A19" s="7" t="s">
        <v>33</v>
      </c>
      <c r="B19" s="8">
        <f t="shared" ca="1" si="2"/>
        <v>45574</v>
      </c>
      <c r="C19" s="9">
        <v>450</v>
      </c>
      <c r="D19" s="9">
        <v>300</v>
      </c>
      <c r="E19" s="9">
        <v>200</v>
      </c>
      <c r="F19" s="9">
        <v>450</v>
      </c>
      <c r="G19" s="9">
        <v>400</v>
      </c>
      <c r="H19" s="9">
        <v>150</v>
      </c>
      <c r="I19" s="9">
        <v>300</v>
      </c>
      <c r="J19" s="9">
        <v>200</v>
      </c>
      <c r="K19" s="9">
        <v>500</v>
      </c>
      <c r="L19" s="12">
        <v>450</v>
      </c>
      <c r="M19" s="13">
        <f t="shared" si="0"/>
        <v>3400</v>
      </c>
      <c r="N19" s="11">
        <f t="shared" si="1"/>
        <v>340</v>
      </c>
    </row>
    <row r="20" spans="1:14" x14ac:dyDescent="0.25">
      <c r="A20" s="7" t="s">
        <v>34</v>
      </c>
      <c r="B20" s="8">
        <f t="shared" ca="1" si="2"/>
        <v>45575</v>
      </c>
      <c r="C20" s="9">
        <v>450</v>
      </c>
      <c r="D20" s="9">
        <v>450</v>
      </c>
      <c r="E20" s="9">
        <v>300</v>
      </c>
      <c r="F20" s="9">
        <v>500</v>
      </c>
      <c r="G20" s="9">
        <v>200</v>
      </c>
      <c r="H20" s="9">
        <v>150</v>
      </c>
      <c r="I20" s="9">
        <v>500</v>
      </c>
      <c r="J20" s="9">
        <v>250</v>
      </c>
      <c r="K20" s="9">
        <v>50</v>
      </c>
      <c r="L20" s="12">
        <v>500</v>
      </c>
      <c r="M20" s="13">
        <f t="shared" si="0"/>
        <v>3350</v>
      </c>
      <c r="N20" s="11">
        <f t="shared" si="1"/>
        <v>335</v>
      </c>
    </row>
    <row r="21" spans="1:14" x14ac:dyDescent="0.25">
      <c r="A21" s="7" t="s">
        <v>35</v>
      </c>
      <c r="B21" s="8">
        <f t="shared" ca="1" si="2"/>
        <v>45576</v>
      </c>
      <c r="C21" s="9">
        <v>500</v>
      </c>
      <c r="D21" s="9">
        <v>150</v>
      </c>
      <c r="E21" s="9">
        <v>400</v>
      </c>
      <c r="F21" s="9">
        <v>300</v>
      </c>
      <c r="G21" s="9">
        <v>150</v>
      </c>
      <c r="H21" s="9">
        <v>500</v>
      </c>
      <c r="I21" s="9">
        <v>500</v>
      </c>
      <c r="J21" s="9">
        <v>500</v>
      </c>
      <c r="K21" s="9">
        <v>350</v>
      </c>
      <c r="L21" s="12">
        <v>300</v>
      </c>
      <c r="M21" s="13">
        <f t="shared" si="0"/>
        <v>3650</v>
      </c>
      <c r="N21" s="11">
        <f t="shared" si="1"/>
        <v>365</v>
      </c>
    </row>
    <row r="22" spans="1:14" x14ac:dyDescent="0.25">
      <c r="A22" s="7" t="s">
        <v>36</v>
      </c>
      <c r="B22" s="8">
        <f t="shared" ca="1" si="2"/>
        <v>45577</v>
      </c>
      <c r="C22" s="9">
        <v>500</v>
      </c>
      <c r="D22" s="9">
        <v>350</v>
      </c>
      <c r="E22" s="9">
        <v>150</v>
      </c>
      <c r="F22" s="9">
        <v>450</v>
      </c>
      <c r="G22" s="9">
        <v>300</v>
      </c>
      <c r="H22" s="9">
        <v>100</v>
      </c>
      <c r="I22" s="9">
        <v>400</v>
      </c>
      <c r="J22" s="9">
        <v>250</v>
      </c>
      <c r="K22" s="9">
        <v>200</v>
      </c>
      <c r="L22" s="12">
        <v>150</v>
      </c>
      <c r="M22" s="13">
        <f t="shared" si="0"/>
        <v>2850</v>
      </c>
      <c r="N22" s="11">
        <f t="shared" si="1"/>
        <v>285</v>
      </c>
    </row>
    <row r="23" spans="1:14" x14ac:dyDescent="0.25">
      <c r="A23" s="7" t="s">
        <v>37</v>
      </c>
      <c r="B23" s="8">
        <f t="shared" ca="1" si="2"/>
        <v>45578</v>
      </c>
      <c r="C23" s="9">
        <v>350</v>
      </c>
      <c r="D23" s="9">
        <v>150</v>
      </c>
      <c r="E23" s="9">
        <v>150</v>
      </c>
      <c r="F23" s="9">
        <v>500</v>
      </c>
      <c r="G23" s="9">
        <v>300</v>
      </c>
      <c r="H23" s="9">
        <v>150</v>
      </c>
      <c r="I23" s="9">
        <v>350</v>
      </c>
      <c r="J23" s="9">
        <v>350</v>
      </c>
      <c r="K23" s="9">
        <v>450</v>
      </c>
      <c r="L23" s="12">
        <v>350</v>
      </c>
      <c r="M23" s="13">
        <f t="shared" si="0"/>
        <v>3100</v>
      </c>
      <c r="N23" s="11">
        <f t="shared" si="1"/>
        <v>310</v>
      </c>
    </row>
    <row r="24" spans="1:14" x14ac:dyDescent="0.25">
      <c r="A24" s="7" t="s">
        <v>38</v>
      </c>
      <c r="B24" s="8">
        <f t="shared" ca="1" si="2"/>
        <v>45579</v>
      </c>
      <c r="C24" s="9">
        <v>500</v>
      </c>
      <c r="D24" s="9">
        <v>450</v>
      </c>
      <c r="E24" s="9">
        <v>450</v>
      </c>
      <c r="F24" s="9">
        <v>150</v>
      </c>
      <c r="G24" s="9">
        <v>100</v>
      </c>
      <c r="H24" s="9">
        <v>50</v>
      </c>
      <c r="I24" s="9">
        <v>300</v>
      </c>
      <c r="J24" s="9">
        <v>450</v>
      </c>
      <c r="K24" s="9">
        <v>100</v>
      </c>
      <c r="L24" s="12">
        <v>400</v>
      </c>
      <c r="M24" s="13">
        <f t="shared" si="0"/>
        <v>2950</v>
      </c>
      <c r="N24" s="11">
        <f t="shared" si="1"/>
        <v>295</v>
      </c>
    </row>
    <row r="25" spans="1:14" x14ac:dyDescent="0.25">
      <c r="A25" s="7" t="s">
        <v>39</v>
      </c>
      <c r="B25" s="8">
        <f t="shared" ca="1" si="2"/>
        <v>45580</v>
      </c>
      <c r="C25" s="9">
        <v>500</v>
      </c>
      <c r="D25" s="9">
        <v>500</v>
      </c>
      <c r="E25" s="9">
        <v>150</v>
      </c>
      <c r="F25" s="9">
        <v>50</v>
      </c>
      <c r="G25" s="9">
        <v>250</v>
      </c>
      <c r="H25" s="9">
        <v>250</v>
      </c>
      <c r="I25" s="9">
        <v>250</v>
      </c>
      <c r="J25" s="9">
        <v>500</v>
      </c>
      <c r="K25" s="9">
        <v>350</v>
      </c>
      <c r="L25" s="12">
        <v>300</v>
      </c>
      <c r="M25" s="13">
        <f t="shared" si="0"/>
        <v>3100</v>
      </c>
      <c r="N25" s="11">
        <f t="shared" si="1"/>
        <v>310</v>
      </c>
    </row>
    <row r="26" spans="1:14" x14ac:dyDescent="0.25">
      <c r="A26" s="7" t="s">
        <v>40</v>
      </c>
      <c r="B26" s="8">
        <f t="shared" ca="1" si="2"/>
        <v>45581</v>
      </c>
      <c r="C26" s="9">
        <v>500</v>
      </c>
      <c r="D26" s="9">
        <v>100</v>
      </c>
      <c r="E26" s="9">
        <v>100</v>
      </c>
      <c r="F26" s="9">
        <v>350</v>
      </c>
      <c r="G26" s="9">
        <v>450</v>
      </c>
      <c r="H26" s="9">
        <v>250</v>
      </c>
      <c r="I26" s="9">
        <v>200</v>
      </c>
      <c r="J26" s="9">
        <v>250</v>
      </c>
      <c r="K26" s="9">
        <v>300</v>
      </c>
      <c r="L26" s="12">
        <v>500</v>
      </c>
      <c r="M26" s="13">
        <f t="shared" si="0"/>
        <v>3000</v>
      </c>
      <c r="N26" s="11">
        <f t="shared" si="1"/>
        <v>300</v>
      </c>
    </row>
    <row r="27" spans="1:14" x14ac:dyDescent="0.25">
      <c r="A27" s="7" t="s">
        <v>41</v>
      </c>
      <c r="B27" s="8">
        <f t="shared" ca="1" si="2"/>
        <v>45582</v>
      </c>
      <c r="C27" s="9">
        <v>500</v>
      </c>
      <c r="D27" s="9">
        <v>500</v>
      </c>
      <c r="E27" s="9">
        <v>300</v>
      </c>
      <c r="F27" s="9">
        <v>500</v>
      </c>
      <c r="G27" s="9">
        <v>400</v>
      </c>
      <c r="H27" s="9">
        <v>400</v>
      </c>
      <c r="I27" s="9">
        <v>100</v>
      </c>
      <c r="J27" s="9">
        <v>200</v>
      </c>
      <c r="K27" s="9">
        <v>450</v>
      </c>
      <c r="L27" s="12">
        <v>500</v>
      </c>
      <c r="M27" s="13">
        <f t="shared" si="0"/>
        <v>3850</v>
      </c>
      <c r="N27" s="11">
        <f t="shared" si="1"/>
        <v>385</v>
      </c>
    </row>
    <row r="28" spans="1:14" x14ac:dyDescent="0.25">
      <c r="A28" s="7" t="s">
        <v>42</v>
      </c>
      <c r="B28" s="8">
        <f t="shared" ca="1" si="2"/>
        <v>45583</v>
      </c>
      <c r="C28" s="9">
        <v>300</v>
      </c>
      <c r="D28" s="9">
        <v>200</v>
      </c>
      <c r="E28" s="9">
        <v>400</v>
      </c>
      <c r="F28" s="9">
        <v>50</v>
      </c>
      <c r="G28" s="9">
        <v>300</v>
      </c>
      <c r="H28" s="9">
        <v>250</v>
      </c>
      <c r="I28" s="9">
        <v>500</v>
      </c>
      <c r="J28" s="9">
        <v>100</v>
      </c>
      <c r="K28" s="9">
        <v>350</v>
      </c>
      <c r="L28" s="12">
        <v>150</v>
      </c>
      <c r="M28" s="13">
        <f t="shared" si="0"/>
        <v>2600</v>
      </c>
      <c r="N28" s="11">
        <f t="shared" si="1"/>
        <v>260</v>
      </c>
    </row>
    <row r="29" spans="1:14" x14ac:dyDescent="0.25">
      <c r="A29" s="7" t="s">
        <v>43</v>
      </c>
      <c r="B29" s="8">
        <f t="shared" ca="1" si="2"/>
        <v>45584</v>
      </c>
      <c r="C29" s="9">
        <v>300</v>
      </c>
      <c r="D29" s="9">
        <v>400</v>
      </c>
      <c r="E29" s="9">
        <v>150</v>
      </c>
      <c r="F29" s="9">
        <v>500</v>
      </c>
      <c r="G29" s="9">
        <v>250</v>
      </c>
      <c r="H29" s="9">
        <v>500</v>
      </c>
      <c r="I29" s="9">
        <v>200</v>
      </c>
      <c r="J29" s="9">
        <v>350</v>
      </c>
      <c r="K29" s="9">
        <v>50</v>
      </c>
      <c r="L29" s="12">
        <v>350</v>
      </c>
      <c r="M29" s="13">
        <f t="shared" si="0"/>
        <v>3050</v>
      </c>
      <c r="N29" s="11">
        <f t="shared" si="1"/>
        <v>305</v>
      </c>
    </row>
  </sheetData>
  <sheetProtection sheet="1" objects="1" scenarios="1" selectLockedCells="1" selectUnlockedCells="1"/>
  <mergeCells count="1">
    <mergeCell ref="A1:N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wpłaty</vt:lpstr>
      <vt:lpstr>wzór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Rogacz</dc:creator>
  <cp:lastModifiedBy>Szymon Niedbała</cp:lastModifiedBy>
  <dcterms:created xsi:type="dcterms:W3CDTF">2015-06-05T18:19:34Z</dcterms:created>
  <dcterms:modified xsi:type="dcterms:W3CDTF">2024-09-24T12:22:35Z</dcterms:modified>
</cp:coreProperties>
</file>