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ie\Desktop\"/>
    </mc:Choice>
  </mc:AlternateContent>
  <xr:revisionPtr revIDLastSave="0" documentId="13_ncr:1_{42A8D646-3574-4CB0-A66E-D2CBBEE0BBA4}" xr6:coauthVersionLast="47" xr6:coauthVersionMax="47" xr10:uidLastSave="{00000000-0000-0000-0000-000000000000}"/>
  <bookViews>
    <workbookView xWindow="28680" yWindow="-1110" windowWidth="29040" windowHeight="17520" xr2:uid="{8D18EEC2-743B-47E3-8CD0-9B3567279D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Janusz</author>
  </authors>
  <commentList>
    <comment ref="F57" authorId="0" shapeId="0" xr:uid="{61F7B48E-366E-40F9-BA4F-EE7AE0DB1E46}">
      <text>
        <r>
          <rPr>
            <sz val="9"/>
            <color indexed="81"/>
            <rFont val="Tahoma"/>
            <charset val="1"/>
          </rPr>
          <t xml:space="preserve">Przychód 2026 może zbliżyć się do rekordu z 2020
</t>
        </r>
      </text>
    </comment>
  </commentList>
</comments>
</file>

<file path=xl/sharedStrings.xml><?xml version="1.0" encoding="utf-8"?>
<sst xmlns="http://schemas.openxmlformats.org/spreadsheetml/2006/main" count="147" uniqueCount="90">
  <si>
    <t>Rok</t>
  </si>
  <si>
    <t>Kwartał</t>
  </si>
  <si>
    <t>Komentarz (np. ważne wydarzenia)</t>
  </si>
  <si>
    <t>Q4</t>
  </si>
  <si>
    <t>Q1</t>
  </si>
  <si>
    <t>Q2</t>
  </si>
  <si>
    <t>Patch 1.2</t>
  </si>
  <si>
    <t>Q3</t>
  </si>
  <si>
    <t>Patch 1.5</t>
  </si>
  <si>
    <t>Ogłoszenie Phantom Liberty</t>
  </si>
  <si>
    <t>Przedział miesięczny</t>
  </si>
  <si>
    <t>01.01.2020-31.03.2020</t>
  </si>
  <si>
    <t>01.04.2020-30.06.2020</t>
  </si>
  <si>
    <t>01.01.2019-31.03.2019</t>
  </si>
  <si>
    <t>01.04.2019-30.06.2019</t>
  </si>
  <si>
    <t>01.04.2021-30.06.2021</t>
  </si>
  <si>
    <t>01.04.2022-30.06.2022</t>
  </si>
  <si>
    <t>01.04.2023-30.06.2023</t>
  </si>
  <si>
    <t>01.04.2024-30.06.2024</t>
  </si>
  <si>
    <t>01.07.2019-30.09.2019</t>
  </si>
  <si>
    <t>01.01.2021-31.03.2021</t>
  </si>
  <si>
    <t>01.07.2021-30.09.2021</t>
  </si>
  <si>
    <t>01.01.2022-31.03.2022</t>
  </si>
  <si>
    <t>01.07.2022-30.09.2022</t>
  </si>
  <si>
    <t>01.01.2023-31.03.2023</t>
  </si>
  <si>
    <t>01.07.2023-30.09.2023</t>
  </si>
  <si>
    <t>01.01.2024-31.03.2024</t>
  </si>
  <si>
    <t>01.07.2024-30.09.2024</t>
  </si>
  <si>
    <t>01.01.2025-31.03.2025</t>
  </si>
  <si>
    <t>Peak sprzedaży dodatku i Patch 2.1</t>
  </si>
  <si>
    <t>Patch 2.2</t>
  </si>
  <si>
    <t>Suma rocznych przychodów</t>
  </si>
  <si>
    <t>01.01.2015-31.03.2015</t>
  </si>
  <si>
    <t>01.04.2015-30.06.2015</t>
  </si>
  <si>
    <t>01.07.2015-30.09.2015</t>
  </si>
  <si>
    <t>01.01.2016-31.03.2016</t>
  </si>
  <si>
    <t>01.04.2016-30.06.2016</t>
  </si>
  <si>
    <t>01.07.2016-30.09.2016</t>
  </si>
  <si>
    <t>01.01.2017-31.03.2017</t>
  </si>
  <si>
    <t>01.04.2017-30.06.2017</t>
  </si>
  <si>
    <t>01.07.2017-30.09.2017</t>
  </si>
  <si>
    <t>01.01.2018-31.03.2018</t>
  </si>
  <si>
    <t>01.04.2018-30.06.2018</t>
  </si>
  <si>
    <t>01.07.2018-30.09.2018</t>
  </si>
  <si>
    <t>Premiera Wiedźmin 3 Dziki Gon</t>
  </si>
  <si>
    <t>Wersja nextgen na konsole</t>
  </si>
  <si>
    <t>Premiera Cyberpunk 2077</t>
  </si>
  <si>
    <t>Premiera Phantom Liberty i Patch 2.0</t>
  </si>
  <si>
    <t>Start przedsprzedaży CP2077</t>
  </si>
  <si>
    <t>Patch 1.3</t>
  </si>
  <si>
    <t>1 opóźnienie</t>
  </si>
  <si>
    <t>2 opóźnienie</t>
  </si>
  <si>
    <t>3 opóźnienie</t>
  </si>
  <si>
    <t>Premiera Serce z Kamienia</t>
  </si>
  <si>
    <t>Premiera Krew i Wino</t>
  </si>
  <si>
    <t>Next‑Gen aktualizacje dla konsol</t>
  </si>
  <si>
    <t>Przychód ze sprzedaży produktów (tyś. zł)</t>
  </si>
  <si>
    <t>Game of the Year Edition</t>
  </si>
  <si>
    <t>01.04.2025-30.06.2025</t>
  </si>
  <si>
    <t>01.07.2025-30.09.2025</t>
  </si>
  <si>
    <t>01.01.2026-31.03.2026</t>
  </si>
  <si>
    <t>01.04.2026-30.06.2026</t>
  </si>
  <si>
    <t>01.07.2026-30.09.2026</t>
  </si>
  <si>
    <t>Wzrost QoQ</t>
  </si>
  <si>
    <t>Wzrost YoY</t>
  </si>
  <si>
    <t>01.01.2014-31.03.2014</t>
  </si>
  <si>
    <t>01.04.2014-30.06.2014</t>
  </si>
  <si>
    <t>01.07.2014-30.09.2014</t>
  </si>
  <si>
    <t>x</t>
  </si>
  <si>
    <t>01.10.2014-30.12.2014</t>
  </si>
  <si>
    <t>01.10.2015-30.12.2015</t>
  </si>
  <si>
    <t>01.10.2016-30.12.2016</t>
  </si>
  <si>
    <t>01.10.2017-30.12.2017</t>
  </si>
  <si>
    <t>01.10.2018-30.12.2018</t>
  </si>
  <si>
    <t>01.07.2020-31.09.2020</t>
  </si>
  <si>
    <t>01.10.2020-30.12.2020</t>
  </si>
  <si>
    <t>01.10.2021-30.12.2021</t>
  </si>
  <si>
    <t>01.10.2022-30.12.2022</t>
  </si>
  <si>
    <t>01.10.2023-30.12.2023</t>
  </si>
  <si>
    <t>01.10.2024-30.12.2024</t>
  </si>
  <si>
    <t>01.10.2025-30.12.2025</t>
  </si>
  <si>
    <t>01.10.2026-30.12.2026</t>
  </si>
  <si>
    <t>01.10.2019-30.12.2019</t>
  </si>
  <si>
    <t>Premiera nowego dodatku</t>
  </si>
  <si>
    <t>Edgerunners</t>
  </si>
  <si>
    <t>Prognoza może różnić się w zależności od:</t>
  </si>
  <si>
    <t>Terminu premiery DLC,</t>
  </si>
  <si>
    <t>Jakości dodatku (metacritic),</t>
  </si>
  <si>
    <t>Kondycji rynku gamingowego w 2026.</t>
  </si>
  <si>
    <t>Prognoza spekulacyjna (z wyjątkiem Q1 2025) na podstawie danych historycznych z 2023-2025. Uwzględniono średni wzrost sezonowy (Q4 +20%). Scenariusz z dodatkiem zakłada wzrost o 263% w Q2 2026 (na podstawie efektu Phantom Liberty).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</si>
</sst>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%;\-0.0%;0.0%"/>
  </numFmts>
  <fonts count="9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3" fontId="5" fillId="0" borderId="1" xfId="1" applyNumberFormat="1" applyFont="1" applyBorder="1" applyAlignment="1">
      <alignment horizontal="right" vertical="center"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0" xfId="0" applyFont="1" applyFill="1"/>
    <xf numFmtId="0" fontId="2" fillId="3" borderId="6" xfId="0" applyFont="1" applyFill="1" applyBorder="1" applyAlignment="1">
      <alignment horizontal="center" vertical="center" wrapText="1"/>
    </xf>
    <xf numFmtId="164" fontId="3" fillId="2" borderId="6" xfId="2" applyNumberFormat="1" applyFont="1" applyFill="1" applyBorder="1"/>
    <xf numFmtId="3" fontId="3" fillId="2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right" vertical="center"/>
    </xf>
    <xf numFmtId="164" fontId="3" fillId="4" borderId="6" xfId="2" applyNumberFormat="1" applyFont="1" applyFill="1" applyBorder="1"/>
    <xf numFmtId="0" fontId="3" fillId="4" borderId="5" xfId="0" applyFont="1" applyFill="1" applyBorder="1" applyAlignment="1">
      <alignment horizontal="left" vertical="center"/>
    </xf>
    <xf numFmtId="0" fontId="3" fillId="4" borderId="1" xfId="0" applyFont="1" applyFill="1" applyBorder="1"/>
    <xf numFmtId="164" fontId="3" fillId="2" borderId="1" xfId="2" applyNumberFormat="1" applyFont="1" applyFill="1" applyBorder="1"/>
    <xf numFmtId="0" fontId="7" fillId="2" borderId="0" xfId="0" applyFont="1" applyFill="1" applyAlignment="1">
      <alignment horizontal="left" vertical="center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/>
    <xf numFmtId="1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/>
    <xf numFmtId="0" fontId="3" fillId="2" borderId="0" xfId="0" applyNumberFormat="1" applyFont="1" applyFill="1"/>
    <xf numFmtId="0" fontId="7" fillId="0" borderId="0" xfId="0" applyNumberFormat="1" applyFont="1" applyAlignment="1">
      <alignment horizontal="left" vertical="center"/>
    </xf>
  </cellXfs>
  <cellStyles count="3">
    <cellStyle name="Normalny" xfId="0" builtinId="0"/>
    <cellStyle name="Normalny_bilans_przekształceń" xfId="1" xr:uid="{BF2D9E06-CB56-4296-8147-A440BD0A7AE7}"/>
    <cellStyle name="Procentowy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r>
              <a:rPr lang="pl-PL" baseline="0">
                <a:solidFill>
                  <a:srgbClr val="00B0F0"/>
                </a:solidFill>
                <a:latin typeface="Rajdhani" panose="02000000000000000000" pitchFamily="2" charset="-18"/>
              </a:rPr>
              <a:t>Przychód kWARTALNY PO WYDANIU CP2077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Rajdhani" panose="020000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00B0F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8A21F28-1276-4C1B-9D42-7145C3F59A8B}" type="CELLRANGE">
                      <a:rPr lang="en-US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9B-4034-AA38-D94D21FDA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9F6C70-6133-4AF0-9D2B-CF3A6CE3C01D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9B-4034-AA38-D94D21FDA9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9B-4034-AA38-D94D21FDA9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86EC43-AC61-4F00-A4AA-196BB27FB338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19B-4034-AA38-D94D21FDA9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9B-4034-AA38-D94D21FDA9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9B-4034-AA38-D94D21FDA9D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9B-4034-AA38-D94D21FDA9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DE3F31E-DEBD-4499-9027-2D171C261B4E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9B-4034-AA38-D94D21FDA9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FE3F97-EA8D-475C-93CB-B2F2CB476B2E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9B-4034-AA38-D94D21FDA9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F775B0-6C5B-4549-B75D-40EF0C3685E9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9B-4034-AA38-D94D21FDA9D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9B-4034-AA38-D94D21FDA9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B2079A-3E49-4B64-9D19-25D78DCA30A9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9B-4034-AA38-D94D21FDA9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B0F819D-6C18-4EEE-989A-FA74A7903050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9B-4034-AA38-D94D21FDA9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BA40F94-AF0F-46AB-8C29-3209DE5D4E4B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9B-4034-AA38-D94D21FDA9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D39DA5-F4DB-431D-B923-7B9265AF7649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9B-4034-AA38-D94D21FDA9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0433D7C-FF9C-4D59-9335-1204755A5A80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9B-4034-AA38-D94D21FDA9D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F0-4CC0-89C1-162E7C92A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Rajdhani" panose="02000000000000000000" pitchFamily="2" charset="-18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Arkusz1!$A$30:$B$48</c15:sqref>
                  </c15:fullRef>
                </c:ext>
              </c:extLst>
              <c:f>(Arkusz1!$A$30:$B$45,Arkusz1!$A$48:$B$48)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  <c:pt idx="12">
                    <c:v>2024</c:v>
                  </c:pt>
                  <c:pt idx="13">
                    <c:v>2024</c:v>
                  </c:pt>
                  <c:pt idx="14">
                    <c:v>2024</c:v>
                  </c:pt>
                  <c:pt idx="15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Arkusz1!$D$30:$D$48</c15:sqref>
                  </c15:fullRef>
                </c:ext>
              </c:extLst>
              <c:f>(Arkusz1!$D$30:$D$45,Arkusz1!$D$48)</c:f>
              <c:numCache>
                <c:formatCode>#,##0</c:formatCode>
                <c:ptCount val="17"/>
                <c:pt idx="0">
                  <c:v>145868</c:v>
                </c:pt>
                <c:pt idx="1">
                  <c:v>221118</c:v>
                </c:pt>
                <c:pt idx="2">
                  <c:v>104262</c:v>
                </c:pt>
                <c:pt idx="3">
                  <c:v>220316</c:v>
                </c:pt>
                <c:pt idx="4">
                  <c:v>173787</c:v>
                </c:pt>
                <c:pt idx="5">
                  <c:v>112081</c:v>
                </c:pt>
                <c:pt idx="6">
                  <c:v>203189</c:v>
                </c:pt>
                <c:pt idx="7">
                  <c:v>278442</c:v>
                </c:pt>
                <c:pt idx="8">
                  <c:v>130595</c:v>
                </c:pt>
                <c:pt idx="9">
                  <c:v>107489</c:v>
                </c:pt>
                <c:pt idx="10">
                  <c:v>390534</c:v>
                </c:pt>
                <c:pt idx="11">
                  <c:v>413166</c:v>
                </c:pt>
                <c:pt idx="12">
                  <c:v>185591</c:v>
                </c:pt>
                <c:pt idx="13">
                  <c:v>157238</c:v>
                </c:pt>
                <c:pt idx="14">
                  <c:v>180158</c:v>
                </c:pt>
                <c:pt idx="15">
                  <c:v>274409</c:v>
                </c:pt>
                <c:pt idx="16">
                  <c:v>179832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Arkusz1!$H$30:$H$48</c15:f>
                <c15:dlblRangeCache>
                  <c:ptCount val="19"/>
                  <c:pt idx="1">
                    <c:v>Patch 1.2</c:v>
                  </c:pt>
                  <c:pt idx="2">
                    <c:v>Patch 1.3</c:v>
                  </c:pt>
                  <c:pt idx="4">
                    <c:v>Wersja nextgen na konsole</c:v>
                  </c:pt>
                  <c:pt idx="5">
                    <c:v>Patch 1.5</c:v>
                  </c:pt>
                  <c:pt idx="6">
                    <c:v>Ogłoszenie Phantom Liberty</c:v>
                  </c:pt>
                  <c:pt idx="7">
                    <c:v>Edgerunners</c:v>
                  </c:pt>
                  <c:pt idx="10">
                    <c:v>Premiera Phantom Liberty i Patch 2.0</c:v>
                  </c:pt>
                  <c:pt idx="11">
                    <c:v>Peak sprzedaży dodatku i Patch 2.1</c:v>
                  </c:pt>
                  <c:pt idx="15">
                    <c:v>Patch 2.2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920-45CB-9559-E2FBC420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dropLines>
        <c:smooth val="0"/>
        <c:axId val="326687856"/>
        <c:axId val="326684496"/>
      </c:lineChart>
      <c:catAx>
        <c:axId val="3266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4496"/>
        <c:crosses val="autoZero"/>
        <c:auto val="1"/>
        <c:lblAlgn val="ctr"/>
        <c:lblOffset val="100"/>
        <c:noMultiLvlLbl val="0"/>
      </c:catAx>
      <c:valAx>
        <c:axId val="3266844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B0F0"/>
                </a:solidFill>
                <a:latin typeface="Rajdhani" panose="02000000000000000000" pitchFamily="2" charset="-18"/>
                <a:ea typeface="+mn-ea"/>
                <a:cs typeface="+mn-cs"/>
              </a:defRPr>
            </a:pPr>
            <a:endParaRPr lang="en-US"/>
          </a:p>
        </c:txPr>
        <c:crossAx val="3266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r>
              <a:rPr lang="pl-PL" sz="1500" b="1" baseline="0">
                <a:solidFill>
                  <a:schemeClr val="bg1"/>
                </a:solidFill>
                <a:latin typeface="D-DIN Condensed" panose="020B0506030202030204" pitchFamily="34" charset="0"/>
              </a:rPr>
              <a:t>PRZYCHÓD KWARTALNY PO WYDANIU WITCHER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-DIN Condensed" panose="020B050603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D7DE22D-9730-419A-B599-F3757F19A26F}" type="CELLRANGE">
                      <a:rPr lang="en-US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D7-41B6-88DD-6FB17E5C9D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9DF4AF-9B5E-487F-BB61-5FABBACA6FFE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D7-41B6-88DD-6FB17E5C9D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6DF6EB-429D-4128-A3C0-28081B147FB7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D7-41B6-88DD-6FB17E5C9D21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D-DIN" panose="020B0504030202030204" pitchFamily="34" charset="0"/>
                        <a:ea typeface="+mn-ea"/>
                        <a:cs typeface="+mn-cs"/>
                      </a:defRPr>
                    </a:pPr>
                    <a:fld id="{EC7C1D38-D139-4954-B0FD-C486915A273C}" type="CELLRANGE">
                      <a:rPr lang="en-GB"/>
                      <a:pPr>
                        <a:defRPr sz="1100" b="1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  <a:latin typeface="D-DIN" panose="020B0504030202030204" pitchFamily="34" charset="0"/>
                        </a:defRPr>
                      </a:pPr>
                      <a:t>[ZAKRES KOMÓREK]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D-DIN" panose="020B0504030202030204" pitchFamily="34" charset="0"/>
                      <a:ea typeface="+mn-ea"/>
                      <a:cs typeface="+mn-cs"/>
                    </a:defRPr>
                  </a:pPr>
                  <a:endParaRPr lang="en-GB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D7-41B6-88DD-6FB17E5C9D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6D0091-EDD5-4EFE-B273-21C86F07D1B6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D7-41B6-88DD-6FB17E5C9D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E23383-179B-4BE3-8BDB-90CA75282202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D7-41B6-88DD-6FB17E5C9D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43C291-24C8-4F3F-95BD-439BD10E5555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D7-41B6-88DD-6FB17E5C9D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C32348-BF34-4AA7-9977-F19DB7351103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D7-41B6-88DD-6FB17E5C9D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250DA97-2431-4C3D-B6CD-30C3F26D852B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D7-41B6-88DD-6FB17E5C9D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1580A7-6337-4271-B32B-1FE97015F637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D7-41B6-88DD-6FB17E5C9D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A6890DD-BF87-4705-975B-3961F42A42AA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D7-41B6-88DD-6FB17E5C9D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31395B-0358-4D08-AC44-AFFB9681A3B0}" type="CELLRANGE">
                      <a:rPr lang="en-GB"/>
                      <a:pPr/>
                      <a:t>[ZAKRES KOMÓREK]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D7-41B6-88DD-6FB17E5C9D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D7-41B6-88DD-6FB17E5C9D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D-DIN" panose="020B050403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Arkusz1!$A$8:$B$20</c:f>
              <c:multiLvlStrCache>
                <c:ptCount val="13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Arkusz1!$D$8:$D$20</c:f>
              <c:numCache>
                <c:formatCode>#,##0</c:formatCode>
                <c:ptCount val="13"/>
                <c:pt idx="0" formatCode="General">
                  <c:v>85022</c:v>
                </c:pt>
                <c:pt idx="1">
                  <c:v>136729</c:v>
                </c:pt>
                <c:pt idx="2" formatCode="General">
                  <c:v>63667</c:v>
                </c:pt>
                <c:pt idx="3" formatCode="General">
                  <c:v>175537</c:v>
                </c:pt>
                <c:pt idx="4" formatCode="General">
                  <c:v>72418</c:v>
                </c:pt>
                <c:pt idx="5" formatCode="General">
                  <c:v>127141</c:v>
                </c:pt>
                <c:pt idx="6" formatCode="General">
                  <c:v>77710</c:v>
                </c:pt>
                <c:pt idx="7" formatCode="General">
                  <c:v>121911</c:v>
                </c:pt>
                <c:pt idx="8" formatCode="General">
                  <c:v>59087</c:v>
                </c:pt>
                <c:pt idx="9" formatCode="General">
                  <c:v>88133</c:v>
                </c:pt>
                <c:pt idx="10" formatCode="General">
                  <c:v>52217</c:v>
                </c:pt>
                <c:pt idx="11" formatCode="General">
                  <c:v>56555</c:v>
                </c:pt>
                <c:pt idx="12" formatCode="General">
                  <c:v>40675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Arkusz1!$H$8:$H$19</c15:f>
                <c15:dlblRangeCache>
                  <c:ptCount val="12"/>
                  <c:pt idx="1">
                    <c:v>Premiera Serce z Kamienia</c:v>
                  </c:pt>
                  <c:pt idx="3">
                    <c:v>Premiera Krew i Wino</c:v>
                  </c:pt>
                  <c:pt idx="5">
                    <c:v>Game of the Year Edition</c:v>
                  </c:pt>
                  <c:pt idx="9">
                    <c:v>Next‑Gen aktualizacje dla konsol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656-444B-B5EB-924FF438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46848"/>
        <c:axId val="626847328"/>
      </c:lineChart>
      <c:catAx>
        <c:axId val="6268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7328"/>
        <c:crosses val="autoZero"/>
        <c:auto val="1"/>
        <c:lblAlgn val="ctr"/>
        <c:lblOffset val="100"/>
        <c:noMultiLvlLbl val="0"/>
      </c:catAx>
      <c:valAx>
        <c:axId val="626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D-DIN Condensed" panose="020B0506030202030204" pitchFamily="34" charset="0"/>
                <a:ea typeface="+mn-ea"/>
                <a:cs typeface="+mn-cs"/>
              </a:defRPr>
            </a:pPr>
            <a:endParaRPr lang="en-US"/>
          </a:p>
        </c:txPr>
        <c:crossAx val="626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bg1">
            <a:lumMod val="65000"/>
          </a:schemeClr>
        </a:gs>
        <a:gs pos="100000">
          <a:schemeClr val="tx1">
            <a:lumMod val="85000"/>
            <a:lumOff val="1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 bez wydania</a:t>
            </a:r>
            <a:r>
              <a:rPr lang="pl-PL" baseline="0"/>
              <a:t> dodatku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Arkusz1!$A$49:$B$55</c:f>
              <c:multiLvlStrCache>
                <c:ptCount val="7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2026</c:v>
                  </c:pt>
                  <c:pt idx="5">
                    <c:v>2026</c:v>
                  </c:pt>
                  <c:pt idx="6">
                    <c:v>2026</c:v>
                  </c:pt>
                </c:lvl>
              </c:multiLvlStrCache>
            </c:multiLvlStrRef>
          </c:cat>
          <c:val>
            <c:numRef>
              <c:f>Arkusz1!$D$49:$D$55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148430.38993153075</c:v>
                </c:pt>
                <c:pt idx="4">
                  <c:v>198087.63740002186</c:v>
                </c:pt>
                <c:pt idx="5">
                  <c:v>122713.79697460329</c:v>
                </c:pt>
                <c:pt idx="6">
                  <c:v>183962.83987895545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10C-8A4D-40DF29BF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6304"/>
        <c:axId val="28786784"/>
      </c:barChart>
      <c:catAx>
        <c:axId val="28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784"/>
        <c:crosses val="autoZero"/>
        <c:auto val="1"/>
        <c:lblAlgn val="ctr"/>
        <c:lblOffset val="100"/>
        <c:noMultiLvlLbl val="0"/>
      </c:catAx>
      <c:valAx>
        <c:axId val="28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Prognoza po wydaniu</a:t>
            </a:r>
            <a:r>
              <a:rPr lang="pl-PL" baseline="0"/>
              <a:t> dodatku</a:t>
            </a:r>
            <a:endParaRPr lang="en-GB"/>
          </a:p>
        </c:rich>
      </c:tx>
      <c:layout>
        <c:manualLayout>
          <c:xMode val="edge"/>
          <c:yMode val="edge"/>
          <c:x val="0.2686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(Arkusz1!$A$57:$B$60,Arkusz1!$A$49:$B$51)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</c:lvl>
                <c:lvl>
                  <c:pt idx="0">
                    <c:v>2026</c:v>
                  </c:pt>
                  <c:pt idx="1">
                    <c:v>2026</c:v>
                  </c:pt>
                  <c:pt idx="2">
                    <c:v>2026</c:v>
                  </c:pt>
                  <c:pt idx="3">
                    <c:v>2026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(Arkusz1!$D$49:$D$51,Arkusz1!$D$57:$D$60)</c:f>
              <c:numCache>
                <c:formatCode>#,##0</c:formatCode>
                <c:ptCount val="7"/>
                <c:pt idx="0">
                  <c:v>215752.12872392911</c:v>
                </c:pt>
                <c:pt idx="1">
                  <c:v>121531.06890325664</c:v>
                </c:pt>
                <c:pt idx="2">
                  <c:v>207688.24996521923</c:v>
                </c:pt>
                <c:pt idx="3">
                  <c:v>155665.94480820085</c:v>
                </c:pt>
                <c:pt idx="4">
                  <c:v>755745.84061898128</c:v>
                </c:pt>
                <c:pt idx="5">
                  <c:v>139845.52572243783</c:v>
                </c:pt>
                <c:pt idx="6">
                  <c:v>237058.82684164197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5F4-B2B0-6C6297C3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56688"/>
        <c:axId val="456755728"/>
      </c:barChart>
      <c:catAx>
        <c:axId val="4567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5728"/>
        <c:crosses val="autoZero"/>
        <c:auto val="1"/>
        <c:lblAlgn val="ctr"/>
        <c:lblOffset val="100"/>
        <c:noMultiLvlLbl val="0"/>
      </c:catAx>
      <c:valAx>
        <c:axId val="456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1325</xdr:colOff>
      <xdr:row>25</xdr:row>
      <xdr:rowOff>183776</xdr:rowOff>
    </xdr:from>
    <xdr:to>
      <xdr:col>23</xdr:col>
      <xdr:colOff>185765</xdr:colOff>
      <xdr:row>42</xdr:row>
      <xdr:rowOff>164726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D09065-B5C9-CB85-96D7-8C67EB138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591669</xdr:colOff>
      <xdr:row>5</xdr:row>
      <xdr:rowOff>12606</xdr:rowOff>
    </xdr:from>
    <xdr:to>
      <xdr:col>23</xdr:col>
      <xdr:colOff>148477</xdr:colOff>
      <xdr:row>20</xdr:row>
      <xdr:rowOff>236445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33D78-1920-CE12-1C2E-20B502AE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325531</xdr:colOff>
      <xdr:row>47</xdr:row>
      <xdr:rowOff>112619</xdr:rowOff>
    </xdr:from>
    <xdr:to>
      <xdr:col>16</xdr:col>
      <xdr:colOff>549088</xdr:colOff>
      <xdr:row>59</xdr:row>
      <xdr:rowOff>173410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16E3A-90F1-2CA9-CCDA-4A149A9B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285751</xdr:colOff>
      <xdr:row>47</xdr:row>
      <xdr:rowOff>112619</xdr:rowOff>
    </xdr:from>
    <xdr:to>
      <xdr:col>26</xdr:col>
      <xdr:colOff>11206</xdr:colOff>
      <xdr:row>59</xdr:row>
      <xdr:rowOff>179854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A8B9E4-ABCF-B263-F561-DA274E3D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C366-2D3E-4E52-ABAC-A0D15C43BCFC}">
  <dimension ref="A1:H64"/>
  <sheetViews>
    <sheetView tabSelected="1" topLeftCell="A13" zoomScaleNormal="100" workbookViewId="0">
      <selection activeCell="C9" sqref="C9"/>
    </sheetView>
  </sheetViews>
  <sheetFormatPr defaultRowHeight="20.25" customHeight="1" x14ac:dyDescent="0.25"/>
  <cols>
    <col min="1" max="1" width="6.42578125" style="18" customWidth="1"/>
    <col min="2" max="2" width="9.140625" style="18" customWidth="1"/>
    <col min="3" max="3" width="25.28515625" style="18" customWidth="1"/>
    <col min="4" max="4" width="24.42578125" style="18" customWidth="1"/>
    <col min="5" max="5" width="11.7109375" style="18" customWidth="1"/>
    <col min="6" max="6" width="16.7109375" style="18" customWidth="1"/>
    <col min="7" max="7" width="11" style="18" customWidth="1"/>
    <col min="8" max="8" width="40.42578125" style="18" customWidth="1"/>
    <col min="9" max="9" width="9.140625" style="18" customWidth="1"/>
    <col min="10" max="16384" width="9.140625" style="18"/>
  </cols>
  <sheetData>
    <row r="1" spans="1:8" ht="32.25" customHeight="1" x14ac:dyDescent="0.25">
      <c r="A1" s="1" t="s">
        <v>0</v>
      </c>
      <c r="B1" s="1" t="s">
        <v>1</v>
      </c>
      <c r="C1" s="7" t="s">
        <v>10</v>
      </c>
      <c r="D1" s="1" t="s">
        <v>56</v>
      </c>
      <c r="E1" s="19" t="s">
        <v>63</v>
      </c>
      <c r="F1" s="1" t="s">
        <v>31</v>
      </c>
      <c r="G1" s="1" t="s">
        <v>64</v>
      </c>
      <c r="H1" s="1" t="s">
        <v>2</v>
      </c>
    </row>
    <row r="2" spans="1:8" ht="20.25" customHeight="1" x14ac:dyDescent="0.25">
      <c r="A2" s="45">
        <v>2014</v>
      </c>
      <c r="B2" s="9" t="s">
        <v>4</v>
      </c>
      <c r="C2" s="16" t="s">
        <v>65</v>
      </c>
      <c r="D2" s="9">
        <v>4801</v>
      </c>
      <c r="E2" s="39" t="s">
        <v>68</v>
      </c>
      <c r="F2" s="36">
        <v>21513</v>
      </c>
      <c r="G2" s="39" t="s">
        <v>68</v>
      </c>
      <c r="H2" s="9"/>
    </row>
    <row r="3" spans="1:8" ht="20.25" customHeight="1" x14ac:dyDescent="0.25">
      <c r="A3" s="45">
        <v>2014</v>
      </c>
      <c r="B3" s="9" t="s">
        <v>5</v>
      </c>
      <c r="C3" s="16" t="s">
        <v>66</v>
      </c>
      <c r="D3" s="9">
        <v>7565</v>
      </c>
      <c r="E3" s="40"/>
      <c r="F3" s="37"/>
      <c r="G3" s="40"/>
      <c r="H3" s="9"/>
    </row>
    <row r="4" spans="1:8" ht="20.25" customHeight="1" x14ac:dyDescent="0.25">
      <c r="A4" s="45">
        <v>2014</v>
      </c>
      <c r="B4" s="9" t="s">
        <v>7</v>
      </c>
      <c r="C4" s="16" t="s">
        <v>67</v>
      </c>
      <c r="D4" s="9">
        <v>2775</v>
      </c>
      <c r="E4" s="40"/>
      <c r="F4" s="37"/>
      <c r="G4" s="40"/>
      <c r="H4" s="9"/>
    </row>
    <row r="5" spans="1:8" ht="20.25" customHeight="1" x14ac:dyDescent="0.25">
      <c r="A5" s="45">
        <v>2014</v>
      </c>
      <c r="B5" s="9" t="s">
        <v>3</v>
      </c>
      <c r="C5" s="16" t="s">
        <v>69</v>
      </c>
      <c r="D5" s="9">
        <v>6372</v>
      </c>
      <c r="E5" s="41"/>
      <c r="F5" s="38"/>
      <c r="G5" s="41"/>
      <c r="H5" s="9"/>
    </row>
    <row r="6" spans="1:8" ht="20.25" customHeight="1" x14ac:dyDescent="0.25">
      <c r="A6" s="10">
        <v>2015</v>
      </c>
      <c r="B6" s="2" t="s">
        <v>4</v>
      </c>
      <c r="C6" s="16" t="s">
        <v>32</v>
      </c>
      <c r="D6" s="8">
        <v>2857</v>
      </c>
      <c r="E6" s="20">
        <v>-0.40491564257446366</v>
      </c>
      <c r="F6" s="36">
        <v>630856</v>
      </c>
      <c r="G6" s="42">
        <v>28.324408497187747</v>
      </c>
      <c r="H6" s="6"/>
    </row>
    <row r="7" spans="1:8" ht="20.25" customHeight="1" x14ac:dyDescent="0.25">
      <c r="A7" s="10">
        <v>2015</v>
      </c>
      <c r="B7" s="2" t="s">
        <v>5</v>
      </c>
      <c r="C7" s="16" t="s">
        <v>33</v>
      </c>
      <c r="D7" s="21">
        <v>406248</v>
      </c>
      <c r="E7" s="20">
        <v>52.700991407799073</v>
      </c>
      <c r="F7" s="37"/>
      <c r="G7" s="43"/>
      <c r="H7" s="6" t="s">
        <v>44</v>
      </c>
    </row>
    <row r="8" spans="1:8" ht="20.25" customHeight="1" x14ac:dyDescent="0.25">
      <c r="A8" s="10">
        <v>2015</v>
      </c>
      <c r="B8" s="2" t="s">
        <v>7</v>
      </c>
      <c r="C8" s="16" t="s">
        <v>34</v>
      </c>
      <c r="D8" s="14">
        <v>85022</v>
      </c>
      <c r="E8" s="20">
        <v>29.638558558558557</v>
      </c>
      <c r="F8" s="37"/>
      <c r="G8" s="43"/>
      <c r="H8" s="6"/>
    </row>
    <row r="9" spans="1:8" ht="20.25" customHeight="1" x14ac:dyDescent="0.25">
      <c r="A9" s="10">
        <v>2015</v>
      </c>
      <c r="B9" s="2" t="s">
        <v>3</v>
      </c>
      <c r="C9" s="16" t="s">
        <v>70</v>
      </c>
      <c r="D9" s="21">
        <v>136729</v>
      </c>
      <c r="E9" s="20">
        <v>20.457784055241682</v>
      </c>
      <c r="F9" s="38"/>
      <c r="G9" s="44"/>
      <c r="H9" s="6" t="s">
        <v>53</v>
      </c>
    </row>
    <row r="10" spans="1:8" ht="20.25" customHeight="1" x14ac:dyDescent="0.25">
      <c r="A10" s="10">
        <v>2016</v>
      </c>
      <c r="B10" s="2" t="s">
        <v>4</v>
      </c>
      <c r="C10" s="16" t="s">
        <v>35</v>
      </c>
      <c r="D10" s="14">
        <v>63667</v>
      </c>
      <c r="E10" s="20">
        <v>21.284564228211412</v>
      </c>
      <c r="F10" s="36">
        <v>438763</v>
      </c>
      <c r="G10" s="42">
        <v>-0.30449579618803657</v>
      </c>
      <c r="H10" s="6"/>
    </row>
    <row r="11" spans="1:8" ht="20.25" customHeight="1" x14ac:dyDescent="0.25">
      <c r="A11" s="10">
        <v>2016</v>
      </c>
      <c r="B11" s="2" t="s">
        <v>5</v>
      </c>
      <c r="C11" s="16" t="s">
        <v>36</v>
      </c>
      <c r="D11" s="14">
        <v>175537</v>
      </c>
      <c r="E11" s="20">
        <v>-0.56790679584884107</v>
      </c>
      <c r="F11" s="37"/>
      <c r="G11" s="43"/>
      <c r="H11" s="6" t="s">
        <v>54</v>
      </c>
    </row>
    <row r="12" spans="1:8" ht="20.25" customHeight="1" x14ac:dyDescent="0.25">
      <c r="A12" s="10">
        <v>2016</v>
      </c>
      <c r="B12" s="2" t="s">
        <v>7</v>
      </c>
      <c r="C12" s="16" t="s">
        <v>37</v>
      </c>
      <c r="D12" s="14">
        <v>72418</v>
      </c>
      <c r="E12" s="20">
        <v>-0.14824398391004681</v>
      </c>
      <c r="F12" s="37"/>
      <c r="G12" s="43"/>
      <c r="H12" s="6"/>
    </row>
    <row r="13" spans="1:8" ht="20.25" customHeight="1" x14ac:dyDescent="0.25">
      <c r="A13" s="10">
        <v>2016</v>
      </c>
      <c r="B13" s="2" t="s">
        <v>3</v>
      </c>
      <c r="C13" s="16" t="s">
        <v>71</v>
      </c>
      <c r="D13" s="14">
        <v>127141</v>
      </c>
      <c r="E13" s="20">
        <v>-7.0124114123558276E-2</v>
      </c>
      <c r="F13" s="38"/>
      <c r="G13" s="44"/>
      <c r="H13" s="6" t="s">
        <v>57</v>
      </c>
    </row>
    <row r="14" spans="1:8" ht="20.25" customHeight="1" x14ac:dyDescent="0.25">
      <c r="A14" s="10">
        <v>2017</v>
      </c>
      <c r="B14" s="2" t="s">
        <v>4</v>
      </c>
      <c r="C14" s="16" t="s">
        <v>38</v>
      </c>
      <c r="D14" s="14">
        <v>77710</v>
      </c>
      <c r="E14" s="20">
        <v>0.22056952581400097</v>
      </c>
      <c r="F14" s="36">
        <v>346841</v>
      </c>
      <c r="G14" s="42">
        <v>-0.2095026244236638</v>
      </c>
      <c r="H14" s="6"/>
    </row>
    <row r="15" spans="1:8" ht="20.25" customHeight="1" x14ac:dyDescent="0.25">
      <c r="A15" s="10">
        <v>2017</v>
      </c>
      <c r="B15" s="2" t="s">
        <v>5</v>
      </c>
      <c r="C15" s="16" t="s">
        <v>39</v>
      </c>
      <c r="D15" s="14">
        <v>121911</v>
      </c>
      <c r="E15" s="20">
        <v>-0.30549684681861944</v>
      </c>
      <c r="F15" s="37"/>
      <c r="G15" s="43"/>
      <c r="H15" s="6"/>
    </row>
    <row r="16" spans="1:8" ht="20.25" customHeight="1" x14ac:dyDescent="0.25">
      <c r="A16" s="10">
        <v>2017</v>
      </c>
      <c r="B16" s="2" t="s">
        <v>7</v>
      </c>
      <c r="C16" s="16" t="s">
        <v>40</v>
      </c>
      <c r="D16" s="14">
        <v>59087</v>
      </c>
      <c r="E16" s="20">
        <v>-0.18408406749703113</v>
      </c>
      <c r="F16" s="37"/>
      <c r="G16" s="43"/>
      <c r="H16" s="6"/>
    </row>
    <row r="17" spans="1:8" ht="20.25" customHeight="1" x14ac:dyDescent="0.25">
      <c r="A17" s="10">
        <v>2017</v>
      </c>
      <c r="B17" s="2" t="s">
        <v>3</v>
      </c>
      <c r="C17" s="16" t="s">
        <v>72</v>
      </c>
      <c r="D17" s="14">
        <v>88133</v>
      </c>
      <c r="E17" s="20">
        <v>-0.30680897586144518</v>
      </c>
      <c r="F17" s="38"/>
      <c r="G17" s="44"/>
      <c r="H17" s="6" t="s">
        <v>55</v>
      </c>
    </row>
    <row r="18" spans="1:8" ht="20.25" customHeight="1" x14ac:dyDescent="0.25">
      <c r="A18" s="10">
        <v>2018</v>
      </c>
      <c r="B18" s="2" t="s">
        <v>4</v>
      </c>
      <c r="C18" s="16" t="s">
        <v>41</v>
      </c>
      <c r="D18" s="14">
        <v>52217</v>
      </c>
      <c r="E18" s="20">
        <v>-0.32805301762964867</v>
      </c>
      <c r="F18" s="36">
        <v>235919</v>
      </c>
      <c r="G18" s="42">
        <v>-0.31980648193264349</v>
      </c>
      <c r="H18" s="6"/>
    </row>
    <row r="19" spans="1:8" ht="20.25" customHeight="1" x14ac:dyDescent="0.25">
      <c r="A19" s="10">
        <v>2018</v>
      </c>
      <c r="B19" s="2" t="s">
        <v>5</v>
      </c>
      <c r="C19" s="16" t="s">
        <v>42</v>
      </c>
      <c r="D19" s="14">
        <v>56555</v>
      </c>
      <c r="E19" s="20">
        <v>-0.53609600446227168</v>
      </c>
      <c r="F19" s="37"/>
      <c r="G19" s="43"/>
      <c r="H19" s="6"/>
    </row>
    <row r="20" spans="1:8" ht="20.25" customHeight="1" x14ac:dyDescent="0.25">
      <c r="A20" s="11">
        <v>2018</v>
      </c>
      <c r="B20" s="2" t="s">
        <v>7</v>
      </c>
      <c r="C20" s="16" t="s">
        <v>43</v>
      </c>
      <c r="D20" s="14">
        <v>40675</v>
      </c>
      <c r="E20" s="20">
        <v>-0.31160830639565384</v>
      </c>
      <c r="F20" s="37"/>
      <c r="G20" s="43"/>
      <c r="H20" s="6"/>
    </row>
    <row r="21" spans="1:8" ht="20.25" customHeight="1" x14ac:dyDescent="0.25">
      <c r="A21" s="10">
        <v>2018</v>
      </c>
      <c r="B21" s="2" t="s">
        <v>3</v>
      </c>
      <c r="C21" s="16" t="s">
        <v>73</v>
      </c>
      <c r="D21" s="14">
        <v>86472</v>
      </c>
      <c r="E21" s="20">
        <v>-1.8846516060953333E-2</v>
      </c>
      <c r="F21" s="38"/>
      <c r="G21" s="44"/>
      <c r="H21" s="6"/>
    </row>
    <row r="22" spans="1:8" ht="20.25" customHeight="1" x14ac:dyDescent="0.25">
      <c r="A22" s="12">
        <v>2019</v>
      </c>
      <c r="B22" s="2" t="s">
        <v>4</v>
      </c>
      <c r="C22" s="16" t="s">
        <v>13</v>
      </c>
      <c r="D22" s="3">
        <v>50870</v>
      </c>
      <c r="E22" s="20">
        <v>-2.579619664094069E-2</v>
      </c>
      <c r="F22" s="36">
        <v>304475</v>
      </c>
      <c r="G22" s="42">
        <v>0.2905912622552656</v>
      </c>
      <c r="H22" s="6"/>
    </row>
    <row r="23" spans="1:8" ht="20.25" customHeight="1" x14ac:dyDescent="0.25">
      <c r="A23" s="12">
        <v>2019</v>
      </c>
      <c r="B23" s="2" t="s">
        <v>5</v>
      </c>
      <c r="C23" s="16" t="s">
        <v>14</v>
      </c>
      <c r="D23" s="3">
        <v>58905</v>
      </c>
      <c r="E23" s="20">
        <v>4.155247104588454E-2</v>
      </c>
      <c r="F23" s="37"/>
      <c r="G23" s="43"/>
      <c r="H23" s="17" t="s">
        <v>48</v>
      </c>
    </row>
    <row r="24" spans="1:8" ht="20.25" customHeight="1" x14ac:dyDescent="0.25">
      <c r="A24" s="12">
        <v>2019</v>
      </c>
      <c r="B24" s="2" t="s">
        <v>7</v>
      </c>
      <c r="C24" s="16" t="s">
        <v>19</v>
      </c>
      <c r="D24" s="3">
        <v>47147</v>
      </c>
      <c r="E24" s="20">
        <v>0.15911493546404426</v>
      </c>
      <c r="F24" s="37"/>
      <c r="G24" s="43"/>
      <c r="H24" s="6"/>
    </row>
    <row r="25" spans="1:8" ht="20.25" customHeight="1" x14ac:dyDescent="0.25">
      <c r="A25" s="12">
        <v>2019</v>
      </c>
      <c r="B25" s="2" t="s">
        <v>3</v>
      </c>
      <c r="C25" s="16" t="s">
        <v>82</v>
      </c>
      <c r="D25" s="3">
        <v>147553</v>
      </c>
      <c r="E25" s="20">
        <v>0.70636737903598856</v>
      </c>
      <c r="F25" s="38"/>
      <c r="G25" s="44"/>
      <c r="H25" s="6"/>
    </row>
    <row r="26" spans="1:8" ht="20.25" customHeight="1" x14ac:dyDescent="0.25">
      <c r="A26" s="13">
        <v>2020</v>
      </c>
      <c r="B26" s="2" t="s">
        <v>4</v>
      </c>
      <c r="C26" s="16" t="s">
        <v>11</v>
      </c>
      <c r="D26" s="3">
        <v>137220</v>
      </c>
      <c r="E26" s="20">
        <v>1.6974641242382544</v>
      </c>
      <c r="F26" s="36">
        <v>1839932</v>
      </c>
      <c r="G26" s="42">
        <v>5.0429657607356928</v>
      </c>
      <c r="H26" s="17" t="s">
        <v>50</v>
      </c>
    </row>
    <row r="27" spans="1:8" ht="20.25" customHeight="1" x14ac:dyDescent="0.25">
      <c r="A27" s="13">
        <v>2020</v>
      </c>
      <c r="B27" s="2" t="s">
        <v>5</v>
      </c>
      <c r="C27" s="16" t="s">
        <v>12</v>
      </c>
      <c r="D27" s="3">
        <v>100445</v>
      </c>
      <c r="E27" s="20">
        <v>0.70520329343858756</v>
      </c>
      <c r="F27" s="37"/>
      <c r="G27" s="43"/>
      <c r="H27" s="6" t="s">
        <v>51</v>
      </c>
    </row>
    <row r="28" spans="1:8" ht="20.25" customHeight="1" x14ac:dyDescent="0.25">
      <c r="A28" s="10">
        <v>2020</v>
      </c>
      <c r="B28" s="2" t="s">
        <v>7</v>
      </c>
      <c r="C28" s="16" t="s">
        <v>74</v>
      </c>
      <c r="D28" s="3">
        <v>61902</v>
      </c>
      <c r="E28" s="20">
        <v>0.31295734617260906</v>
      </c>
      <c r="F28" s="37"/>
      <c r="G28" s="43"/>
      <c r="H28" s="6" t="s">
        <v>52</v>
      </c>
    </row>
    <row r="29" spans="1:8" ht="20.25" customHeight="1" x14ac:dyDescent="0.25">
      <c r="A29" s="10">
        <v>2020</v>
      </c>
      <c r="B29" s="2" t="s">
        <v>3</v>
      </c>
      <c r="C29" s="16" t="s">
        <v>75</v>
      </c>
      <c r="D29" s="4">
        <v>1540365</v>
      </c>
      <c r="E29" s="20">
        <v>9.4394014354164266</v>
      </c>
      <c r="F29" s="38"/>
      <c r="G29" s="44"/>
      <c r="H29" s="2" t="s">
        <v>46</v>
      </c>
    </row>
    <row r="30" spans="1:8" ht="20.25" customHeight="1" x14ac:dyDescent="0.25">
      <c r="A30" s="10">
        <v>2021</v>
      </c>
      <c r="B30" s="2" t="s">
        <v>4</v>
      </c>
      <c r="C30" s="16" t="s">
        <v>20</v>
      </c>
      <c r="D30" s="4">
        <v>145868</v>
      </c>
      <c r="E30" s="20">
        <v>6.3022882961667401E-2</v>
      </c>
      <c r="F30" s="36">
        <v>691564</v>
      </c>
      <c r="G30" s="42">
        <v>-0.62413610937795527</v>
      </c>
      <c r="H30" s="2"/>
    </row>
    <row r="31" spans="1:8" ht="20.25" customHeight="1" x14ac:dyDescent="0.25">
      <c r="A31" s="10">
        <v>2021</v>
      </c>
      <c r="B31" s="2" t="s">
        <v>5</v>
      </c>
      <c r="C31" s="16" t="s">
        <v>15</v>
      </c>
      <c r="D31" s="4">
        <v>221118</v>
      </c>
      <c r="E31" s="20">
        <v>1.2013838419035292</v>
      </c>
      <c r="F31" s="37"/>
      <c r="G31" s="43"/>
      <c r="H31" s="2" t="s">
        <v>6</v>
      </c>
    </row>
    <row r="32" spans="1:8" ht="20.25" customHeight="1" x14ac:dyDescent="0.25">
      <c r="A32" s="10">
        <v>2021</v>
      </c>
      <c r="B32" s="2" t="s">
        <v>7</v>
      </c>
      <c r="C32" s="16" t="s">
        <v>21</v>
      </c>
      <c r="D32" s="4">
        <v>104262</v>
      </c>
      <c r="E32" s="20">
        <v>0.68430745371716584</v>
      </c>
      <c r="F32" s="37"/>
      <c r="G32" s="43"/>
      <c r="H32" s="2" t="s">
        <v>49</v>
      </c>
    </row>
    <row r="33" spans="1:8" ht="20.25" customHeight="1" x14ac:dyDescent="0.25">
      <c r="A33" s="10">
        <v>2021</v>
      </c>
      <c r="B33" s="2" t="s">
        <v>3</v>
      </c>
      <c r="C33" s="16" t="s">
        <v>76</v>
      </c>
      <c r="D33" s="4">
        <v>220316</v>
      </c>
      <c r="E33" s="20">
        <v>-0.85697156193499591</v>
      </c>
      <c r="F33" s="38"/>
      <c r="G33" s="44"/>
      <c r="H33" s="2"/>
    </row>
    <row r="34" spans="1:8" ht="20.25" customHeight="1" x14ac:dyDescent="0.25">
      <c r="A34" s="10">
        <v>2022</v>
      </c>
      <c r="B34" s="2" t="s">
        <v>4</v>
      </c>
      <c r="C34" s="16" t="s">
        <v>22</v>
      </c>
      <c r="D34" s="4">
        <v>173787</v>
      </c>
      <c r="E34" s="20">
        <v>0.19139907313461485</v>
      </c>
      <c r="F34" s="36">
        <v>767499</v>
      </c>
      <c r="G34" s="42">
        <v>0.10980184046595833</v>
      </c>
      <c r="H34" s="2" t="s">
        <v>45</v>
      </c>
    </row>
    <row r="35" spans="1:8" ht="20.25" customHeight="1" x14ac:dyDescent="0.25">
      <c r="A35" s="10">
        <v>2022</v>
      </c>
      <c r="B35" s="2" t="s">
        <v>5</v>
      </c>
      <c r="C35" s="16" t="s">
        <v>16</v>
      </c>
      <c r="D35" s="4">
        <v>112081</v>
      </c>
      <c r="E35" s="20">
        <v>-0.49311679736611219</v>
      </c>
      <c r="F35" s="37"/>
      <c r="G35" s="43"/>
      <c r="H35" s="2" t="s">
        <v>8</v>
      </c>
    </row>
    <row r="36" spans="1:8" ht="20.25" customHeight="1" x14ac:dyDescent="0.25">
      <c r="A36" s="10">
        <v>2022</v>
      </c>
      <c r="B36" s="2" t="s">
        <v>7</v>
      </c>
      <c r="C36" s="16" t="s">
        <v>23</v>
      </c>
      <c r="D36" s="4">
        <v>203189</v>
      </c>
      <c r="E36" s="20">
        <v>0.94883083002436175</v>
      </c>
      <c r="F36" s="37"/>
      <c r="G36" s="43"/>
      <c r="H36" s="2" t="s">
        <v>9</v>
      </c>
    </row>
    <row r="37" spans="1:8" ht="20.25" customHeight="1" x14ac:dyDescent="0.25">
      <c r="A37" s="10">
        <v>2022</v>
      </c>
      <c r="B37" s="2" t="s">
        <v>3</v>
      </c>
      <c r="C37" s="16" t="s">
        <v>77</v>
      </c>
      <c r="D37" s="4">
        <v>278442</v>
      </c>
      <c r="E37" s="20">
        <v>0.26383013489714774</v>
      </c>
      <c r="F37" s="38"/>
      <c r="G37" s="44"/>
      <c r="H37" s="2" t="s">
        <v>84</v>
      </c>
    </row>
    <row r="38" spans="1:8" ht="20.25" customHeight="1" x14ac:dyDescent="0.25">
      <c r="A38" s="10">
        <v>2023</v>
      </c>
      <c r="B38" s="2" t="s">
        <v>4</v>
      </c>
      <c r="C38" s="16" t="s">
        <v>24</v>
      </c>
      <c r="D38" s="4">
        <v>130595</v>
      </c>
      <c r="E38" s="20">
        <v>-0.24853412510717143</v>
      </c>
      <c r="F38" s="36">
        <v>1041784</v>
      </c>
      <c r="G38" s="42">
        <v>0.35737505846913153</v>
      </c>
      <c r="H38" s="2"/>
    </row>
    <row r="39" spans="1:8" ht="20.25" customHeight="1" x14ac:dyDescent="0.25">
      <c r="A39" s="10">
        <v>2023</v>
      </c>
      <c r="B39" s="2" t="s">
        <v>5</v>
      </c>
      <c r="C39" s="16" t="s">
        <v>17</v>
      </c>
      <c r="D39" s="4">
        <v>107489</v>
      </c>
      <c r="E39" s="20">
        <v>-4.0970369643382909E-2</v>
      </c>
      <c r="F39" s="37"/>
      <c r="G39" s="43"/>
      <c r="H39" s="2"/>
    </row>
    <row r="40" spans="1:8" ht="20.25" customHeight="1" x14ac:dyDescent="0.25">
      <c r="A40" s="10">
        <v>2023</v>
      </c>
      <c r="B40" s="2" t="s">
        <v>7</v>
      </c>
      <c r="C40" s="16" t="s">
        <v>25</v>
      </c>
      <c r="D40" s="4">
        <v>390534</v>
      </c>
      <c r="E40" s="20">
        <v>0.92202333787754254</v>
      </c>
      <c r="F40" s="37"/>
      <c r="G40" s="43"/>
      <c r="H40" s="2" t="s">
        <v>47</v>
      </c>
    </row>
    <row r="41" spans="1:8" ht="20.25" customHeight="1" x14ac:dyDescent="0.25">
      <c r="A41" s="10">
        <v>2023</v>
      </c>
      <c r="B41" s="2" t="s">
        <v>3</v>
      </c>
      <c r="C41" s="16" t="s">
        <v>78</v>
      </c>
      <c r="D41" s="4">
        <v>413166</v>
      </c>
      <c r="E41" s="20">
        <v>0.48384941926864483</v>
      </c>
      <c r="F41" s="38"/>
      <c r="G41" s="44"/>
      <c r="H41" s="2" t="s">
        <v>29</v>
      </c>
    </row>
    <row r="42" spans="1:8" ht="20.25" customHeight="1" x14ac:dyDescent="0.25">
      <c r="A42" s="10">
        <v>2024</v>
      </c>
      <c r="B42" s="2" t="s">
        <v>4</v>
      </c>
      <c r="C42" s="16" t="s">
        <v>26</v>
      </c>
      <c r="D42" s="4">
        <v>185591</v>
      </c>
      <c r="E42" s="20">
        <v>0.42111872583176996</v>
      </c>
      <c r="F42" s="36">
        <v>797396</v>
      </c>
      <c r="G42" s="42">
        <v>-0.23458605622662662</v>
      </c>
      <c r="H42" s="2"/>
    </row>
    <row r="43" spans="1:8" ht="20.25" customHeight="1" x14ac:dyDescent="0.25">
      <c r="A43" s="10">
        <v>2024</v>
      </c>
      <c r="B43" s="2" t="s">
        <v>5</v>
      </c>
      <c r="C43" s="16" t="s">
        <v>18</v>
      </c>
      <c r="D43" s="4">
        <v>157238</v>
      </c>
      <c r="E43" s="20">
        <v>0.46282875457023509</v>
      </c>
      <c r="F43" s="37"/>
      <c r="G43" s="43"/>
      <c r="H43" s="2"/>
    </row>
    <row r="44" spans="1:8" ht="20.25" customHeight="1" x14ac:dyDescent="0.25">
      <c r="A44" s="10">
        <v>2024</v>
      </c>
      <c r="B44" s="2" t="s">
        <v>7</v>
      </c>
      <c r="C44" s="16" t="s">
        <v>27</v>
      </c>
      <c r="D44" s="4">
        <v>180158</v>
      </c>
      <c r="E44" s="20">
        <v>-0.53868805276877296</v>
      </c>
      <c r="F44" s="37"/>
      <c r="G44" s="43"/>
      <c r="H44" s="2"/>
    </row>
    <row r="45" spans="1:8" ht="20.25" customHeight="1" x14ac:dyDescent="0.25">
      <c r="A45" s="11">
        <v>2024</v>
      </c>
      <c r="B45" s="6" t="s">
        <v>3</v>
      </c>
      <c r="C45" s="16" t="s">
        <v>79</v>
      </c>
      <c r="D45" s="3">
        <v>274409</v>
      </c>
      <c r="E45" s="20">
        <v>-0.33583837973114922</v>
      </c>
      <c r="F45" s="38"/>
      <c r="G45" s="44"/>
      <c r="H45" s="6" t="s">
        <v>30</v>
      </c>
    </row>
    <row r="46" spans="1:8" ht="20.25" customHeight="1" x14ac:dyDescent="0.25">
      <c r="A46" s="48"/>
    </row>
    <row r="47" spans="1:8" ht="20.25" customHeight="1" x14ac:dyDescent="0.25">
      <c r="A47" s="49" t="s">
        <v>89</v>
      </c>
    </row>
    <row r="48" spans="1:8" ht="20.25" customHeight="1" x14ac:dyDescent="0.25">
      <c r="A48" s="10">
        <v>2025</v>
      </c>
      <c r="B48" s="2" t="s">
        <v>4</v>
      </c>
      <c r="C48" s="16" t="s">
        <v>28</v>
      </c>
      <c r="D48" s="15">
        <v>179832</v>
      </c>
      <c r="E48" s="28">
        <v>-3.1030599544158929E-2</v>
      </c>
      <c r="F48" s="30">
        <v>724803.4475924049</v>
      </c>
      <c r="G48" s="33">
        <v>-9.1037015996562679E-2</v>
      </c>
      <c r="H48" s="5"/>
    </row>
    <row r="49" spans="1:8" ht="20.25" customHeight="1" x14ac:dyDescent="0.25">
      <c r="A49" s="46">
        <v>2025</v>
      </c>
      <c r="B49" s="22" t="s">
        <v>5</v>
      </c>
      <c r="C49" s="23" t="s">
        <v>58</v>
      </c>
      <c r="D49" s="24">
        <v>215752.12872392911</v>
      </c>
      <c r="E49" s="25">
        <v>0.3610494961878527</v>
      </c>
      <c r="F49" s="31"/>
      <c r="G49" s="34"/>
      <c r="H49" s="22"/>
    </row>
    <row r="50" spans="1:8" ht="20.25" customHeight="1" x14ac:dyDescent="0.25">
      <c r="A50" s="46">
        <v>2025</v>
      </c>
      <c r="B50" s="22" t="s">
        <v>7</v>
      </c>
      <c r="C50" s="23" t="s">
        <v>59</v>
      </c>
      <c r="D50" s="24">
        <v>121531.06890325664</v>
      </c>
      <c r="E50" s="25">
        <v>0.36100002675542653</v>
      </c>
      <c r="F50" s="31"/>
      <c r="G50" s="34"/>
      <c r="H50" s="22"/>
    </row>
    <row r="51" spans="1:8" ht="20.25" customHeight="1" x14ac:dyDescent="0.25">
      <c r="A51" s="46">
        <v>2025</v>
      </c>
      <c r="B51" s="22" t="s">
        <v>3</v>
      </c>
      <c r="C51" s="23" t="s">
        <v>80</v>
      </c>
      <c r="D51" s="24">
        <v>207688.24996521923</v>
      </c>
      <c r="E51" s="25">
        <v>-0.18170719056843873</v>
      </c>
      <c r="F51" s="32"/>
      <c r="G51" s="35"/>
      <c r="H51" s="26"/>
    </row>
    <row r="52" spans="1:8" ht="20.25" customHeight="1" x14ac:dyDescent="0.25">
      <c r="A52" s="47">
        <v>2026</v>
      </c>
      <c r="B52" s="27" t="s">
        <v>4</v>
      </c>
      <c r="C52" s="23" t="s">
        <v>60</v>
      </c>
      <c r="D52" s="24">
        <v>148430.38993153075</v>
      </c>
      <c r="E52" s="25">
        <v>0.21185592994506547</v>
      </c>
      <c r="F52" s="30">
        <v>653194.66418511141</v>
      </c>
      <c r="G52" s="33">
        <v>-9.8797520410751238E-2</v>
      </c>
      <c r="H52" s="22"/>
    </row>
    <row r="53" spans="1:8" ht="20.25" customHeight="1" x14ac:dyDescent="0.25">
      <c r="A53" s="47">
        <v>2026</v>
      </c>
      <c r="B53" s="27" t="s">
        <v>5</v>
      </c>
      <c r="C53" s="23" t="s">
        <v>61</v>
      </c>
      <c r="D53" s="24">
        <v>198087.63740002186</v>
      </c>
      <c r="E53" s="25">
        <v>-7.5556123975874731E-2</v>
      </c>
      <c r="F53" s="31"/>
      <c r="G53" s="34"/>
      <c r="H53" s="22"/>
    </row>
    <row r="54" spans="1:8" ht="20.25" customHeight="1" x14ac:dyDescent="0.25">
      <c r="A54" s="47">
        <v>2026</v>
      </c>
      <c r="B54" s="27" t="s">
        <v>7</v>
      </c>
      <c r="C54" s="23" t="s">
        <v>62</v>
      </c>
      <c r="D54" s="24">
        <v>122713.79697460329</v>
      </c>
      <c r="E54" s="25">
        <v>-0.21318964151211378</v>
      </c>
      <c r="F54" s="31"/>
      <c r="G54" s="34"/>
      <c r="H54" s="22"/>
    </row>
    <row r="55" spans="1:8" ht="20.25" customHeight="1" x14ac:dyDescent="0.25">
      <c r="A55" s="47">
        <v>2026</v>
      </c>
      <c r="B55" s="27" t="s">
        <v>3</v>
      </c>
      <c r="C55" s="23" t="s">
        <v>81</v>
      </c>
      <c r="D55" s="24">
        <v>183962.83987895545</v>
      </c>
      <c r="E55" s="25">
        <v>-4.6530060564736131E-2</v>
      </c>
      <c r="F55" s="32"/>
      <c r="G55" s="35"/>
      <c r="H55" s="22"/>
    </row>
    <row r="56" spans="1:8" ht="20.25" customHeight="1" x14ac:dyDescent="0.25">
      <c r="A56" s="48"/>
    </row>
    <row r="57" spans="1:8" ht="20.25" customHeight="1" x14ac:dyDescent="0.25">
      <c r="A57" s="47">
        <v>2026</v>
      </c>
      <c r="B57" s="27" t="s">
        <v>4</v>
      </c>
      <c r="C57" s="23" t="s">
        <v>60</v>
      </c>
      <c r="D57" s="24">
        <v>155665.94480820085</v>
      </c>
      <c r="E57" s="25">
        <v>-0.13438128470905708</v>
      </c>
      <c r="F57" s="30">
        <v>1288316.1379912619</v>
      </c>
      <c r="G57" s="33">
        <v>0.97233108080956543</v>
      </c>
      <c r="H57" s="22"/>
    </row>
    <row r="58" spans="1:8" ht="20.25" customHeight="1" x14ac:dyDescent="0.25">
      <c r="A58" s="47">
        <v>2026</v>
      </c>
      <c r="B58" s="27" t="s">
        <v>5</v>
      </c>
      <c r="C58" s="23" t="s">
        <v>61</v>
      </c>
      <c r="D58" s="24">
        <v>755745.84061898128</v>
      </c>
      <c r="E58" s="25">
        <v>2.502843031440094</v>
      </c>
      <c r="F58" s="31"/>
      <c r="G58" s="34"/>
      <c r="H58" s="22" t="s">
        <v>83</v>
      </c>
    </row>
    <row r="59" spans="1:8" ht="20.25" customHeight="1" x14ac:dyDescent="0.25">
      <c r="A59" s="47">
        <v>2026</v>
      </c>
      <c r="B59" s="27" t="s">
        <v>7</v>
      </c>
      <c r="C59" s="23" t="s">
        <v>62</v>
      </c>
      <c r="D59" s="24">
        <v>139845.52572243783</v>
      </c>
      <c r="E59" s="25">
        <v>0.15069773502741254</v>
      </c>
      <c r="F59" s="31"/>
      <c r="G59" s="34"/>
      <c r="H59" s="22"/>
    </row>
    <row r="60" spans="1:8" ht="20.25" customHeight="1" x14ac:dyDescent="0.25">
      <c r="A60" s="47">
        <v>2026</v>
      </c>
      <c r="B60" s="27" t="s">
        <v>3</v>
      </c>
      <c r="C60" s="23" t="s">
        <v>81</v>
      </c>
      <c r="D60" s="24">
        <v>237058.82684164197</v>
      </c>
      <c r="E60" s="25">
        <v>0.14141665155029867</v>
      </c>
      <c r="F60" s="32"/>
      <c r="G60" s="35"/>
      <c r="H60" s="22"/>
    </row>
    <row r="61" spans="1:8" ht="20.25" customHeight="1" x14ac:dyDescent="0.25">
      <c r="A61" s="29" t="s">
        <v>85</v>
      </c>
    </row>
    <row r="62" spans="1:8" ht="20.25" customHeight="1" x14ac:dyDescent="0.25">
      <c r="A62" s="29" t="s">
        <v>86</v>
      </c>
    </row>
    <row r="63" spans="1:8" ht="20.25" customHeight="1" x14ac:dyDescent="0.25">
      <c r="A63" s="29" t="s">
        <v>87</v>
      </c>
    </row>
    <row r="64" spans="1:8" ht="20.25" customHeight="1" x14ac:dyDescent="0.25">
      <c r="A64" s="29" t="s">
        <v>88</v>
      </c>
    </row>
  </sheetData>
  <mergeCells count="29">
    <mergeCell ref="F48:F51"/>
    <mergeCell ref="G48:G51"/>
    <mergeCell ref="F52:F55"/>
    <mergeCell ref="G52:G55"/>
    <mergeCell ref="F42:F45"/>
    <mergeCell ref="G42:G45"/>
    <mergeCell ref="G38:G41"/>
    <mergeCell ref="G34:G37"/>
    <mergeCell ref="G30:G33"/>
    <mergeCell ref="F30:F33"/>
    <mergeCell ref="F34:F37"/>
    <mergeCell ref="F38:F41"/>
    <mergeCell ref="F6:F9"/>
    <mergeCell ref="E2:E5"/>
    <mergeCell ref="F2:F5"/>
    <mergeCell ref="G2:G5"/>
    <mergeCell ref="F10:F13"/>
    <mergeCell ref="G18:G21"/>
    <mergeCell ref="G14:G17"/>
    <mergeCell ref="G10:G13"/>
    <mergeCell ref="F14:F17"/>
    <mergeCell ref="F18:F21"/>
    <mergeCell ref="G6:G9"/>
    <mergeCell ref="G26:G29"/>
    <mergeCell ref="G22:G25"/>
    <mergeCell ref="F22:F25"/>
    <mergeCell ref="F26:F29"/>
    <mergeCell ref="F57:F60"/>
    <mergeCell ref="G57:G60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Janusz</dc:creator>
  <cp:lastModifiedBy>Szymon Janusz</cp:lastModifiedBy>
  <dcterms:created xsi:type="dcterms:W3CDTF">2025-06-13T00:29:21Z</dcterms:created>
  <dcterms:modified xsi:type="dcterms:W3CDTF">2025-06-20T19:25:47Z</dcterms:modified>
</cp:coreProperties>
</file>