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r_4\bazy\"/>
    </mc:Choice>
  </mc:AlternateContent>
  <xr:revisionPtr revIDLastSave="0" documentId="13_ncr:1_{FE34377E-2A5C-46F6-AF51-69677E8920A9}" xr6:coauthVersionLast="47" xr6:coauthVersionMax="47" xr10:uidLastSave="{00000000-0000-0000-0000-000000000000}"/>
  <bookViews>
    <workbookView xWindow="-120" yWindow="-120" windowWidth="29040" windowHeight="15720" activeTab="1" xr2:uid="{6647241D-C307-4CD6-B898-C888C3E4EA47}"/>
  </bookViews>
  <sheets>
    <sheet name="Arkusz1" sheetId="1" r:id="rId1"/>
    <sheet name="Arkusz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1" l="1"/>
  <c r="M2" i="1"/>
  <c r="K5" i="1"/>
  <c r="K4" i="1"/>
  <c r="K3" i="1"/>
  <c r="J5" i="1"/>
  <c r="J4" i="1"/>
  <c r="J3" i="1"/>
  <c r="F8" i="1"/>
  <c r="F7" i="1"/>
  <c r="F6" i="1"/>
  <c r="F5" i="1"/>
  <c r="F4" i="1"/>
  <c r="F3" i="1"/>
  <c r="O2" i="1"/>
</calcChain>
</file>

<file path=xl/sharedStrings.xml><?xml version="1.0" encoding="utf-8"?>
<sst xmlns="http://schemas.openxmlformats.org/spreadsheetml/2006/main" count="181" uniqueCount="113">
  <si>
    <t>IDPracownika</t>
  </si>
  <si>
    <t>IDPacjenta</t>
  </si>
  <si>
    <t>IDZabiegu</t>
  </si>
  <si>
    <t>NazwaZabiegu</t>
  </si>
  <si>
    <t>DataGodzinaWizyty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</si>
  <si>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</si>
  <si>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</si>
  <si>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</si>
  <si>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</si>
  <si>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</si>
  <si>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</si>
  <si>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</si>
  <si>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</si>
  <si>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</si>
  <si>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Anna Jeleń</t>
  </si>
  <si>
    <t>12.03.2020 10.00</t>
  </si>
  <si>
    <t>Z500</t>
  </si>
  <si>
    <t>Borowanie</t>
  </si>
  <si>
    <t>P105</t>
  </si>
  <si>
    <t>Jarosław Nicpoń</t>
  </si>
  <si>
    <t>12.03.2020 13.00</t>
  </si>
  <si>
    <t>Z496</t>
  </si>
  <si>
    <t>Lakowanie</t>
  </si>
  <si>
    <t>P108</t>
  </si>
  <si>
    <t>Joanna Nosek</t>
  </si>
  <si>
    <t>14.03.2020 10.00</t>
  </si>
  <si>
    <t>16.03.2020 17.00</t>
  </si>
  <si>
    <t>Z503</t>
  </si>
  <si>
    <t>Usuwanie kamienia</t>
  </si>
  <si>
    <t>P120</t>
  </si>
  <si>
    <t>Jan Kałuża</t>
  </si>
  <si>
    <t>18.03.2020 09.00</t>
  </si>
  <si>
    <t>P130</t>
  </si>
  <si>
    <t>Jerzy Lis</t>
  </si>
  <si>
    <t>20.03.2020 08.00</t>
  </si>
  <si>
    <t>P123</t>
  </si>
  <si>
    <t>Olga Nowacka</t>
  </si>
  <si>
    <t>12.03.2020 15.00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</si>
  <si>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</si>
  <si>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</si>
  <si>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</si>
  <si>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</si>
  <si>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</si>
  <si>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</si>
  <si>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</si>
  <si>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Makarony Polskie</t>
  </si>
  <si>
    <t>Lubelski Makaron</t>
  </si>
  <si>
    <t>Turystyczna 40, 31-435 Kraków</t>
  </si>
  <si>
    <t>Piłsudskiego 332a, 04-242 Lublin</t>
  </si>
  <si>
    <t>Netto 130 zł, brutto 150 zł</t>
  </si>
  <si>
    <t>Keczup pikantny</t>
  </si>
  <si>
    <t>Polskie przetwory</t>
  </si>
  <si>
    <t>Przetwory pomidorowe</t>
  </si>
  <si>
    <t>Wojska Polskiego 44a, 31-342 Kraków</t>
  </si>
  <si>
    <t>Rolnicza 22/4 30-243 Tarnów</t>
  </si>
  <si>
    <t>Netto 200 zł, brutto 220 zł</t>
  </si>
  <si>
    <t>Sos pomidorowy</t>
  </si>
  <si>
    <t>Małopolskie smaki</t>
  </si>
  <si>
    <t>Mickiewicza 223/77, 35-434 Nowy Targ</t>
  </si>
  <si>
    <t>Netto 89 zł, brutto 110 zł</t>
  </si>
  <si>
    <t>IDCeny</t>
  </si>
  <si>
    <t>Netto</t>
  </si>
  <si>
    <t>Brutto</t>
  </si>
  <si>
    <t>Dostawca</t>
  </si>
  <si>
    <t>Iddostawcy</t>
  </si>
  <si>
    <t>IDProduktu</t>
  </si>
  <si>
    <t>Następna część umieszczona została w drugim arkuszu</t>
  </si>
  <si>
    <t>IDAdresu</t>
  </si>
  <si>
    <t>ulica</t>
  </si>
  <si>
    <t>nr mieszkania</t>
  </si>
  <si>
    <t>miejscowosc</t>
  </si>
  <si>
    <t>kod_pocztowy</t>
  </si>
  <si>
    <t>Kraków</t>
  </si>
  <si>
    <t>Lublin</t>
  </si>
  <si>
    <t>Tarnów</t>
  </si>
  <si>
    <t>Nowy Targ</t>
  </si>
  <si>
    <t>IDKodupocztowego</t>
  </si>
  <si>
    <t>31-435</t>
  </si>
  <si>
    <t>04-242</t>
  </si>
  <si>
    <t>31-342</t>
  </si>
  <si>
    <t>30-243</t>
  </si>
  <si>
    <t>35-434</t>
  </si>
  <si>
    <t>Turystyczna</t>
  </si>
  <si>
    <t>Piłsudskiego</t>
  </si>
  <si>
    <t>332a</t>
  </si>
  <si>
    <t>Wojska Polskiego</t>
  </si>
  <si>
    <t>44a</t>
  </si>
  <si>
    <t>Rolnicza</t>
  </si>
  <si>
    <t>22/4</t>
  </si>
  <si>
    <t>Mickiewicza</t>
  </si>
  <si>
    <t>223/77</t>
  </si>
  <si>
    <t>40</t>
  </si>
  <si>
    <t>Imie</t>
  </si>
  <si>
    <t>Nazwisko</t>
  </si>
  <si>
    <t xml:space="preserve">Maria </t>
  </si>
  <si>
    <t>Nowak</t>
  </si>
  <si>
    <t xml:space="preserve">Jan </t>
  </si>
  <si>
    <t>Kowalski</t>
  </si>
  <si>
    <t>Anna</t>
  </si>
  <si>
    <t>Jabłońska</t>
  </si>
  <si>
    <t xml:space="preserve">Marek </t>
  </si>
  <si>
    <t>Potocki</t>
  </si>
  <si>
    <t>Jeleń</t>
  </si>
  <si>
    <t>Nicpoń</t>
  </si>
  <si>
    <t>Nosek</t>
  </si>
  <si>
    <t>Kałuża</t>
  </si>
  <si>
    <t>Lis</t>
  </si>
  <si>
    <t>Nowacka</t>
  </si>
  <si>
    <t>Jarosław</t>
  </si>
  <si>
    <t>Joanna</t>
  </si>
  <si>
    <t>Jan</t>
  </si>
  <si>
    <t>Jerzy</t>
  </si>
  <si>
    <t>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</si>
</sst>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CE7A-1564-465D-8523-41A942866224}">
  <dimension ref="B2:P27"/>
  <sheetViews>
    <sheetView workbookViewId="0">
      <selection activeCell="M16" sqref="M16"/>
    </sheetView>
  </sheetViews>
  <sheetFormatPr defaultRowHeight="15" x14ac:dyDescent="0.25"/>
  <cols>
    <col min="2" max="2" width="13.140625" bestFit="1" customWidth="1"/>
    <col min="3" max="3" width="9.5703125" bestFit="1" customWidth="1"/>
    <col min="4" max="4" width="13.5703125" bestFit="1" customWidth="1"/>
    <col min="6" max="6" width="10.42578125" bestFit="1" customWidth="1"/>
    <col min="7" max="7" width="10.42578125" customWidth="1"/>
    <col min="8" max="8" width="15.42578125" bestFit="1" customWidth="1"/>
    <col min="10" max="10" width="9.85546875" bestFit="1" customWidth="1"/>
    <col min="11" max="11" width="18.5703125" bestFit="1" customWidth="1"/>
    <col min="13" max="13" width="13.140625" bestFit="1" customWidth="1"/>
    <col min="14" max="14" width="10.42578125" bestFit="1" customWidth="1"/>
    <col min="15" max="15" width="9.85546875" bestFit="1" customWidth="1"/>
    <col min="16" max="16" width="18.42578125" bestFit="1" customWidth="1"/>
  </cols>
  <sheetData>
    <row r="2" spans="2:16" x14ac:dyDescent="0.25">
      <c r="B2" t="s">
        <v>0</v>
      </c>
      <c r="C2" t="s">
        <v>93</v>
      </c>
      <c r="D2" t="s">
        <v>92</v>
      </c>
      <c r="F2" t="s">
        <v>1</v>
      </c>
      <c r="G2" t="s">
        <v>93</v>
      </c>
      <c r="H2" t="s">
        <v>92</v>
      </c>
      <c r="J2" t="s">
        <v>2</v>
      </c>
      <c r="K2" t="s">
        <v>3</v>
      </c>
      <c r="M2" t="str">
        <f>F2</f>
        <v>IDPacjenta</v>
      </c>
      <c r="N2" t="str">
        <f>B2</f>
        <v>IDPracownika</v>
      </c>
      <c r="O2" t="str">
        <f>J2</f>
        <v>IDZabiegu</v>
      </c>
      <c r="P2" t="s">
        <v>4</v>
      </c>
    </row>
    <row r="3" spans="2:16" x14ac:dyDescent="0.25">
      <c r="B3" t="s">
        <v>5</v>
      </c>
      <c r="C3" t="s">
        <v>95</v>
      </c>
      <c r="D3" t="s">
        <v>94</v>
      </c>
      <c r="F3" t="str">
        <f>B14</f>
        <v>P100</v>
      </c>
      <c r="G3" t="s">
        <v>102</v>
      </c>
      <c r="H3" t="s">
        <v>98</v>
      </c>
      <c r="J3" t="str">
        <f>B17</f>
        <v>Z500</v>
      </c>
      <c r="K3" t="str">
        <f>B18</f>
        <v>Borowanie</v>
      </c>
      <c r="M3" t="s">
        <v>13</v>
      </c>
      <c r="N3" t="s">
        <v>5</v>
      </c>
      <c r="O3" t="s">
        <v>16</v>
      </c>
      <c r="P3" t="s">
        <v>15</v>
      </c>
    </row>
    <row r="4" spans="2:16" x14ac:dyDescent="0.25">
      <c r="B4" t="s">
        <v>6</v>
      </c>
      <c r="C4" t="s">
        <v>97</v>
      </c>
      <c r="D4" t="s">
        <v>96</v>
      </c>
      <c r="F4" t="str">
        <f>D14</f>
        <v>P105</v>
      </c>
      <c r="G4" t="s">
        <v>103</v>
      </c>
      <c r="H4" t="s">
        <v>108</v>
      </c>
      <c r="J4" t="str">
        <f>D17</f>
        <v>Z496</v>
      </c>
      <c r="K4" t="str">
        <f>D18</f>
        <v>Lakowanie</v>
      </c>
      <c r="M4" t="s">
        <v>18</v>
      </c>
      <c r="N4" t="s">
        <v>5</v>
      </c>
      <c r="O4" t="s">
        <v>21</v>
      </c>
      <c r="P4" t="s">
        <v>20</v>
      </c>
    </row>
    <row r="5" spans="2:16" x14ac:dyDescent="0.25">
      <c r="B5" t="s">
        <v>7</v>
      </c>
      <c r="C5" t="s">
        <v>99</v>
      </c>
      <c r="D5" t="s">
        <v>98</v>
      </c>
      <c r="F5" t="str">
        <f>E14</f>
        <v>P108</v>
      </c>
      <c r="G5" t="s">
        <v>104</v>
      </c>
      <c r="H5" t="s">
        <v>109</v>
      </c>
      <c r="J5" t="str">
        <f>F17</f>
        <v>Z503</v>
      </c>
      <c r="K5" t="str">
        <f>F18</f>
        <v>Usuwanie kamienia</v>
      </c>
      <c r="M5" t="s">
        <v>23</v>
      </c>
      <c r="N5" t="s">
        <v>5</v>
      </c>
      <c r="O5" t="s">
        <v>16</v>
      </c>
      <c r="P5" t="s">
        <v>25</v>
      </c>
    </row>
    <row r="6" spans="2:16" x14ac:dyDescent="0.25">
      <c r="B6" t="s">
        <v>8</v>
      </c>
      <c r="C6" t="s">
        <v>101</v>
      </c>
      <c r="D6" t="s">
        <v>100</v>
      </c>
      <c r="F6" t="str">
        <f>H14</f>
        <v>P120</v>
      </c>
      <c r="G6" t="s">
        <v>105</v>
      </c>
      <c r="H6" t="s">
        <v>110</v>
      </c>
      <c r="M6" t="s">
        <v>23</v>
      </c>
      <c r="N6" t="s">
        <v>6</v>
      </c>
      <c r="O6" t="s">
        <v>27</v>
      </c>
      <c r="P6" t="s">
        <v>26</v>
      </c>
    </row>
    <row r="7" spans="2:16" x14ac:dyDescent="0.25">
      <c r="F7" t="str">
        <f>I14</f>
        <v>P130</v>
      </c>
      <c r="G7" t="s">
        <v>106</v>
      </c>
      <c r="H7" t="s">
        <v>111</v>
      </c>
      <c r="M7" t="s">
        <v>29</v>
      </c>
      <c r="N7" t="s">
        <v>7</v>
      </c>
      <c r="O7" t="s">
        <v>16</v>
      </c>
      <c r="P7" t="s">
        <v>31</v>
      </c>
    </row>
    <row r="8" spans="2:16" x14ac:dyDescent="0.25">
      <c r="F8" t="str">
        <f>J14</f>
        <v>P123</v>
      </c>
      <c r="G8" t="s">
        <v>107</v>
      </c>
      <c r="H8" t="s">
        <v>112</v>
      </c>
      <c r="M8" t="s">
        <v>32</v>
      </c>
      <c r="N8" t="s">
        <v>8</v>
      </c>
      <c r="O8" t="s">
        <v>21</v>
      </c>
      <c r="P8" t="s">
        <v>34</v>
      </c>
    </row>
    <row r="9" spans="2:16" x14ac:dyDescent="0.25">
      <c r="M9" t="s">
        <v>35</v>
      </c>
      <c r="N9" t="s">
        <v>8</v>
      </c>
      <c r="O9" t="s">
        <v>27</v>
      </c>
      <c r="P9" t="s">
        <v>37</v>
      </c>
    </row>
    <row r="12" spans="2:16" x14ac:dyDescent="0.25">
      <c r="B12" t="s">
        <v>5</v>
      </c>
      <c r="D12" t="s">
        <v>5</v>
      </c>
      <c r="E12" t="s">
        <v>5</v>
      </c>
      <c r="F12" t="s">
        <v>6</v>
      </c>
      <c r="H12" t="s">
        <v>7</v>
      </c>
      <c r="I12" t="s">
        <v>8</v>
      </c>
      <c r="J12" t="s">
        <v>8</v>
      </c>
    </row>
    <row r="13" spans="2:16" x14ac:dyDescent="0.25">
      <c r="B13" t="s">
        <v>9</v>
      </c>
      <c r="D13" t="s">
        <v>9</v>
      </c>
      <c r="E13" t="s">
        <v>9</v>
      </c>
      <c r="F13" t="s">
        <v>10</v>
      </c>
      <c r="H13" t="s">
        <v>11</v>
      </c>
      <c r="I13" t="s">
        <v>12</v>
      </c>
      <c r="J13" t="s">
        <v>12</v>
      </c>
    </row>
    <row r="14" spans="2:16" x14ac:dyDescent="0.25">
      <c r="B14" t="s">
        <v>13</v>
      </c>
      <c r="D14" t="s">
        <v>18</v>
      </c>
      <c r="E14" t="s">
        <v>23</v>
      </c>
      <c r="F14" t="s">
        <v>23</v>
      </c>
      <c r="H14" t="s">
        <v>29</v>
      </c>
      <c r="I14" t="s">
        <v>32</v>
      </c>
      <c r="J14" t="s">
        <v>35</v>
      </c>
    </row>
    <row r="15" spans="2:16" x14ac:dyDescent="0.25">
      <c r="B15" t="s">
        <v>14</v>
      </c>
      <c r="D15" t="s">
        <v>19</v>
      </c>
      <c r="E15" t="s">
        <v>24</v>
      </c>
      <c r="F15" t="s">
        <v>24</v>
      </c>
      <c r="H15" t="s">
        <v>30</v>
      </c>
      <c r="I15" t="s">
        <v>33</v>
      </c>
      <c r="J15" t="s">
        <v>36</v>
      </c>
    </row>
    <row r="16" spans="2:16" x14ac:dyDescent="0.25">
      <c r="B16" t="s">
        <v>15</v>
      </c>
      <c r="D16" t="s">
        <v>20</v>
      </c>
      <c r="E16" t="s">
        <v>25</v>
      </c>
      <c r="F16" t="s">
        <v>26</v>
      </c>
      <c r="H16" t="s">
        <v>31</v>
      </c>
      <c r="I16" t="s">
        <v>34</v>
      </c>
      <c r="J16" t="s">
        <v>37</v>
      </c>
    </row>
    <row r="17" spans="2:10" x14ac:dyDescent="0.25">
      <c r="B17" t="s">
        <v>16</v>
      </c>
      <c r="D17" t="s">
        <v>21</v>
      </c>
      <c r="E17" t="s">
        <v>16</v>
      </c>
      <c r="F17" t="s">
        <v>27</v>
      </c>
      <c r="H17" t="s">
        <v>16</v>
      </c>
      <c r="I17" t="s">
        <v>21</v>
      </c>
      <c r="J17" t="s">
        <v>27</v>
      </c>
    </row>
    <row r="18" spans="2:10" x14ac:dyDescent="0.25">
      <c r="B18" t="s">
        <v>17</v>
      </c>
      <c r="D18" t="s">
        <v>22</v>
      </c>
      <c r="E18" t="s">
        <v>17</v>
      </c>
      <c r="F18" t="s">
        <v>28</v>
      </c>
      <c r="H18" t="s">
        <v>17</v>
      </c>
      <c r="I18" t="s">
        <v>22</v>
      </c>
      <c r="J18" t="s">
        <v>28</v>
      </c>
    </row>
    <row r="27" spans="2:10" ht="23.25" x14ac:dyDescent="0.35">
      <c r="B27" s="1" t="s">
        <v>66</v>
      </c>
      <c r="C2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AA97-BAAF-42FF-8DFB-6D0E51F259EB}">
  <dimension ref="B2:X22"/>
  <sheetViews>
    <sheetView tabSelected="1" workbookViewId="0">
      <selection activeCell="I15" sqref="I15"/>
    </sheetView>
  </sheetViews>
  <sheetFormatPr defaultRowHeight="15" x14ac:dyDescent="0.25"/>
  <cols>
    <col min="2" max="2" width="11.28515625" customWidth="1"/>
    <col min="3" max="3" width="22.7109375" customWidth="1"/>
    <col min="4" max="4" width="10.42578125" customWidth="1"/>
    <col min="5" max="6" width="10.85546875" customWidth="1"/>
    <col min="7" max="7" width="14.85546875" bestFit="1" customWidth="1"/>
    <col min="8" max="8" width="16.5703125" bestFit="1" customWidth="1"/>
    <col min="9" max="9" width="13.28515625" bestFit="1" customWidth="1"/>
    <col min="10" max="10" width="10.85546875" customWidth="1"/>
    <col min="11" max="11" width="18.42578125" bestFit="1" customWidth="1"/>
    <col min="12" max="12" width="12.28515625" bestFit="1" customWidth="1"/>
    <col min="13" max="13" width="12.28515625" customWidth="1"/>
    <col min="14" max="14" width="13.85546875" bestFit="1" customWidth="1"/>
    <col min="15" max="16" width="15.85546875" bestFit="1" customWidth="1"/>
    <col min="23" max="24" width="11" bestFit="1" customWidth="1"/>
  </cols>
  <sheetData>
    <row r="2" spans="2:24" x14ac:dyDescent="0.25">
      <c r="B2" t="s">
        <v>64</v>
      </c>
      <c r="C2" t="s">
        <v>63</v>
      </c>
      <c r="D2" t="s">
        <v>67</v>
      </c>
      <c r="F2" t="s">
        <v>67</v>
      </c>
      <c r="G2" t="s">
        <v>76</v>
      </c>
      <c r="H2" t="s">
        <v>68</v>
      </c>
      <c r="I2" t="s">
        <v>69</v>
      </c>
      <c r="K2" t="s">
        <v>76</v>
      </c>
      <c r="L2" t="s">
        <v>71</v>
      </c>
      <c r="M2" t="s">
        <v>70</v>
      </c>
      <c r="O2" t="s">
        <v>65</v>
      </c>
      <c r="P2" t="s">
        <v>38</v>
      </c>
      <c r="Q2" t="s">
        <v>60</v>
      </c>
      <c r="S2" t="s">
        <v>60</v>
      </c>
      <c r="T2" t="s">
        <v>61</v>
      </c>
      <c r="U2" t="s">
        <v>62</v>
      </c>
      <c r="W2" t="s">
        <v>65</v>
      </c>
      <c r="X2" t="s">
        <v>64</v>
      </c>
    </row>
    <row r="3" spans="2:24" x14ac:dyDescent="0.25">
      <c r="B3">
        <v>1</v>
      </c>
      <c r="C3" t="s">
        <v>45</v>
      </c>
      <c r="D3">
        <v>1</v>
      </c>
      <c r="F3">
        <v>1</v>
      </c>
      <c r="G3">
        <v>1</v>
      </c>
      <c r="H3" t="s">
        <v>82</v>
      </c>
      <c r="I3" s="3" t="s">
        <v>91</v>
      </c>
      <c r="K3">
        <v>1</v>
      </c>
      <c r="L3" t="s">
        <v>77</v>
      </c>
      <c r="M3" t="s">
        <v>72</v>
      </c>
      <c r="O3">
        <v>1</v>
      </c>
      <c r="P3" t="s">
        <v>44</v>
      </c>
      <c r="Q3">
        <v>1</v>
      </c>
      <c r="S3">
        <v>1</v>
      </c>
      <c r="T3">
        <v>130</v>
      </c>
      <c r="U3">
        <v>150</v>
      </c>
      <c r="W3">
        <v>1</v>
      </c>
      <c r="X3">
        <v>1</v>
      </c>
    </row>
    <row r="4" spans="2:24" x14ac:dyDescent="0.25">
      <c r="B4">
        <v>2</v>
      </c>
      <c r="C4" t="s">
        <v>51</v>
      </c>
      <c r="D4">
        <v>3</v>
      </c>
      <c r="F4">
        <v>2</v>
      </c>
      <c r="G4">
        <v>2</v>
      </c>
      <c r="H4" t="s">
        <v>83</v>
      </c>
      <c r="I4" t="s">
        <v>84</v>
      </c>
      <c r="K4">
        <v>2</v>
      </c>
      <c r="L4" t="s">
        <v>78</v>
      </c>
      <c r="M4" t="s">
        <v>73</v>
      </c>
      <c r="O4">
        <v>2</v>
      </c>
      <c r="P4" t="s">
        <v>50</v>
      </c>
      <c r="Q4">
        <v>2</v>
      </c>
      <c r="S4">
        <v>2</v>
      </c>
      <c r="T4">
        <v>200</v>
      </c>
      <c r="U4">
        <v>220</v>
      </c>
      <c r="W4">
        <v>2</v>
      </c>
      <c r="X4">
        <v>2</v>
      </c>
    </row>
    <row r="5" spans="2:24" x14ac:dyDescent="0.25">
      <c r="B5">
        <v>3</v>
      </c>
      <c r="C5" t="s">
        <v>46</v>
      </c>
      <c r="D5">
        <v>2</v>
      </c>
      <c r="F5">
        <v>3</v>
      </c>
      <c r="G5">
        <v>5</v>
      </c>
      <c r="H5" t="s">
        <v>85</v>
      </c>
      <c r="I5" t="s">
        <v>86</v>
      </c>
      <c r="K5">
        <v>3</v>
      </c>
      <c r="L5" t="s">
        <v>80</v>
      </c>
      <c r="M5" t="s">
        <v>74</v>
      </c>
      <c r="O5">
        <v>3</v>
      </c>
      <c r="P5" t="s">
        <v>56</v>
      </c>
      <c r="Q5">
        <v>3</v>
      </c>
      <c r="S5">
        <v>3</v>
      </c>
      <c r="T5">
        <v>89</v>
      </c>
      <c r="U5">
        <v>110</v>
      </c>
      <c r="W5">
        <v>3</v>
      </c>
      <c r="X5">
        <v>2</v>
      </c>
    </row>
    <row r="6" spans="2:24" x14ac:dyDescent="0.25">
      <c r="B6">
        <v>4</v>
      </c>
      <c r="C6" t="s">
        <v>52</v>
      </c>
      <c r="D6">
        <v>4</v>
      </c>
      <c r="F6">
        <v>4</v>
      </c>
      <c r="G6">
        <v>3</v>
      </c>
      <c r="H6" t="s">
        <v>87</v>
      </c>
      <c r="I6" s="2" t="s">
        <v>88</v>
      </c>
      <c r="K6">
        <v>4</v>
      </c>
      <c r="L6" t="s">
        <v>81</v>
      </c>
      <c r="M6" t="s">
        <v>75</v>
      </c>
      <c r="W6">
        <v>1</v>
      </c>
      <c r="X6">
        <v>3</v>
      </c>
    </row>
    <row r="7" spans="2:24" x14ac:dyDescent="0.25">
      <c r="B7">
        <v>5</v>
      </c>
      <c r="C7" t="s">
        <v>57</v>
      </c>
      <c r="D7">
        <v>5</v>
      </c>
      <c r="F7">
        <v>5</v>
      </c>
      <c r="G7">
        <v>4</v>
      </c>
      <c r="H7" t="s">
        <v>89</v>
      </c>
      <c r="I7" s="3" t="s">
        <v>90</v>
      </c>
      <c r="K7">
        <v>5</v>
      </c>
      <c r="L7" t="s">
        <v>79</v>
      </c>
      <c r="M7" t="s">
        <v>72</v>
      </c>
      <c r="W7">
        <v>2</v>
      </c>
      <c r="X7">
        <v>4</v>
      </c>
    </row>
    <row r="8" spans="2:24" x14ac:dyDescent="0.25">
      <c r="W8">
        <v>3</v>
      </c>
      <c r="X8">
        <v>5</v>
      </c>
    </row>
    <row r="17" spans="2:5" x14ac:dyDescent="0.25">
      <c r="B17" t="s">
        <v>38</v>
      </c>
      <c r="C17" t="s">
        <v>44</v>
      </c>
      <c r="D17" t="s">
        <v>50</v>
      </c>
      <c r="E17" t="s">
        <v>56</v>
      </c>
    </row>
    <row r="18" spans="2:5" x14ac:dyDescent="0.25">
      <c r="B18" t="s">
        <v>39</v>
      </c>
      <c r="C18" t="s">
        <v>45</v>
      </c>
      <c r="D18" t="s">
        <v>51</v>
      </c>
      <c r="E18" t="s">
        <v>51</v>
      </c>
    </row>
    <row r="19" spans="2:5" x14ac:dyDescent="0.25">
      <c r="B19" t="s">
        <v>40</v>
      </c>
      <c r="C19" t="s">
        <v>46</v>
      </c>
      <c r="D19" t="s">
        <v>52</v>
      </c>
      <c r="E19" t="s">
        <v>57</v>
      </c>
    </row>
    <row r="20" spans="2:5" x14ac:dyDescent="0.25">
      <c r="B20" t="s">
        <v>41</v>
      </c>
      <c r="C20" t="s">
        <v>47</v>
      </c>
      <c r="D20" t="s">
        <v>53</v>
      </c>
      <c r="E20" t="s">
        <v>53</v>
      </c>
    </row>
    <row r="21" spans="2:5" x14ac:dyDescent="0.25">
      <c r="B21" t="s">
        <v>42</v>
      </c>
      <c r="C21" t="s">
        <v>48</v>
      </c>
      <c r="D21" t="s">
        <v>54</v>
      </c>
      <c r="E21" t="s">
        <v>58</v>
      </c>
    </row>
    <row r="22" spans="2:5" x14ac:dyDescent="0.25">
      <c r="B22" t="s">
        <v>43</v>
      </c>
      <c r="C22" t="s">
        <v>49</v>
      </c>
      <c r="D22" t="s">
        <v>55</v>
      </c>
      <c r="E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G</dc:creator>
  <cp:lastModifiedBy>Szymon G</cp:lastModifiedBy>
  <dcterms:created xsi:type="dcterms:W3CDTF">2022-05-12T17:13:26Z</dcterms:created>
  <dcterms:modified xsi:type="dcterms:W3CDTF">2022-05-12T19:16:25Z</dcterms:modified>
</cp:coreProperties>
</file>