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liki_D\codes\python\BudynIRBv07Alfa\Dokumenty\"/>
    </mc:Choice>
  </mc:AlternateContent>
  <xr:revisionPtr revIDLastSave="0" documentId="13_ncr:1_{A8616180-5D1E-40BC-B7CA-BDDE4D863F50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N4" i="1"/>
  <c r="M4" i="1"/>
  <c r="L4" i="1"/>
  <c r="K4" i="1"/>
  <c r="J4" i="1"/>
  <c r="I4" i="1"/>
  <c r="H4" i="1"/>
  <c r="D4" i="1"/>
  <c r="D3" i="1"/>
</calcChain>
</file>

<file path=xl/sharedStrings.xml><?xml version="1.0" encoding="utf-8"?>
<sst xmlns="http://schemas.openxmlformats.org/spreadsheetml/2006/main" count="134" uniqueCount="97">
  <si>
    <t>39 Kompania</t>
  </si>
  <si>
    <t>Lp.</t>
  </si>
  <si>
    <t>Stopień.</t>
  </si>
  <si>
    <t>Nazwisko i imię.</t>
  </si>
  <si>
    <t>Obecny / Nieobecny</t>
  </si>
  <si>
    <t>Powód</t>
  </si>
  <si>
    <t>Stan całościowy</t>
  </si>
  <si>
    <t>1.</t>
  </si>
  <si>
    <t>szer.</t>
  </si>
  <si>
    <t>Osoba1</t>
  </si>
  <si>
    <t>SE</t>
  </si>
  <si>
    <t>SF</t>
  </si>
  <si>
    <t>PJ</t>
  </si>
  <si>
    <t>PS</t>
  </si>
  <si>
    <t>U</t>
  </si>
  <si>
    <t>PSŁ</t>
  </si>
  <si>
    <t>L4</t>
  </si>
  <si>
    <t>Sł</t>
  </si>
  <si>
    <t>2.</t>
  </si>
  <si>
    <t>Osoba2</t>
  </si>
  <si>
    <t>3.</t>
  </si>
  <si>
    <t>kpr.</t>
  </si>
  <si>
    <t>Osoba3</t>
  </si>
  <si>
    <t>4.</t>
  </si>
  <si>
    <t>Osoba4</t>
  </si>
  <si>
    <t>5.</t>
  </si>
  <si>
    <t>st.szer.</t>
  </si>
  <si>
    <t>Osoba5</t>
  </si>
  <si>
    <t>6.</t>
  </si>
  <si>
    <t>Osoba6</t>
  </si>
  <si>
    <t>7.</t>
  </si>
  <si>
    <t>st.kpr.</t>
  </si>
  <si>
    <t>Osoba7</t>
  </si>
  <si>
    <t>8.</t>
  </si>
  <si>
    <t>Osoba8</t>
  </si>
  <si>
    <t>9.</t>
  </si>
  <si>
    <t>Osoba9</t>
  </si>
  <si>
    <t>10.</t>
  </si>
  <si>
    <t>Osoba10</t>
  </si>
  <si>
    <t>11.</t>
  </si>
  <si>
    <t>Osoba11</t>
  </si>
  <si>
    <t>12.</t>
  </si>
  <si>
    <t>Osoba12</t>
  </si>
  <si>
    <t>13.</t>
  </si>
  <si>
    <t>Osoba13</t>
  </si>
  <si>
    <t>14.</t>
  </si>
  <si>
    <t>Osoba14</t>
  </si>
  <si>
    <t>15.</t>
  </si>
  <si>
    <t>Osoba15</t>
  </si>
  <si>
    <t>16.</t>
  </si>
  <si>
    <t>Osoba16</t>
  </si>
  <si>
    <t>17.</t>
  </si>
  <si>
    <t>Osoba17</t>
  </si>
  <si>
    <t>18.</t>
  </si>
  <si>
    <t>Osoba18</t>
  </si>
  <si>
    <t>19.</t>
  </si>
  <si>
    <t>Osoba19</t>
  </si>
  <si>
    <t>20.</t>
  </si>
  <si>
    <t>Osoba20</t>
  </si>
  <si>
    <t>21.</t>
  </si>
  <si>
    <t>Osoba21</t>
  </si>
  <si>
    <t>22.</t>
  </si>
  <si>
    <t>Osoba22</t>
  </si>
  <si>
    <t>23.</t>
  </si>
  <si>
    <t>Osoba23</t>
  </si>
  <si>
    <t>24.</t>
  </si>
  <si>
    <t>Osoba24</t>
  </si>
  <si>
    <t>25.</t>
  </si>
  <si>
    <t>Osoba25</t>
  </si>
  <si>
    <t>26.</t>
  </si>
  <si>
    <t>Osoba26</t>
  </si>
  <si>
    <t>27.</t>
  </si>
  <si>
    <t>Osoba27</t>
  </si>
  <si>
    <t>28.</t>
  </si>
  <si>
    <t>Osoba28</t>
  </si>
  <si>
    <t>29.</t>
  </si>
  <si>
    <t>Osoba29</t>
  </si>
  <si>
    <t>30.</t>
  </si>
  <si>
    <t>Osoba30</t>
  </si>
  <si>
    <t>31.</t>
  </si>
  <si>
    <t>Osoba31</t>
  </si>
  <si>
    <t>32.</t>
  </si>
  <si>
    <t>Osoba32</t>
  </si>
  <si>
    <t>33.</t>
  </si>
  <si>
    <t>Osoba33</t>
  </si>
  <si>
    <t>34.</t>
  </si>
  <si>
    <t>Osoba34</t>
  </si>
  <si>
    <t>35.</t>
  </si>
  <si>
    <t>Osoba35</t>
  </si>
  <si>
    <t>36.</t>
  </si>
  <si>
    <t>Osoba36</t>
  </si>
  <si>
    <t>37.</t>
  </si>
  <si>
    <t>Osoba37</t>
  </si>
  <si>
    <t>38.</t>
  </si>
  <si>
    <t>Osoba38</t>
  </si>
  <si>
    <t>39.</t>
  </si>
  <si>
    <t>Osoba39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</si>
</sst>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15" workbookViewId="0">
      <selection activeCell="G35" sqref="G35"/>
    </sheetView>
  </sheetViews>
  <sheetFormatPr defaultRowHeight="14.4" x14ac:dyDescent="0.3"/>
  <cols>
    <col min="1" max="1" width="3.5546875" bestFit="1" customWidth="1"/>
    <col min="3" max="3" width="15.44140625" bestFit="1" customWidth="1"/>
    <col min="4" max="4" width="19.33203125" bestFit="1" customWidth="1"/>
  </cols>
  <sheetData>
    <row r="1" spans="1:14" x14ac:dyDescent="0.3">
      <c r="A1" s="3" t="s">
        <v>0</v>
      </c>
      <c r="B1" s="2"/>
      <c r="C1" s="2"/>
      <c r="D1" s="2"/>
      <c r="E1" s="2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 s="1" t="s">
        <v>6</v>
      </c>
      <c r="H2" s="2"/>
      <c r="I2" s="2"/>
      <c r="J2" s="2"/>
      <c r="K2" s="2"/>
      <c r="L2" s="2"/>
      <c r="M2" s="2"/>
      <c r="N2" s="2"/>
    </row>
    <row r="3" spans="1:14" x14ac:dyDescent="0.3">
      <c r="A3" t="s">
        <v>7</v>
      </c>
      <c r="B3" t="s">
        <v>8</v>
      </c>
      <c r="C3" t="s">
        <v>9</v>
      </c>
      <c r="D3" t="str">
        <f t="shared" ref="D3:D41" si="0">IF(E3="","Obecny", "Nieobecny")</f>
        <v>Obecny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</row>
    <row r="4" spans="1:14" x14ac:dyDescent="0.3">
      <c r="A4" t="s">
        <v>18</v>
      </c>
      <c r="B4" t="s">
        <v>8</v>
      </c>
      <c r="C4" t="s">
        <v>19</v>
      </c>
      <c r="D4" t="str">
        <f t="shared" si="0"/>
        <v>Obecny</v>
      </c>
      <c r="G4">
        <v>39</v>
      </c>
      <c r="H4">
        <f>COUNTIF(E3:E41,"")</f>
        <v>37</v>
      </c>
      <c r="I4">
        <f>COUNTIF(E3:E41,"PJ")</f>
        <v>0</v>
      </c>
      <c r="J4">
        <f>COUNTIF(E3:E41,"PS")</f>
        <v>0</v>
      </c>
      <c r="K4">
        <f>COUNTIF(E3:E41,"U")</f>
        <v>0</v>
      </c>
      <c r="L4">
        <f>COUNTIF(E3:E41,"PSŁ")</f>
        <v>0</v>
      </c>
      <c r="M4">
        <f>COUNTIF(E3:E41,"L4")</f>
        <v>0</v>
      </c>
      <c r="N4">
        <f>COUNTIF(E3:E41,"Sł")</f>
        <v>2</v>
      </c>
    </row>
    <row r="5" spans="1:14" x14ac:dyDescent="0.3">
      <c r="A5" t="s">
        <v>20</v>
      </c>
      <c r="B5" t="s">
        <v>21</v>
      </c>
      <c r="C5" t="s">
        <v>22</v>
      </c>
      <c r="D5" t="str">
        <f t="shared" si="0"/>
        <v>Obecny</v>
      </c>
    </row>
    <row r="6" spans="1:14" x14ac:dyDescent="0.3">
      <c r="A6" t="s">
        <v>23</v>
      </c>
      <c r="B6" t="s">
        <v>8</v>
      </c>
      <c r="C6" t="s">
        <v>24</v>
      </c>
      <c r="D6" t="str">
        <f t="shared" si="0"/>
        <v>Obecny</v>
      </c>
    </row>
    <row r="7" spans="1:14" x14ac:dyDescent="0.3">
      <c r="A7" t="s">
        <v>25</v>
      </c>
      <c r="B7" t="s">
        <v>26</v>
      </c>
      <c r="C7" t="s">
        <v>27</v>
      </c>
      <c r="D7" t="str">
        <f t="shared" si="0"/>
        <v>Nieobecny</v>
      </c>
      <c r="E7" t="s">
        <v>17</v>
      </c>
    </row>
    <row r="8" spans="1:14" x14ac:dyDescent="0.3">
      <c r="A8" t="s">
        <v>28</v>
      </c>
      <c r="B8" t="s">
        <v>8</v>
      </c>
      <c r="C8" t="s">
        <v>29</v>
      </c>
      <c r="D8" t="str">
        <f t="shared" si="0"/>
        <v>Obecny</v>
      </c>
    </row>
    <row r="9" spans="1:14" x14ac:dyDescent="0.3">
      <c r="A9" t="s">
        <v>30</v>
      </c>
      <c r="B9" t="s">
        <v>31</v>
      </c>
      <c r="C9" t="s">
        <v>32</v>
      </c>
      <c r="D9" t="str">
        <f t="shared" si="0"/>
        <v>Obecny</v>
      </c>
    </row>
    <row r="10" spans="1:14" x14ac:dyDescent="0.3">
      <c r="A10" t="s">
        <v>33</v>
      </c>
      <c r="B10" t="s">
        <v>21</v>
      </c>
      <c r="C10" t="s">
        <v>34</v>
      </c>
      <c r="D10" t="str">
        <f t="shared" si="0"/>
        <v>Obecny</v>
      </c>
    </row>
    <row r="11" spans="1:14" x14ac:dyDescent="0.3">
      <c r="A11" t="s">
        <v>35</v>
      </c>
      <c r="B11" t="s">
        <v>8</v>
      </c>
      <c r="C11" t="s">
        <v>36</v>
      </c>
      <c r="D11" t="str">
        <f t="shared" si="0"/>
        <v>Obecny</v>
      </c>
    </row>
    <row r="12" spans="1:14" x14ac:dyDescent="0.3">
      <c r="A12" t="s">
        <v>37</v>
      </c>
      <c r="B12" t="s">
        <v>8</v>
      </c>
      <c r="C12" t="s">
        <v>38</v>
      </c>
      <c r="D12" t="str">
        <f t="shared" si="0"/>
        <v>Obecny</v>
      </c>
    </row>
    <row r="13" spans="1:14" x14ac:dyDescent="0.3">
      <c r="A13" t="s">
        <v>39</v>
      </c>
      <c r="B13" t="s">
        <v>26</v>
      </c>
      <c r="C13" t="s">
        <v>40</v>
      </c>
      <c r="D13" t="str">
        <f t="shared" si="0"/>
        <v>Obecny</v>
      </c>
    </row>
    <row r="14" spans="1:14" x14ac:dyDescent="0.3">
      <c r="A14" t="s">
        <v>41</v>
      </c>
      <c r="B14" t="s">
        <v>8</v>
      </c>
      <c r="C14" t="s">
        <v>42</v>
      </c>
      <c r="D14" t="str">
        <f t="shared" si="0"/>
        <v>Obecny</v>
      </c>
    </row>
    <row r="15" spans="1:14" x14ac:dyDescent="0.3">
      <c r="A15" t="s">
        <v>43</v>
      </c>
      <c r="B15" t="s">
        <v>8</v>
      </c>
      <c r="C15" t="s">
        <v>44</v>
      </c>
      <c r="D15" t="str">
        <f t="shared" si="0"/>
        <v>Obecny</v>
      </c>
    </row>
    <row r="16" spans="1:14" x14ac:dyDescent="0.3">
      <c r="A16" t="s">
        <v>45</v>
      </c>
      <c r="B16" t="s">
        <v>31</v>
      </c>
      <c r="C16" t="s">
        <v>46</v>
      </c>
      <c r="D16" t="str">
        <f t="shared" si="0"/>
        <v>Obecny</v>
      </c>
    </row>
    <row r="17" spans="1:4" x14ac:dyDescent="0.3">
      <c r="A17" t="s">
        <v>47</v>
      </c>
      <c r="B17" t="s">
        <v>8</v>
      </c>
      <c r="C17" t="s">
        <v>48</v>
      </c>
      <c r="D17" t="str">
        <f t="shared" si="0"/>
        <v>Obecny</v>
      </c>
    </row>
    <row r="18" spans="1:4" x14ac:dyDescent="0.3">
      <c r="A18" t="s">
        <v>49</v>
      </c>
      <c r="B18" t="s">
        <v>8</v>
      </c>
      <c r="C18" t="s">
        <v>50</v>
      </c>
      <c r="D18" t="str">
        <f t="shared" si="0"/>
        <v>Obecny</v>
      </c>
    </row>
    <row r="19" spans="1:4" x14ac:dyDescent="0.3">
      <c r="A19" t="s">
        <v>51</v>
      </c>
      <c r="B19" t="s">
        <v>8</v>
      </c>
      <c r="C19" t="s">
        <v>52</v>
      </c>
      <c r="D19" t="str">
        <f t="shared" si="0"/>
        <v>Obecny</v>
      </c>
    </row>
    <row r="20" spans="1:4" x14ac:dyDescent="0.3">
      <c r="A20" t="s">
        <v>53</v>
      </c>
      <c r="B20" t="s">
        <v>21</v>
      </c>
      <c r="C20" t="s">
        <v>54</v>
      </c>
      <c r="D20" t="str">
        <f t="shared" si="0"/>
        <v>Obecny</v>
      </c>
    </row>
    <row r="21" spans="1:4" x14ac:dyDescent="0.3">
      <c r="A21" t="s">
        <v>55</v>
      </c>
      <c r="B21" t="s">
        <v>26</v>
      </c>
      <c r="C21" t="s">
        <v>56</v>
      </c>
      <c r="D21" t="str">
        <f t="shared" si="0"/>
        <v>Obecny</v>
      </c>
    </row>
    <row r="22" spans="1:4" x14ac:dyDescent="0.3">
      <c r="A22" t="s">
        <v>57</v>
      </c>
      <c r="B22" t="s">
        <v>8</v>
      </c>
      <c r="C22" t="s">
        <v>58</v>
      </c>
      <c r="D22" t="str">
        <f t="shared" si="0"/>
        <v>Obecny</v>
      </c>
    </row>
    <row r="23" spans="1:4" x14ac:dyDescent="0.3">
      <c r="A23" t="s">
        <v>59</v>
      </c>
      <c r="B23" t="s">
        <v>21</v>
      </c>
      <c r="C23" t="s">
        <v>60</v>
      </c>
      <c r="D23" t="str">
        <f t="shared" si="0"/>
        <v>Obecny</v>
      </c>
    </row>
    <row r="24" spans="1:4" x14ac:dyDescent="0.3">
      <c r="A24" t="s">
        <v>61</v>
      </c>
      <c r="B24" t="s">
        <v>8</v>
      </c>
      <c r="C24" t="s">
        <v>62</v>
      </c>
      <c r="D24" t="str">
        <f t="shared" si="0"/>
        <v>Obecny</v>
      </c>
    </row>
    <row r="25" spans="1:4" x14ac:dyDescent="0.3">
      <c r="A25" t="s">
        <v>63</v>
      </c>
      <c r="B25" t="s">
        <v>8</v>
      </c>
      <c r="C25" t="s">
        <v>64</v>
      </c>
      <c r="D25" t="str">
        <f t="shared" si="0"/>
        <v>Obecny</v>
      </c>
    </row>
    <row r="26" spans="1:4" x14ac:dyDescent="0.3">
      <c r="A26" t="s">
        <v>65</v>
      </c>
      <c r="B26" t="s">
        <v>26</v>
      </c>
      <c r="C26" t="s">
        <v>66</v>
      </c>
      <c r="D26" t="str">
        <f t="shared" si="0"/>
        <v>Obecny</v>
      </c>
    </row>
    <row r="27" spans="1:4" x14ac:dyDescent="0.3">
      <c r="A27" t="s">
        <v>67</v>
      </c>
      <c r="B27" t="s">
        <v>8</v>
      </c>
      <c r="C27" t="s">
        <v>68</v>
      </c>
      <c r="D27" t="str">
        <f t="shared" si="0"/>
        <v>Obecny</v>
      </c>
    </row>
    <row r="28" spans="1:4" x14ac:dyDescent="0.3">
      <c r="A28" t="s">
        <v>69</v>
      </c>
      <c r="B28" t="s">
        <v>8</v>
      </c>
      <c r="C28" t="s">
        <v>70</v>
      </c>
      <c r="D28" t="str">
        <f t="shared" si="0"/>
        <v>Obecny</v>
      </c>
    </row>
    <row r="29" spans="1:4" x14ac:dyDescent="0.3">
      <c r="A29" t="s">
        <v>71</v>
      </c>
      <c r="B29" t="s">
        <v>8</v>
      </c>
      <c r="C29" t="s">
        <v>72</v>
      </c>
      <c r="D29" t="str">
        <f t="shared" si="0"/>
        <v>Obecny</v>
      </c>
    </row>
    <row r="30" spans="1:4" x14ac:dyDescent="0.3">
      <c r="A30" t="s">
        <v>73</v>
      </c>
      <c r="B30" t="s">
        <v>31</v>
      </c>
      <c r="C30" t="s">
        <v>74</v>
      </c>
      <c r="D30" t="str">
        <f t="shared" si="0"/>
        <v>Obecny</v>
      </c>
    </row>
    <row r="31" spans="1:4" x14ac:dyDescent="0.3">
      <c r="A31" t="s">
        <v>75</v>
      </c>
      <c r="B31" t="s">
        <v>21</v>
      </c>
      <c r="C31" t="s">
        <v>76</v>
      </c>
      <c r="D31" t="str">
        <f t="shared" si="0"/>
        <v>Obecny</v>
      </c>
    </row>
    <row r="32" spans="1:4" x14ac:dyDescent="0.3">
      <c r="A32" t="s">
        <v>77</v>
      </c>
      <c r="B32" t="s">
        <v>8</v>
      </c>
      <c r="C32" t="s">
        <v>78</v>
      </c>
      <c r="D32" t="str">
        <f t="shared" si="0"/>
        <v>Obecny</v>
      </c>
    </row>
    <row r="33" spans="1:5" x14ac:dyDescent="0.3">
      <c r="A33" t="s">
        <v>79</v>
      </c>
      <c r="B33" t="s">
        <v>31</v>
      </c>
      <c r="C33" t="s">
        <v>80</v>
      </c>
      <c r="D33" t="str">
        <f t="shared" si="0"/>
        <v>Obecny</v>
      </c>
    </row>
    <row r="34" spans="1:5" x14ac:dyDescent="0.3">
      <c r="A34" t="s">
        <v>81</v>
      </c>
      <c r="B34" t="s">
        <v>8</v>
      </c>
      <c r="C34" t="s">
        <v>82</v>
      </c>
      <c r="D34" t="str">
        <f t="shared" si="0"/>
        <v>Obecny</v>
      </c>
    </row>
    <row r="35" spans="1:5" x14ac:dyDescent="0.3">
      <c r="A35" t="s">
        <v>83</v>
      </c>
      <c r="B35" t="s">
        <v>8</v>
      </c>
      <c r="C35" t="s">
        <v>84</v>
      </c>
      <c r="D35" t="str">
        <f t="shared" si="0"/>
        <v>Obecny</v>
      </c>
    </row>
    <row r="36" spans="1:5" x14ac:dyDescent="0.3">
      <c r="A36" t="s">
        <v>85</v>
      </c>
      <c r="B36" t="s">
        <v>26</v>
      </c>
      <c r="C36" t="s">
        <v>86</v>
      </c>
      <c r="D36" t="str">
        <f t="shared" si="0"/>
        <v>Obecny</v>
      </c>
    </row>
    <row r="37" spans="1:5" x14ac:dyDescent="0.3">
      <c r="A37" t="s">
        <v>87</v>
      </c>
      <c r="B37" t="s">
        <v>8</v>
      </c>
      <c r="C37" t="s">
        <v>88</v>
      </c>
      <c r="D37" t="str">
        <f t="shared" si="0"/>
        <v>Obecny</v>
      </c>
    </row>
    <row r="38" spans="1:5" x14ac:dyDescent="0.3">
      <c r="A38" t="s">
        <v>89</v>
      </c>
      <c r="B38" t="s">
        <v>8</v>
      </c>
      <c r="C38" t="s">
        <v>90</v>
      </c>
      <c r="D38" t="str">
        <f t="shared" si="0"/>
        <v>Obecny</v>
      </c>
    </row>
    <row r="39" spans="1:5" x14ac:dyDescent="0.3">
      <c r="A39" t="s">
        <v>91</v>
      </c>
      <c r="B39" t="s">
        <v>31</v>
      </c>
      <c r="C39" t="s">
        <v>92</v>
      </c>
      <c r="D39" t="str">
        <f t="shared" si="0"/>
        <v>Obecny</v>
      </c>
    </row>
    <row r="40" spans="1:5" x14ac:dyDescent="0.3">
      <c r="A40" t="s">
        <v>93</v>
      </c>
      <c r="B40" t="s">
        <v>21</v>
      </c>
      <c r="C40" t="s">
        <v>94</v>
      </c>
      <c r="D40" t="str">
        <f t="shared" si="0"/>
        <v>Nieobecny</v>
      </c>
      <c r="E40" t="s">
        <v>17</v>
      </c>
    </row>
    <row r="41" spans="1:5" x14ac:dyDescent="0.3">
      <c r="A41" t="s">
        <v>95</v>
      </c>
      <c r="B41" t="s">
        <v>8</v>
      </c>
      <c r="C41" t="s">
        <v>96</v>
      </c>
      <c r="D41" t="str">
        <f t="shared" si="0"/>
        <v>Obecny</v>
      </c>
    </row>
  </sheetData>
  <mergeCells count="2">
    <mergeCell ref="G2:N2"/>
    <mergeCell ref="A1:E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Boos</dc:creator>
  <cp:lastModifiedBy>Kamil Boos</cp:lastModifiedBy>
  <dcterms:created xsi:type="dcterms:W3CDTF">2015-06-05T18:19:34Z</dcterms:created>
  <dcterms:modified xsi:type="dcterms:W3CDTF">2023-11-27T17:01:52Z</dcterms:modified>
</cp:coreProperties>
</file>