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rafy projekt\"/>
    </mc:Choice>
  </mc:AlternateContent>
  <xr:revisionPtr revIDLastSave="0" documentId="13_ncr:1_{5A6E32B1-97A5-4D3F-84A0-93AFF9FA9628}" xr6:coauthVersionLast="45" xr6:coauthVersionMax="45" xr10:uidLastSave="{00000000-0000-0000-0000-000000000000}"/>
  <bookViews>
    <workbookView xWindow="13848" yWindow="1488" windowWidth="7728" windowHeight="95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E4" i="1"/>
  <c r="E3" i="1"/>
  <c r="D4" i="1"/>
  <c r="F7" i="1"/>
  <c r="F4" i="1"/>
  <c r="F3" i="1"/>
  <c r="E11" i="1"/>
  <c r="E13" i="1"/>
  <c r="E8" i="1"/>
  <c r="D3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<sst xmlns="http://schemas.openxmlformats.org/spreadsheetml/2006/main" count="18" uniqueCount="18">
  <si>
    <t>Miasto</t>
  </si>
  <si>
    <t>x long</t>
  </si>
  <si>
    <t>y lat</t>
  </si>
  <si>
    <t>Warszawa</t>
  </si>
  <si>
    <t>Bydgoszcz</t>
  </si>
  <si>
    <t>Lublin</t>
  </si>
  <si>
    <t>Rzeszów</t>
  </si>
  <si>
    <t>Kraków</t>
  </si>
  <si>
    <t>Katowice</t>
  </si>
  <si>
    <t>Wrocław</t>
  </si>
  <si>
    <t>Zielona Góra</t>
  </si>
  <si>
    <t>Poznań</t>
  </si>
  <si>
    <t>Szczecin</t>
  </si>
  <si>
    <t>Radom</t>
  </si>
  <si>
    <t>Gdańsk</t>
  </si>
  <si>
    <t xml:space="preserve">time z warszawy do </t>
  </si>
  <si>
    <t>time z krakowa do</t>
  </si>
  <si>
    <t>time z wroclawia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</si>
</sst>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11" sqref="F11"/>
    </sheetView>
  </sheetViews>
  <sheetFormatPr defaultRowHeight="14.4" x14ac:dyDescent="0.3"/>
  <cols>
    <col min="1" max="1" width="12.33203125" customWidth="1"/>
    <col min="2" max="2" width="8.88671875" customWidth="1"/>
    <col min="4" max="4" width="17.5546875" customWidth="1"/>
    <col min="5" max="5" width="16.21875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</row>
    <row r="2" spans="1:6" x14ac:dyDescent="0.3">
      <c r="A2" t="s">
        <v>3</v>
      </c>
      <c r="B2" s="1">
        <v>21.02</v>
      </c>
      <c r="C2" s="1">
        <v>52.12</v>
      </c>
      <c r="D2">
        <v>0</v>
      </c>
      <c r="E2">
        <v>0</v>
      </c>
      <c r="F2" s="1">
        <v>0</v>
      </c>
    </row>
    <row r="3" spans="1:6" x14ac:dyDescent="0.3">
      <c r="A3" t="s">
        <v>4</v>
      </c>
      <c r="B3" s="1">
        <v>18</v>
      </c>
      <c r="C3" s="1">
        <v>53.07</v>
      </c>
      <c r="D3">
        <f>47/60</f>
        <v>0.78333333333333333</v>
      </c>
      <c r="E3">
        <f>60/60</f>
        <v>1</v>
      </c>
      <c r="F3" s="1">
        <f>15/60</f>
        <v>0.25</v>
      </c>
    </row>
    <row r="4" spans="1:6" x14ac:dyDescent="0.3">
      <c r="A4" t="s">
        <v>5</v>
      </c>
      <c r="B4" s="1">
        <v>22.6</v>
      </c>
      <c r="C4" s="1">
        <v>51.14</v>
      </c>
      <c r="D4">
        <f>42/60</f>
        <v>0.7</v>
      </c>
      <c r="E4">
        <f>45/60</f>
        <v>0.75</v>
      </c>
      <c r="F4" s="1">
        <f>135/60</f>
        <v>2.25</v>
      </c>
    </row>
    <row r="5" spans="1:6" x14ac:dyDescent="0.3">
      <c r="A5" t="s">
        <v>6</v>
      </c>
      <c r="B5" s="1">
        <v>22.01</v>
      </c>
      <c r="C5" s="1">
        <v>50.03</v>
      </c>
      <c r="D5">
        <f>48/60</f>
        <v>0.8</v>
      </c>
      <c r="E5">
        <v>0</v>
      </c>
      <c r="F5" s="1">
        <v>0</v>
      </c>
    </row>
    <row r="6" spans="1:6" x14ac:dyDescent="0.3">
      <c r="A6" t="s">
        <v>7</v>
      </c>
      <c r="B6" s="1">
        <v>19.57</v>
      </c>
      <c r="C6" s="1">
        <v>50.03</v>
      </c>
      <c r="D6">
        <f>49/60</f>
        <v>0.81666666666666665</v>
      </c>
      <c r="E6">
        <v>0</v>
      </c>
      <c r="F6" s="1">
        <v>0</v>
      </c>
    </row>
    <row r="7" spans="1:6" x14ac:dyDescent="0.3">
      <c r="A7" t="s">
        <v>8</v>
      </c>
      <c r="B7" s="1">
        <v>18.899999999999999</v>
      </c>
      <c r="C7" s="1">
        <v>50.3</v>
      </c>
      <c r="D7">
        <f>47/60</f>
        <v>0.78333333333333333</v>
      </c>
      <c r="E7">
        <v>0</v>
      </c>
      <c r="F7" s="1">
        <f>120/60</f>
        <v>2</v>
      </c>
    </row>
    <row r="8" spans="1:6" x14ac:dyDescent="0.3">
      <c r="A8" t="s">
        <v>9</v>
      </c>
      <c r="B8" s="1">
        <v>17.02</v>
      </c>
      <c r="C8" s="1">
        <v>51.07</v>
      </c>
      <c r="D8">
        <f>53/60</f>
        <v>0.8833333333333333</v>
      </c>
      <c r="E8">
        <f>75/60</f>
        <v>1.25</v>
      </c>
      <c r="F8" s="1">
        <v>0</v>
      </c>
    </row>
    <row r="9" spans="1:6" x14ac:dyDescent="0.3">
      <c r="A9" t="s">
        <v>10</v>
      </c>
      <c r="B9" s="1">
        <v>15.3</v>
      </c>
      <c r="C9" s="1">
        <v>51.56</v>
      </c>
      <c r="D9">
        <f>57/60</f>
        <v>0.95</v>
      </c>
      <c r="E9">
        <v>0</v>
      </c>
      <c r="F9" s="1">
        <v>0</v>
      </c>
    </row>
    <row r="10" spans="1:6" x14ac:dyDescent="0.3">
      <c r="A10" t="s">
        <v>11</v>
      </c>
      <c r="B10" s="1">
        <v>16.55</v>
      </c>
      <c r="C10" s="1">
        <v>52.25</v>
      </c>
      <c r="D10">
        <f>52/60</f>
        <v>0.8666666666666667</v>
      </c>
      <c r="E10">
        <v>0</v>
      </c>
      <c r="F10" s="1">
        <f>65/60</f>
        <v>1.0833333333333333</v>
      </c>
    </row>
    <row r="11" spans="1:6" x14ac:dyDescent="0.3">
      <c r="A11" t="s">
        <v>12</v>
      </c>
      <c r="B11" s="1">
        <v>14.34</v>
      </c>
      <c r="C11" s="1">
        <v>53.6</v>
      </c>
      <c r="D11">
        <f>63/60</f>
        <v>1.05</v>
      </c>
      <c r="E11">
        <f>120/60</f>
        <v>2</v>
      </c>
      <c r="F11" s="1">
        <v>0</v>
      </c>
    </row>
    <row r="12" spans="1:6" x14ac:dyDescent="0.3">
      <c r="A12" t="s">
        <v>13</v>
      </c>
      <c r="B12" s="1">
        <v>21.09</v>
      </c>
      <c r="C12" s="1">
        <v>51.25</v>
      </c>
      <c r="D12">
        <f>30/60</f>
        <v>0.5</v>
      </c>
      <c r="E12">
        <v>0</v>
      </c>
      <c r="F12" s="1">
        <v>0</v>
      </c>
    </row>
    <row r="13" spans="1:6" x14ac:dyDescent="0.3">
      <c r="A13" t="s">
        <v>14</v>
      </c>
      <c r="B13" s="1">
        <v>18.61</v>
      </c>
      <c r="C13" s="1">
        <v>54.35</v>
      </c>
      <c r="D13">
        <f>55/60</f>
        <v>0.91666666666666663</v>
      </c>
      <c r="E13">
        <f>80/60</f>
        <v>1.3333333333333333</v>
      </c>
      <c r="F13" s="1">
        <v>0</v>
      </c>
    </row>
    <row r="14" spans="1:6" x14ac:dyDescent="0.3">
      <c r="C14" s="1"/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Szympirympi</dc:creator>
  <cp:lastModifiedBy>Szymon Chmielewski</cp:lastModifiedBy>
  <dcterms:created xsi:type="dcterms:W3CDTF">2015-06-05T18:17:20Z</dcterms:created>
  <dcterms:modified xsi:type="dcterms:W3CDTF">2020-06-15T00:18:04Z</dcterms:modified>
</cp:coreProperties>
</file>