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tabRatio="763" firstSheet="2" activeTab="5"/>
  </bookViews>
  <sheets>
    <sheet name="About the Curriculum" sheetId="39" r:id="rId1"/>
    <sheet name="Summary" sheetId="38" state="hidden" r:id="rId2"/>
    <sheet name="Angular " sheetId="40" r:id="rId3"/>
    <sheet name="JavaReference" sheetId="5" state="hidden" r:id="rId4"/>
    <sheet name="DotnetReference (2)" sheetId="7" state="hidden" r:id="rId5"/>
    <sheet name="Objectives" sheetId="4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8" l="1"/>
  <c r="D7" i="38"/>
  <c r="D6" i="38"/>
  <c r="D10" i="38"/>
  <c r="D8" i="38" l="1"/>
  <c r="D12" i="38"/>
  <c r="D11" i="38"/>
  <c r="D13" i="38" l="1"/>
  <c r="D16" i="38" s="1"/>
</calcChain>
</file>

<file path=xl/sharedStrings.xml><?xml version="1.0" encoding="utf-8"?>
<sst xmlns="http://schemas.openxmlformats.org/spreadsheetml/2006/main" count="257" uniqueCount="190">
  <si>
    <t>ILT</t>
  </si>
  <si>
    <t>Stage 2</t>
  </si>
  <si>
    <t>Skill</t>
  </si>
  <si>
    <t>Elearning</t>
  </si>
  <si>
    <t>Behavioral</t>
  </si>
  <si>
    <t>Stage 1</t>
  </si>
  <si>
    <t>Knowledge</t>
  </si>
  <si>
    <t>JavaScript</t>
  </si>
  <si>
    <t>XML</t>
  </si>
  <si>
    <t>HTML and CSS</t>
  </si>
  <si>
    <t>Duration</t>
  </si>
  <si>
    <t>Java/Dotnet</t>
  </si>
  <si>
    <t>Client/server</t>
  </si>
  <si>
    <t>Skill list</t>
  </si>
  <si>
    <t>HTML</t>
  </si>
  <si>
    <t>ASP.Net</t>
  </si>
  <si>
    <t>ASP .NET MVC</t>
  </si>
  <si>
    <t>ASP.Net MVC (Not Needed)</t>
  </si>
  <si>
    <t>Technical</t>
  </si>
  <si>
    <r>
      <rPr>
        <b/>
        <sz val="11"/>
        <color theme="1"/>
        <rFont val="Calibri"/>
        <family val="2"/>
        <scheme val="minor"/>
      </rPr>
      <t xml:space="preserve">Proficiency Level: </t>
    </r>
    <r>
      <rPr>
        <sz val="11"/>
        <color theme="1"/>
        <rFont val="Calibri"/>
        <family val="2"/>
        <scheme val="minor"/>
      </rPr>
      <t>Learner</t>
    </r>
  </si>
  <si>
    <t>Topic</t>
  </si>
  <si>
    <t>MFRP</t>
  </si>
  <si>
    <t>Stage 3</t>
  </si>
  <si>
    <t>Stage 4</t>
  </si>
  <si>
    <t>Internship - FSE Java Track</t>
  </si>
  <si>
    <t>Stage #</t>
  </si>
  <si>
    <t>Duration in Weeks</t>
  </si>
  <si>
    <t>Internship</t>
  </si>
  <si>
    <t>Operations + Assimilation + Buffer</t>
  </si>
  <si>
    <t>Overall FSE Java Duration</t>
  </si>
  <si>
    <t>BEH</t>
  </si>
  <si>
    <t>Org Mandates</t>
  </si>
  <si>
    <t>Total Curriculum Duration excluding Org Mandatory Courses</t>
  </si>
  <si>
    <t>Org Mandatory Courses (Saturdays)</t>
  </si>
  <si>
    <t>1. Name of the track</t>
  </si>
  <si>
    <t xml:space="preserve">2. Category (Technical/Domain/Behavioral): </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</si>
  <si>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</si>
  <si>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</si>
  <si>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</si>
  <si>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</si>
  <si>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are the target audience? </t>
  </si>
  <si>
    <t>CDE Interns/GENCs aspiring for 'Software Engineer Trainee' role in CDE career lattice</t>
  </si>
  <si>
    <t>FSE - SET Role | Java Curriculum</t>
  </si>
  <si>
    <t>In the Module List, all the red highlighted rows are mandatory gating assessments, in which the students must get greater than 70%</t>
  </si>
  <si>
    <t>6. What are the gating assessments and benchmark for the curriculum?</t>
  </si>
  <si>
    <t>6. What is the gating criteria for SET role?</t>
  </si>
  <si>
    <t>FSE Java</t>
  </si>
  <si>
    <t>Angular</t>
  </si>
  <si>
    <t>Stage 3 - Technical Scope</t>
  </si>
  <si>
    <t>Sub Topic</t>
  </si>
  <si>
    <t>SPA basics, ECMAScript 6, Typescript, Angular and components, Forms, Routing and Guard, component interaction, basic Karma testing</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</si>
  <si>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</si>
  <si>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</si>
  <si>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
B</t>
    </r>
    <r>
      <rPr>
        <b/>
        <sz val="10"/>
        <color theme="1"/>
        <rFont val="Calibri"/>
        <family val="2"/>
        <scheme val="minor"/>
      </rPr>
      <t xml:space="preserve">asics of Karma testing
</t>
    </r>
    <r>
      <rPr>
        <sz val="10"/>
        <color theme="1"/>
        <rFont val="Calibri"/>
        <family val="2"/>
        <scheme val="minor"/>
      </rPr>
      <t>ng test, TestBed, fixture, component, debugElement, nativeElement, detectChanges(), it(), expect(), toEqual(), toBe()</t>
    </r>
  </si>
  <si>
    <r>
      <t xml:space="preserve">Template driven forms
</t>
    </r>
    <r>
      <rPr>
        <sz val="10"/>
        <color theme="1"/>
        <rFont val="Calibri"/>
        <family val="2"/>
        <scheme val="minor"/>
      </rPr>
      <t xml:space="preserve">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t>
    </r>
    <r>
      <rPr>
        <b/>
        <sz val="10"/>
        <color theme="1"/>
        <rFont val="Calibri"/>
        <family val="2"/>
        <scheme val="minor"/>
      </rPr>
      <t xml:space="preserve">Reactive forms
</t>
    </r>
    <r>
      <rPr>
        <sz val="10"/>
        <color theme="1"/>
        <rFont val="Calibri"/>
        <family val="2"/>
        <scheme val="minor"/>
      </rPr>
      <t>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r>
  </si>
  <si>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</si>
  <si>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Objective ID</t>
  </si>
  <si>
    <t>Topic ID</t>
  </si>
  <si>
    <t>Objective</t>
  </si>
  <si>
    <t>Key Topics</t>
  </si>
  <si>
    <t>Learn Duration (min)</t>
  </si>
  <si>
    <t>Practice Duration (min)</t>
  </si>
  <si>
    <t>Reference Link</t>
  </si>
  <si>
    <t>Quiz question number</t>
  </si>
  <si>
    <t>Handson question number</t>
  </si>
  <si>
    <t>Handson eBox url</t>
  </si>
  <si>
    <t>SPA-001</t>
  </si>
  <si>
    <t>SPA-T01</t>
  </si>
  <si>
    <t>Explain the characteristics of a Single Page Application (SPA)</t>
  </si>
  <si>
    <t>Works inside a browser, no page reload, example multi page application (MPA) sites, example SPA sites, technologies to develop SPA (HTML, CSS, JavaScript, jQuery, ajax, AngularJS, Angular, ReactJS, Ember.js)</t>
  </si>
  <si>
    <t>SPA-002</t>
  </si>
  <si>
    <t>Describe the Single Page Application Lifecycle</t>
  </si>
  <si>
    <t>Traditional page life cycle in Servlet/ASP.NET, initial request, single time loading of HTML resources, AJAX, JSON</t>
  </si>
  <si>
    <t>SPA Lifecyle Diagram: https://cdn.goconqr.com/uploads/media/image/20395412/desktop_6edf2ce8-99ea-4dc1-80b6-01a2b7b2f9ab.png</t>
  </si>
  <si>
    <t>SPA-003</t>
  </si>
  <si>
    <t>Demonstrate usage of JavaScript objects</t>
  </si>
  <si>
    <t>Objects, Property, Property Value</t>
  </si>
  <si>
    <t>Ref Link - https://www.w3schools.com/js/js_objects.asp</t>
  </si>
  <si>
    <t>SPA-004</t>
  </si>
  <si>
    <t>Demonstrate usage of JavaScript Object Notation (JSON)</t>
  </si>
  <si>
    <t>Lightweight format for storing and transferring data, used when data is sent from a server to web page, self-describing, easy to understand, syntax, name value pair, separator is comma, curly braces hold objects, square brackets hold arrays, JSON value data types (string, number, object, array, boolean)</t>
  </si>
  <si>
    <t>Intro - https://www.w3schools.com/js/js_json_intro.asp</t>
  </si>
  <si>
    <t>Syntax - https://www.w3schools.com/js/js_json_syntax.asp</t>
  </si>
  <si>
    <t>Data Types - https://www.w3schools.com/js/js_json_datatypes.asp</t>
  </si>
  <si>
    <t>Parsing - https://www.w3schools.com/js/js_json_parse.asp</t>
  </si>
  <si>
    <t>SPA-005</t>
  </si>
  <si>
    <t>Explain the need and benefits of Angular</t>
  </si>
  <si>
    <t>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t>
  </si>
  <si>
    <t>SPA-006</t>
  </si>
  <si>
    <t>Describe the difference between AngularJS and Angular</t>
  </si>
  <si>
    <t>Angular JS is version 1, called as Angular from version 2, how Angular JS works, key differences between Angular JS and Angular, Angular JS uses JavaScript, Angular uses TypeScript, Angular is command line based, Angular has a compilation step</t>
  </si>
  <si>
    <t>SPA-007</t>
  </si>
  <si>
    <t>SPA-T02</t>
  </si>
  <si>
    <t>List key features of ECMAScript6 (ES6)</t>
  </si>
  <si>
    <t>European Computer Manufacturers Association (ECMA) standards organization, ECMAScript, scripting language specification, let, const, arrow functions, classes, TypeScript ES6 is related to TypeScript and Angular</t>
  </si>
  <si>
    <t>Reference Link - https://www.w3schools.com/js/js_es6.asp</t>
  </si>
  <si>
    <t>SPA-008</t>
  </si>
  <si>
    <t>Explain the need and benefits of TypeScript</t>
  </si>
  <si>
    <t>static typing, superset of JavaScript, typescript code compiles to JavaScript, browser compatible, open source, primary language of angular</t>
  </si>
  <si>
    <t>Reference Link - https://medium.com/swlh/the-major-benefits-of-using-typescript-aa8553f5e2ed</t>
  </si>
  <si>
    <t>SPA-009</t>
  </si>
  <si>
    <t>Demonstrate compilation and execution of a typescript file</t>
  </si>
  <si>
    <t>Install typescript npm package, write typescript program, compile and run</t>
  </si>
  <si>
    <t>Getting started link - https://www.typescriptlang.org/docs/handbook/typescript-in-5-minutes.html</t>
  </si>
  <si>
    <t>SPA-010</t>
  </si>
  <si>
    <t>Demonstrate defining objects using data types, interfaces and classes</t>
  </si>
  <si>
    <t>Data Types (boolean, number, string, array, tuple, enum, any, void) interfaces, class and modules</t>
  </si>
  <si>
    <t>Data Types - https://www.typescriptlang.org/docs/handbook/basic-types.html</t>
  </si>
  <si>
    <t>Interface - https://www.typescriptlang.org/docs/handbook/interfaces.html</t>
  </si>
  <si>
    <t>Classes - https://www.typescriptlang.org/docs/handbook/classes.html</t>
  </si>
  <si>
    <t>Modules - https://www.typescriptlang.org/docs/handbook/modules.html</t>
  </si>
  <si>
    <t>SPA-011</t>
  </si>
  <si>
    <t>Interpret how to implement functions and for .. of in TypeScript</t>
  </si>
  <si>
    <t>Defining functions with parameters' data type and return data type defined, using for .. of to iterate through arrays</t>
  </si>
  <si>
    <t>Functions - https://www.typescriptlang.org/docs/handbook/functions.html</t>
  </si>
  <si>
    <t>for .. of - https://www.typescriptlang.org/docs/handbook/iterators-and-generators.html</t>
  </si>
  <si>
    <t>SPA-012</t>
  </si>
  <si>
    <t>SPA-T03</t>
  </si>
  <si>
    <t>Demonstrate creation of angular application</t>
  </si>
  <si>
    <t>Create new angular application in command line (ng new), execute the application (ng serve), understanding app component and app component html, importance of app module</t>
  </si>
  <si>
    <t>New Application - https://angular.io/cli/new</t>
  </si>
  <si>
    <t>Start server - https://angular.io/cli/serve</t>
  </si>
  <si>
    <t>App Component File details - https://angular.io/guide/file-structure</t>
  </si>
  <si>
    <t>SPA-013</t>
  </si>
  <si>
    <t>Demonstrate displaying data using interpolation, ngIf and ngFor</t>
  </si>
  <si>
    <t>Property definition in component, using double curly brackets, ngIf directive, ngFor directive</t>
  </si>
  <si>
    <t>Reference - https://angular.io/guide/displaying-data</t>
  </si>
  <si>
    <t>SPA-014</t>
  </si>
  <si>
    <t>Demonstrate using pipes to format number and date</t>
  </si>
  <si>
    <t>Data to view transformation, pipe character, built-in pipes (Date, UpperCase, LowerCase, Currency, Percent), parameterizing pipes, chained pipes</t>
  </si>
  <si>
    <t>Pipes - https://angular.io/guide/displaying-data</t>
  </si>
  <si>
    <t>SPA-015</t>
  </si>
  <si>
    <t>Demonstrate testing of Angular applications using Jasmine and Karma on Interface, Component Classes, Methods and built-in-pipes</t>
  </si>
  <si>
    <t>ng test, TestBed, fixture, component, debugElement, nativeElement, detectChanges(), beforeEach(), describe(), xdescribe(), it(), expect(), toEqual(), toBe()</t>
  </si>
  <si>
    <t>Ref - https://angular.io/guide/testing</t>
  </si>
  <si>
    <t>SPA-016</t>
  </si>
  <si>
    <t>SPA-T04</t>
  </si>
  <si>
    <t>Demonstrate creation of component</t>
  </si>
  <si>
    <t>ng generate component, component.html, component.ts, @Component decorator, selector, templateUrl, style</t>
  </si>
  <si>
    <t>Generate component - https://angular.io/cli/generate</t>
  </si>
  <si>
    <t>Component Architecture - https://angular.io/guide/architecture-components</t>
  </si>
  <si>
    <t>SPA-017</t>
  </si>
  <si>
    <t>Demonstrate routing</t>
  </si>
  <si>
    <t>enables navigation from one view to another, &lt;base href="/"&gt;, import router modules, appRoutes, Routes, path, component, router-outlet, routerLink, routerLinkActive</t>
  </si>
  <si>
    <t>Ref - https://angular.io/guide/router</t>
  </si>
  <si>
    <t>SPA-018</t>
  </si>
  <si>
    <t>Demonstrate event handling and two way binding</t>
  </si>
  <si>
    <t>click event, two way binding with [(ngModel)], handling event in component, significance of normal brackets and square brackets, Unit Testing an Angular component and event using Karma and Jasmine</t>
  </si>
  <si>
    <t>Ref - https://angular.io/guide/template-syntax</t>
  </si>
  <si>
    <t>SPA-019</t>
  </si>
  <si>
    <t>SPA-T05</t>
  </si>
  <si>
    <t>Demonstrate implementation of forms using Template Driven Forms with validations</t>
  </si>
  <si>
    <t>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t>
  </si>
  <si>
    <t>Forms Overview - https://angular.io/guide/forms-overview</t>
  </si>
  <si>
    <t>Template Driven Form - https://angular.io/guide/forms</t>
  </si>
  <si>
    <t>Form Validation - https://angular.io/guide/form-validation</t>
  </si>
  <si>
    <t>SPA-020</t>
  </si>
  <si>
    <t>SPA-T06</t>
  </si>
  <si>
    <t>Demonstrate implementation of forms using Reactive Forms with validations</t>
  </si>
  <si>
    <t>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 Unit Testing Model Driven Forms in Angular using Karma &amp; Jasmine</t>
  </si>
  <si>
    <t>Reactive Form - https://angular.io/guide/reactive-forms</t>
  </si>
  <si>
    <t>Dynamic Form - https://angular.io/guide/dynamic-form</t>
  </si>
  <si>
    <t>SPA-021</t>
  </si>
  <si>
    <t>SPA-T07</t>
  </si>
  <si>
    <t>Demonstrate implementation of interaction between components</t>
  </si>
  <si>
    <t>app selector with passing parameters, @Input decorator, filter() method, defining router link with parameters in app-routing.module.ts, defining router link in HTML template with parameter, ActivatedRoute, paramMap, router.navigate() method</t>
  </si>
  <si>
    <t>Master / Detail components - https://angular.io/tutorial/toh-pt3</t>
  </si>
  <si>
    <t>Routing and Navigation - https://angular.io/guide/router</t>
  </si>
  <si>
    <t>SPA-022</t>
  </si>
  <si>
    <t>SPA-T08</t>
  </si>
  <si>
    <t>Demonstrate implementation of service</t>
  </si>
  <si>
    <t>generate service, dependency injection, Unit Testing an Angular Service using Karma and Jasmine</t>
  </si>
  <si>
    <t>Service &amp; Dependency Injection - https://angular.io/guide/architecture-services</t>
  </si>
  <si>
    <t>SPA-023</t>
  </si>
  <si>
    <t>Demonstrate protecting routes using auth guard</t>
  </si>
  <si>
    <t>generate guard, define protected routes in app-routing.module.ts with mapping to guard, define authentication service to retain the status of authentication, implement redirection in guard based on authentication status</t>
  </si>
  <si>
    <t>SPA-024</t>
  </si>
  <si>
    <t>SPA-T09</t>
  </si>
  <si>
    <t>Demonstrate using HttpClient to invoke web service</t>
  </si>
  <si>
    <t>HttpClientModule, HttpClient, HttpHeaders, Observable, get(), post(), put(), delete(), subscribe, error handling, Unit Testing and mocking HTTPClient GET Request using Karma and Jasmine</t>
  </si>
  <si>
    <t>HttpClient - https://angular.io/guide/http</t>
  </si>
  <si>
    <t>SPA-025</t>
  </si>
  <si>
    <t>SPA-T10</t>
  </si>
  <si>
    <t>Demonstrate end to end testing using Protractor</t>
  </si>
  <si>
    <t>Protractor and WebDriver Manager installation, describe(), it(), browser.get(). expect(), toEqual(), element(), by.model(), click(), getText(), testing multiple scenarios</t>
  </si>
  <si>
    <t>Ref - https://www.protractortest.org/#/tutorial</t>
  </si>
  <si>
    <t>SPA-026</t>
  </si>
  <si>
    <t>Demonstrate building and deploying an angular application in web server</t>
  </si>
  <si>
    <t>ng build, deploy distribution folder in web server</t>
  </si>
  <si>
    <t>Ref - https://angular.io/start/deployment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</si>
</sst>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theme="1"/>
      <name val="Calibri"/>
      <family val="2"/>
      <scheme val="minor"/>
    </font>
    <font>
      <b/>
      <sz val="11"/>
      <color rgb="FFFF0000"/>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b/>
      <sz val="18"/>
      <color theme="2"/>
      <name val="Calibri"/>
      <family val="2"/>
      <scheme val="minor"/>
    </font>
    <font>
      <sz val="11"/>
      <color theme="4" tint="-0.499984740745262"/>
      <name val="Calibri"/>
      <family val="2"/>
      <scheme val="minor"/>
    </font>
    <font>
      <sz val="10"/>
      <color rgb="FF000000"/>
      <name val="Calibri"/>
      <family val="2"/>
      <scheme val="minor"/>
    </font>
    <font>
      <b/>
      <sz val="10"/>
      <color rgb="FF000000"/>
      <name val="Calibri"/>
      <family val="2"/>
      <scheme val="minor"/>
    </font>
    <font>
      <u/>
      <sz val="10"/>
      <color rgb="FF0563C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theme="8" tint="-0.499984740745262"/>
        <bgColor indexed="64"/>
      </patternFill>
    </fill>
    <fill>
      <patternFill patternType="solid">
        <fgColor rgb="FFFFC00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DEBF7"/>
        <bgColor rgb="FFDDEBF7"/>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4" fillId="0" borderId="0"/>
    <xf numFmtId="0" fontId="3" fillId="0" borderId="0"/>
    <xf numFmtId="0" fontId="3" fillId="0" borderId="0"/>
    <xf numFmtId="0" fontId="3" fillId="0" borderId="0"/>
    <xf numFmtId="0" fontId="4" fillId="0" borderId="0"/>
  </cellStyleXfs>
  <cellXfs count="37">
    <xf numFmtId="0" fontId="0" fillId="0" borderId="0" xfId="0"/>
    <xf numFmtId="0" fontId="1" fillId="3" borderId="1" xfId="0" applyFont="1" applyFill="1" applyBorder="1" applyAlignment="1">
      <alignment wrapText="1"/>
    </xf>
    <xf numFmtId="0" fontId="1" fillId="3" borderId="1" xfId="0" applyFont="1" applyFill="1" applyBorder="1" applyAlignment="1">
      <alignment horizontal="center" wrapText="1"/>
    </xf>
    <xf numFmtId="0" fontId="2" fillId="4" borderId="0" xfId="0" applyFont="1" applyFill="1"/>
    <xf numFmtId="0" fontId="1" fillId="2" borderId="2" xfId="0" applyFont="1" applyFill="1" applyBorder="1" applyAlignment="1">
      <alignment horizontal="left" vertical="center" wrapText="1"/>
    </xf>
    <xf numFmtId="0" fontId="0" fillId="0" borderId="1" xfId="0" applyBorder="1"/>
    <xf numFmtId="0" fontId="0" fillId="0" borderId="1" xfId="0" applyBorder="1" applyAlignment="1">
      <alignment horizontal="center"/>
    </xf>
    <xf numFmtId="0" fontId="6" fillId="0" borderId="1" xfId="0" applyFont="1" applyBorder="1"/>
    <xf numFmtId="0" fontId="6" fillId="0" borderId="1" xfId="0" applyFont="1" applyBorder="1" applyAlignment="1">
      <alignment horizontal="right"/>
    </xf>
    <xf numFmtId="0" fontId="1" fillId="0" borderId="1" xfId="0" applyFont="1" applyFill="1" applyBorder="1" applyAlignment="1">
      <alignment horizontal="left" vertical="top" wrapText="1"/>
    </xf>
    <xf numFmtId="0" fontId="10" fillId="8" borderId="7" xfId="0" applyFont="1" applyFill="1" applyBorder="1" applyAlignment="1">
      <alignment horizontal="left" vertical="center"/>
    </xf>
    <xf numFmtId="0" fontId="0" fillId="9" borderId="6" xfId="0" applyFill="1" applyBorder="1"/>
    <xf numFmtId="0" fontId="10" fillId="8" borderId="8" xfId="0" applyFont="1" applyFill="1" applyBorder="1" applyAlignment="1">
      <alignment horizontal="left" vertical="center"/>
    </xf>
    <xf numFmtId="0" fontId="0" fillId="9" borderId="9" xfId="0" applyFill="1" applyBorder="1"/>
    <xf numFmtId="0" fontId="0" fillId="9" borderId="9" xfId="0" applyFill="1" applyBorder="1" applyAlignment="1">
      <alignment wrapText="1"/>
    </xf>
    <xf numFmtId="0" fontId="10" fillId="8" borderId="8" xfId="0" applyFont="1" applyFill="1" applyBorder="1" applyAlignment="1">
      <alignment horizontal="left" vertical="center" wrapText="1"/>
    </xf>
    <xf numFmtId="0" fontId="9" fillId="7" borderId="5" xfId="0" applyFont="1" applyFill="1" applyBorder="1" applyAlignment="1">
      <alignment horizontal="center" vertical="center"/>
    </xf>
    <xf numFmtId="0" fontId="9" fillId="7" borderId="6" xfId="0" applyFont="1" applyFill="1" applyBorder="1" applyAlignment="1">
      <alignment horizontal="center" vertical="center"/>
    </xf>
    <xf numFmtId="0" fontId="0" fillId="9" borderId="8" xfId="0" applyFill="1" applyBorder="1" applyAlignment="1">
      <alignment horizontal="left" vertical="top" wrapText="1"/>
    </xf>
    <xf numFmtId="0" fontId="0" fillId="9" borderId="10" xfId="0" applyFill="1" applyBorder="1" applyAlignment="1">
      <alignment horizontal="left" vertical="top" wrapText="1"/>
    </xf>
    <xf numFmtId="0" fontId="0" fillId="0" borderId="1" xfId="0" applyBorder="1" applyAlignment="1">
      <alignment horizontal="center" vertical="center" wrapText="1"/>
    </xf>
    <xf numFmtId="0" fontId="7" fillId="5" borderId="1" xfId="0" applyFont="1" applyFill="1" applyBorder="1" applyAlignment="1">
      <alignment horizontal="center"/>
    </xf>
    <xf numFmtId="0" fontId="6" fillId="0" borderId="1" xfId="0" applyFont="1" applyBorder="1" applyAlignment="1">
      <alignment horizontal="center"/>
    </xf>
    <xf numFmtId="0" fontId="5" fillId="5" borderId="1" xfId="0" applyFont="1" applyFill="1" applyBorder="1" applyAlignment="1">
      <alignment horizontal="center" vertical="center"/>
    </xf>
    <xf numFmtId="0" fontId="0" fillId="6" borderId="1" xfId="0" applyFill="1" applyBorder="1" applyAlignment="1">
      <alignment horizontal="center"/>
    </xf>
    <xf numFmtId="0" fontId="1" fillId="0" borderId="1"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6" fillId="10" borderId="2" xfId="0" applyFont="1" applyFill="1" applyBorder="1" applyAlignment="1">
      <alignment horizontal="center"/>
    </xf>
    <xf numFmtId="0" fontId="6" fillId="10" borderId="4" xfId="0" applyFont="1" applyFill="1" applyBorder="1" applyAlignment="1">
      <alignment horizontal="center"/>
    </xf>
    <xf numFmtId="0" fontId="12" fillId="0" borderId="1" xfId="0" applyFont="1" applyBorder="1" applyAlignment="1">
      <alignment vertical="top" wrapText="1"/>
    </xf>
    <xf numFmtId="0" fontId="11" fillId="11" borderId="1" xfId="0" applyFont="1" applyFill="1" applyBorder="1" applyAlignment="1">
      <alignment vertical="top" wrapText="1"/>
    </xf>
    <xf numFmtId="0" fontId="13" fillId="11"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top" wrapText="1"/>
    </xf>
    <xf numFmtId="0" fontId="11" fillId="11" borderId="1" xfId="0" applyFont="1" applyFill="1" applyBorder="1" applyAlignment="1">
      <alignment vertical="top" wrapText="1"/>
    </xf>
  </cellXfs>
  <cellStyles count="6">
    <cellStyle name="Normal" xfId="0" builtinId="0"/>
    <cellStyle name="Normal 2" xfId="1"/>
    <cellStyle name="Normal 21" xfId="5"/>
    <cellStyle name="Normal 3 2" xfId="2"/>
    <cellStyle name="Normal 3 2 3" xfId="4"/>
    <cellStyle name="Normal 3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13</xdr:row>
          <xdr:rowOff>38100</xdr:rowOff>
        </xdr:from>
        <xdr:to>
          <xdr:col>1</xdr:col>
          <xdr:colOff>952500</xdr:colOff>
          <xdr:row>14</xdr:row>
          <xdr:rowOff>533400</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a:extLst>
            <a:ext uri="{FF2B5EF4-FFF2-40B4-BE49-F238E27FC236}">
              <a16:creationId xmlns:a16="http://schemas.microsoft.com/office/drawing/2014/main" xmlns="" id="{00000000-0008-0000-0A00-00000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a:extLst>
            <a:ext uri="{FF2B5EF4-FFF2-40B4-BE49-F238E27FC236}">
              <a16:creationId xmlns:a16="http://schemas.microsoft.com/office/drawing/2014/main" xmlns="" id="{00000000-0008-0000-0A00-00000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a:extLst>
            <a:ext uri="{FF2B5EF4-FFF2-40B4-BE49-F238E27FC236}">
              <a16:creationId xmlns:a16="http://schemas.microsoft.com/office/drawing/2014/main" xmlns="" id="{00000000-0008-0000-0A00-00000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a:extLst>
            <a:ext uri="{FF2B5EF4-FFF2-40B4-BE49-F238E27FC236}">
              <a16:creationId xmlns:a16="http://schemas.microsoft.com/office/drawing/2014/main" xmlns="" id="{00000000-0008-0000-0A00-00000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a:extLst>
            <a:ext uri="{FF2B5EF4-FFF2-40B4-BE49-F238E27FC236}">
              <a16:creationId xmlns:a16="http://schemas.microsoft.com/office/drawing/2014/main" xmlns="" id="{00000000-0008-0000-0A00-00000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a:extLst>
            <a:ext uri="{FF2B5EF4-FFF2-40B4-BE49-F238E27FC236}">
              <a16:creationId xmlns:a16="http://schemas.microsoft.com/office/drawing/2014/main" xmlns="" id="{00000000-0008-0000-0A00-00000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a:extLst>
            <a:ext uri="{FF2B5EF4-FFF2-40B4-BE49-F238E27FC236}">
              <a16:creationId xmlns:a16="http://schemas.microsoft.com/office/drawing/2014/main" xmlns="" id="{00000000-0008-0000-0A00-00000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a:extLst>
            <a:ext uri="{FF2B5EF4-FFF2-40B4-BE49-F238E27FC236}">
              <a16:creationId xmlns:a16="http://schemas.microsoft.com/office/drawing/2014/main" xmlns="" id="{00000000-0008-0000-0A00-00000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a:extLst>
            <a:ext uri="{FF2B5EF4-FFF2-40B4-BE49-F238E27FC236}">
              <a16:creationId xmlns:a16="http://schemas.microsoft.com/office/drawing/2014/main" xmlns="" id="{00000000-0008-0000-0A00-00000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a:extLst>
            <a:ext uri="{FF2B5EF4-FFF2-40B4-BE49-F238E27FC236}">
              <a16:creationId xmlns:a16="http://schemas.microsoft.com/office/drawing/2014/main" xmlns="" id="{00000000-0008-0000-0A00-00000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a:extLst>
            <a:ext uri="{FF2B5EF4-FFF2-40B4-BE49-F238E27FC236}">
              <a16:creationId xmlns:a16="http://schemas.microsoft.com/office/drawing/2014/main" xmlns="" id="{00000000-0008-0000-0A00-00000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a:extLst>
            <a:ext uri="{FF2B5EF4-FFF2-40B4-BE49-F238E27FC236}">
              <a16:creationId xmlns:a16="http://schemas.microsoft.com/office/drawing/2014/main" xmlns="" id="{00000000-0008-0000-0A00-00000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a:extLst>
            <a:ext uri="{FF2B5EF4-FFF2-40B4-BE49-F238E27FC236}">
              <a16:creationId xmlns:a16="http://schemas.microsoft.com/office/drawing/2014/main" xmlns="" id="{00000000-0008-0000-0A00-00000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a:extLst>
            <a:ext uri="{FF2B5EF4-FFF2-40B4-BE49-F238E27FC236}">
              <a16:creationId xmlns:a16="http://schemas.microsoft.com/office/drawing/2014/main" xmlns="" id="{00000000-0008-0000-0A00-00000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a:extLst>
            <a:ext uri="{FF2B5EF4-FFF2-40B4-BE49-F238E27FC236}">
              <a16:creationId xmlns:a16="http://schemas.microsoft.com/office/drawing/2014/main" xmlns="" id="{00000000-0008-0000-0A00-00001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a:extLst>
            <a:ext uri="{FF2B5EF4-FFF2-40B4-BE49-F238E27FC236}">
              <a16:creationId xmlns:a16="http://schemas.microsoft.com/office/drawing/2014/main" xmlns="" id="{00000000-0008-0000-0A00-00001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a:extLst>
            <a:ext uri="{FF2B5EF4-FFF2-40B4-BE49-F238E27FC236}">
              <a16:creationId xmlns:a16="http://schemas.microsoft.com/office/drawing/2014/main" xmlns="" id="{00000000-0008-0000-0A00-00001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a:extLst>
            <a:ext uri="{FF2B5EF4-FFF2-40B4-BE49-F238E27FC236}">
              <a16:creationId xmlns:a16="http://schemas.microsoft.com/office/drawing/2014/main" xmlns="" id="{00000000-0008-0000-0A00-00001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a:extLst>
            <a:ext uri="{FF2B5EF4-FFF2-40B4-BE49-F238E27FC236}">
              <a16:creationId xmlns:a16="http://schemas.microsoft.com/office/drawing/2014/main" xmlns="" id="{00000000-0008-0000-0A00-00001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a:extLst>
            <a:ext uri="{FF2B5EF4-FFF2-40B4-BE49-F238E27FC236}">
              <a16:creationId xmlns:a16="http://schemas.microsoft.com/office/drawing/2014/main" xmlns="" id="{00000000-0008-0000-0A00-00001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a:extLst>
            <a:ext uri="{FF2B5EF4-FFF2-40B4-BE49-F238E27FC236}">
              <a16:creationId xmlns:a16="http://schemas.microsoft.com/office/drawing/2014/main" xmlns="" id="{00000000-0008-0000-0A00-00001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a:extLst>
            <a:ext uri="{FF2B5EF4-FFF2-40B4-BE49-F238E27FC236}">
              <a16:creationId xmlns:a16="http://schemas.microsoft.com/office/drawing/2014/main" xmlns="" id="{00000000-0008-0000-0A00-00001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a:extLst>
            <a:ext uri="{FF2B5EF4-FFF2-40B4-BE49-F238E27FC236}">
              <a16:creationId xmlns:a16="http://schemas.microsoft.com/office/drawing/2014/main" xmlns="" id="{00000000-0008-0000-0A00-00001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a:extLst>
            <a:ext uri="{FF2B5EF4-FFF2-40B4-BE49-F238E27FC236}">
              <a16:creationId xmlns:a16="http://schemas.microsoft.com/office/drawing/2014/main" xmlns="" id="{00000000-0008-0000-0A00-00001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a:extLst>
            <a:ext uri="{FF2B5EF4-FFF2-40B4-BE49-F238E27FC236}">
              <a16:creationId xmlns:a16="http://schemas.microsoft.com/office/drawing/2014/main" xmlns="" id="{00000000-0008-0000-0A00-00001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a:extLst>
            <a:ext uri="{FF2B5EF4-FFF2-40B4-BE49-F238E27FC236}">
              <a16:creationId xmlns:a16="http://schemas.microsoft.com/office/drawing/2014/main" xmlns="" id="{00000000-0008-0000-0A00-00001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a:extLst>
            <a:ext uri="{FF2B5EF4-FFF2-40B4-BE49-F238E27FC236}">
              <a16:creationId xmlns:a16="http://schemas.microsoft.com/office/drawing/2014/main" xmlns="" id="{00000000-0008-0000-0A00-00001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a:extLst>
            <a:ext uri="{FF2B5EF4-FFF2-40B4-BE49-F238E27FC236}">
              <a16:creationId xmlns:a16="http://schemas.microsoft.com/office/drawing/2014/main" xmlns="" id="{00000000-0008-0000-0A00-00001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a:extLst>
            <a:ext uri="{FF2B5EF4-FFF2-40B4-BE49-F238E27FC236}">
              <a16:creationId xmlns:a16="http://schemas.microsoft.com/office/drawing/2014/main" xmlns="" id="{00000000-0008-0000-0A00-00001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a:extLst>
            <a:ext uri="{FF2B5EF4-FFF2-40B4-BE49-F238E27FC236}">
              <a16:creationId xmlns:a16="http://schemas.microsoft.com/office/drawing/2014/main" xmlns="" id="{00000000-0008-0000-0A00-00001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a:extLst>
            <a:ext uri="{FF2B5EF4-FFF2-40B4-BE49-F238E27FC236}">
              <a16:creationId xmlns:a16="http://schemas.microsoft.com/office/drawing/2014/main" xmlns="" id="{00000000-0008-0000-0A00-00002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a:extLst>
            <a:ext uri="{FF2B5EF4-FFF2-40B4-BE49-F238E27FC236}">
              <a16:creationId xmlns:a16="http://schemas.microsoft.com/office/drawing/2014/main" xmlns="" id="{00000000-0008-0000-0A00-00002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a:extLst>
            <a:ext uri="{FF2B5EF4-FFF2-40B4-BE49-F238E27FC236}">
              <a16:creationId xmlns:a16="http://schemas.microsoft.com/office/drawing/2014/main" xmlns="" id="{00000000-0008-0000-0A00-00002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a:extLst>
            <a:ext uri="{FF2B5EF4-FFF2-40B4-BE49-F238E27FC236}">
              <a16:creationId xmlns:a16="http://schemas.microsoft.com/office/drawing/2014/main" xmlns="" id="{00000000-0008-0000-0A00-00002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a:extLst>
            <a:ext uri="{FF2B5EF4-FFF2-40B4-BE49-F238E27FC236}">
              <a16:creationId xmlns:a16="http://schemas.microsoft.com/office/drawing/2014/main" xmlns="" id="{00000000-0008-0000-0A00-00002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a:extLst>
            <a:ext uri="{FF2B5EF4-FFF2-40B4-BE49-F238E27FC236}">
              <a16:creationId xmlns:a16="http://schemas.microsoft.com/office/drawing/2014/main" xmlns="" id="{00000000-0008-0000-0A00-00002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a:extLst>
            <a:ext uri="{FF2B5EF4-FFF2-40B4-BE49-F238E27FC236}">
              <a16:creationId xmlns:a16="http://schemas.microsoft.com/office/drawing/2014/main" xmlns="" id="{00000000-0008-0000-0A00-00002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a:extLst>
            <a:ext uri="{FF2B5EF4-FFF2-40B4-BE49-F238E27FC236}">
              <a16:creationId xmlns:a16="http://schemas.microsoft.com/office/drawing/2014/main" xmlns="" id="{00000000-0008-0000-0A00-00002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a:extLst>
            <a:ext uri="{FF2B5EF4-FFF2-40B4-BE49-F238E27FC236}">
              <a16:creationId xmlns:a16="http://schemas.microsoft.com/office/drawing/2014/main" xmlns="" id="{00000000-0008-0000-0A00-00002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a:extLst>
            <a:ext uri="{FF2B5EF4-FFF2-40B4-BE49-F238E27FC236}">
              <a16:creationId xmlns:a16="http://schemas.microsoft.com/office/drawing/2014/main" xmlns="" id="{00000000-0008-0000-0A00-00002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a:extLst>
            <a:ext uri="{FF2B5EF4-FFF2-40B4-BE49-F238E27FC236}">
              <a16:creationId xmlns:a16="http://schemas.microsoft.com/office/drawing/2014/main" xmlns="" id="{00000000-0008-0000-0A00-00002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a:extLst>
            <a:ext uri="{FF2B5EF4-FFF2-40B4-BE49-F238E27FC236}">
              <a16:creationId xmlns:a16="http://schemas.microsoft.com/office/drawing/2014/main" xmlns="" id="{00000000-0008-0000-0A00-00002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a:extLst>
            <a:ext uri="{FF2B5EF4-FFF2-40B4-BE49-F238E27FC236}">
              <a16:creationId xmlns:a16="http://schemas.microsoft.com/office/drawing/2014/main" xmlns="" id="{00000000-0008-0000-0A00-00002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a:extLst>
            <a:ext uri="{FF2B5EF4-FFF2-40B4-BE49-F238E27FC236}">
              <a16:creationId xmlns:a16="http://schemas.microsoft.com/office/drawing/2014/main" xmlns="" id="{00000000-0008-0000-0A00-00002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a:extLst>
            <a:ext uri="{FF2B5EF4-FFF2-40B4-BE49-F238E27FC236}">
              <a16:creationId xmlns:a16="http://schemas.microsoft.com/office/drawing/2014/main" xmlns="" id="{00000000-0008-0000-0A00-00002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a:extLst>
            <a:ext uri="{FF2B5EF4-FFF2-40B4-BE49-F238E27FC236}">
              <a16:creationId xmlns:a16="http://schemas.microsoft.com/office/drawing/2014/main" xmlns="" id="{00000000-0008-0000-0A00-00002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a:extLst>
            <a:ext uri="{FF2B5EF4-FFF2-40B4-BE49-F238E27FC236}">
              <a16:creationId xmlns:a16="http://schemas.microsoft.com/office/drawing/2014/main" xmlns="" id="{00000000-0008-0000-0A00-00003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a:extLst>
            <a:ext uri="{FF2B5EF4-FFF2-40B4-BE49-F238E27FC236}">
              <a16:creationId xmlns:a16="http://schemas.microsoft.com/office/drawing/2014/main" xmlns="" id="{00000000-0008-0000-0A00-00003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a:extLst>
            <a:ext uri="{FF2B5EF4-FFF2-40B4-BE49-F238E27FC236}">
              <a16:creationId xmlns:a16="http://schemas.microsoft.com/office/drawing/2014/main" xmlns="" id="{00000000-0008-0000-0A00-00003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a:extLst>
            <a:ext uri="{FF2B5EF4-FFF2-40B4-BE49-F238E27FC236}">
              <a16:creationId xmlns:a16="http://schemas.microsoft.com/office/drawing/2014/main" xmlns="" id="{00000000-0008-0000-0A00-00003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a:extLst>
            <a:ext uri="{FF2B5EF4-FFF2-40B4-BE49-F238E27FC236}">
              <a16:creationId xmlns:a16="http://schemas.microsoft.com/office/drawing/2014/main" xmlns="" id="{00000000-0008-0000-0A00-00003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a:extLst>
            <a:ext uri="{FF2B5EF4-FFF2-40B4-BE49-F238E27FC236}">
              <a16:creationId xmlns:a16="http://schemas.microsoft.com/office/drawing/2014/main" xmlns="" id="{00000000-0008-0000-0A00-00003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a:extLst>
            <a:ext uri="{FF2B5EF4-FFF2-40B4-BE49-F238E27FC236}">
              <a16:creationId xmlns:a16="http://schemas.microsoft.com/office/drawing/2014/main" xmlns="" id="{00000000-0008-0000-0A00-00003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a:extLst>
            <a:ext uri="{FF2B5EF4-FFF2-40B4-BE49-F238E27FC236}">
              <a16:creationId xmlns:a16="http://schemas.microsoft.com/office/drawing/2014/main" xmlns="" id="{00000000-0008-0000-0A00-00003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a:extLst>
            <a:ext uri="{FF2B5EF4-FFF2-40B4-BE49-F238E27FC236}">
              <a16:creationId xmlns:a16="http://schemas.microsoft.com/office/drawing/2014/main" xmlns="" id="{00000000-0008-0000-0A00-00003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a:extLst>
            <a:ext uri="{FF2B5EF4-FFF2-40B4-BE49-F238E27FC236}">
              <a16:creationId xmlns:a16="http://schemas.microsoft.com/office/drawing/2014/main" xmlns="" id="{00000000-0008-0000-0A00-00003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a:extLst>
            <a:ext uri="{FF2B5EF4-FFF2-40B4-BE49-F238E27FC236}">
              <a16:creationId xmlns:a16="http://schemas.microsoft.com/office/drawing/2014/main" xmlns="" id="{00000000-0008-0000-0A00-00003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a:extLst>
            <a:ext uri="{FF2B5EF4-FFF2-40B4-BE49-F238E27FC236}">
              <a16:creationId xmlns:a16="http://schemas.microsoft.com/office/drawing/2014/main" xmlns="" id="{00000000-0008-0000-0A00-00003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a:extLst>
            <a:ext uri="{FF2B5EF4-FFF2-40B4-BE49-F238E27FC236}">
              <a16:creationId xmlns:a16="http://schemas.microsoft.com/office/drawing/2014/main" xmlns="" id="{00000000-0008-0000-0A00-00003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a:extLst>
            <a:ext uri="{FF2B5EF4-FFF2-40B4-BE49-F238E27FC236}">
              <a16:creationId xmlns:a16="http://schemas.microsoft.com/office/drawing/2014/main" xmlns="" id="{00000000-0008-0000-0A00-00003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a:extLst>
            <a:ext uri="{FF2B5EF4-FFF2-40B4-BE49-F238E27FC236}">
              <a16:creationId xmlns:a16="http://schemas.microsoft.com/office/drawing/2014/main" xmlns="" id="{00000000-0008-0000-0A00-00003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a:extLst>
            <a:ext uri="{FF2B5EF4-FFF2-40B4-BE49-F238E27FC236}">
              <a16:creationId xmlns:a16="http://schemas.microsoft.com/office/drawing/2014/main" xmlns="" id="{00000000-0008-0000-0A00-00003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a:extLst>
            <a:ext uri="{FF2B5EF4-FFF2-40B4-BE49-F238E27FC236}">
              <a16:creationId xmlns:a16="http://schemas.microsoft.com/office/drawing/2014/main" xmlns="" id="{00000000-0008-0000-0A00-00004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a:extLst>
            <a:ext uri="{FF2B5EF4-FFF2-40B4-BE49-F238E27FC236}">
              <a16:creationId xmlns:a16="http://schemas.microsoft.com/office/drawing/2014/main" xmlns="" id="{00000000-0008-0000-0A00-00004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a:extLst>
            <a:ext uri="{FF2B5EF4-FFF2-40B4-BE49-F238E27FC236}">
              <a16:creationId xmlns:a16="http://schemas.microsoft.com/office/drawing/2014/main" xmlns="" id="{00000000-0008-0000-0A00-00004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a:extLst>
            <a:ext uri="{FF2B5EF4-FFF2-40B4-BE49-F238E27FC236}">
              <a16:creationId xmlns:a16="http://schemas.microsoft.com/office/drawing/2014/main" xmlns="" id="{00000000-0008-0000-0A00-00004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a:extLst>
            <a:ext uri="{FF2B5EF4-FFF2-40B4-BE49-F238E27FC236}">
              <a16:creationId xmlns:a16="http://schemas.microsoft.com/office/drawing/2014/main" xmlns="" id="{00000000-0008-0000-0A00-00004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a:extLst>
            <a:ext uri="{FF2B5EF4-FFF2-40B4-BE49-F238E27FC236}">
              <a16:creationId xmlns:a16="http://schemas.microsoft.com/office/drawing/2014/main" xmlns="" id="{00000000-0008-0000-0A00-00004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a:extLst>
            <a:ext uri="{FF2B5EF4-FFF2-40B4-BE49-F238E27FC236}">
              <a16:creationId xmlns:a16="http://schemas.microsoft.com/office/drawing/2014/main" xmlns="" id="{00000000-0008-0000-0A00-00004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a:extLst>
            <a:ext uri="{FF2B5EF4-FFF2-40B4-BE49-F238E27FC236}">
              <a16:creationId xmlns:a16="http://schemas.microsoft.com/office/drawing/2014/main" xmlns="" id="{00000000-0008-0000-0A00-00004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a:extLst>
            <a:ext uri="{FF2B5EF4-FFF2-40B4-BE49-F238E27FC236}">
              <a16:creationId xmlns:a16="http://schemas.microsoft.com/office/drawing/2014/main" xmlns="" id="{00000000-0008-0000-0A00-00004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a:extLst>
            <a:ext uri="{FF2B5EF4-FFF2-40B4-BE49-F238E27FC236}">
              <a16:creationId xmlns:a16="http://schemas.microsoft.com/office/drawing/2014/main" xmlns="" id="{00000000-0008-0000-0A00-00004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a:extLst>
            <a:ext uri="{FF2B5EF4-FFF2-40B4-BE49-F238E27FC236}">
              <a16:creationId xmlns:a16="http://schemas.microsoft.com/office/drawing/2014/main" xmlns="" id="{00000000-0008-0000-0A00-00004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a:extLst>
            <a:ext uri="{FF2B5EF4-FFF2-40B4-BE49-F238E27FC236}">
              <a16:creationId xmlns:a16="http://schemas.microsoft.com/office/drawing/2014/main" xmlns="" id="{00000000-0008-0000-0A00-00004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a:extLst>
            <a:ext uri="{FF2B5EF4-FFF2-40B4-BE49-F238E27FC236}">
              <a16:creationId xmlns:a16="http://schemas.microsoft.com/office/drawing/2014/main" xmlns="" id="{00000000-0008-0000-0A00-00004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a:extLst>
            <a:ext uri="{FF2B5EF4-FFF2-40B4-BE49-F238E27FC236}">
              <a16:creationId xmlns:a16="http://schemas.microsoft.com/office/drawing/2014/main" xmlns="" id="{00000000-0008-0000-0A00-00004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a:extLst>
            <a:ext uri="{FF2B5EF4-FFF2-40B4-BE49-F238E27FC236}">
              <a16:creationId xmlns:a16="http://schemas.microsoft.com/office/drawing/2014/main" xmlns="" id="{00000000-0008-0000-0A00-00004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a:extLst>
            <a:ext uri="{FF2B5EF4-FFF2-40B4-BE49-F238E27FC236}">
              <a16:creationId xmlns:a16="http://schemas.microsoft.com/office/drawing/2014/main" xmlns="" id="{00000000-0008-0000-0A00-00004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a:extLst>
            <a:ext uri="{FF2B5EF4-FFF2-40B4-BE49-F238E27FC236}">
              <a16:creationId xmlns:a16="http://schemas.microsoft.com/office/drawing/2014/main" xmlns="" id="{00000000-0008-0000-0A00-00005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a:extLst>
            <a:ext uri="{FF2B5EF4-FFF2-40B4-BE49-F238E27FC236}">
              <a16:creationId xmlns:a16="http://schemas.microsoft.com/office/drawing/2014/main" xmlns="" id="{00000000-0008-0000-0A00-00005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a:extLst>
            <a:ext uri="{FF2B5EF4-FFF2-40B4-BE49-F238E27FC236}">
              <a16:creationId xmlns:a16="http://schemas.microsoft.com/office/drawing/2014/main" xmlns="" id="{00000000-0008-0000-0A00-00005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a:extLst>
            <a:ext uri="{FF2B5EF4-FFF2-40B4-BE49-F238E27FC236}">
              <a16:creationId xmlns:a16="http://schemas.microsoft.com/office/drawing/2014/main" xmlns="" id="{00000000-0008-0000-0A00-00005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a:extLst>
            <a:ext uri="{FF2B5EF4-FFF2-40B4-BE49-F238E27FC236}">
              <a16:creationId xmlns:a16="http://schemas.microsoft.com/office/drawing/2014/main" xmlns="" id="{00000000-0008-0000-0A00-00005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a:extLst>
            <a:ext uri="{FF2B5EF4-FFF2-40B4-BE49-F238E27FC236}">
              <a16:creationId xmlns:a16="http://schemas.microsoft.com/office/drawing/2014/main" xmlns="" id="{00000000-0008-0000-0A00-00005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a:extLst>
            <a:ext uri="{FF2B5EF4-FFF2-40B4-BE49-F238E27FC236}">
              <a16:creationId xmlns:a16="http://schemas.microsoft.com/office/drawing/2014/main" xmlns="" id="{00000000-0008-0000-0A00-00005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a:extLst>
            <a:ext uri="{FF2B5EF4-FFF2-40B4-BE49-F238E27FC236}">
              <a16:creationId xmlns:a16="http://schemas.microsoft.com/office/drawing/2014/main" xmlns="" id="{00000000-0008-0000-0A00-00005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a:extLst>
            <a:ext uri="{FF2B5EF4-FFF2-40B4-BE49-F238E27FC236}">
              <a16:creationId xmlns:a16="http://schemas.microsoft.com/office/drawing/2014/main" xmlns="" id="{00000000-0008-0000-0A00-00005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a:extLst>
            <a:ext uri="{FF2B5EF4-FFF2-40B4-BE49-F238E27FC236}">
              <a16:creationId xmlns:a16="http://schemas.microsoft.com/office/drawing/2014/main" xmlns="" id="{00000000-0008-0000-0A00-00005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a:extLst>
            <a:ext uri="{FF2B5EF4-FFF2-40B4-BE49-F238E27FC236}">
              <a16:creationId xmlns:a16="http://schemas.microsoft.com/office/drawing/2014/main" xmlns="" id="{00000000-0008-0000-0A00-00005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a:extLst>
            <a:ext uri="{FF2B5EF4-FFF2-40B4-BE49-F238E27FC236}">
              <a16:creationId xmlns:a16="http://schemas.microsoft.com/office/drawing/2014/main" xmlns="" id="{00000000-0008-0000-0A00-00005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a:extLst>
            <a:ext uri="{FF2B5EF4-FFF2-40B4-BE49-F238E27FC236}">
              <a16:creationId xmlns:a16="http://schemas.microsoft.com/office/drawing/2014/main" xmlns="" id="{00000000-0008-0000-0A00-00005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a:extLst>
            <a:ext uri="{FF2B5EF4-FFF2-40B4-BE49-F238E27FC236}">
              <a16:creationId xmlns:a16="http://schemas.microsoft.com/office/drawing/2014/main" xmlns="" id="{00000000-0008-0000-0A00-00005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a:extLst>
            <a:ext uri="{FF2B5EF4-FFF2-40B4-BE49-F238E27FC236}">
              <a16:creationId xmlns:a16="http://schemas.microsoft.com/office/drawing/2014/main" xmlns="" id="{00000000-0008-0000-0A00-00005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a:extLst>
            <a:ext uri="{FF2B5EF4-FFF2-40B4-BE49-F238E27FC236}">
              <a16:creationId xmlns:a16="http://schemas.microsoft.com/office/drawing/2014/main" xmlns="" id="{00000000-0008-0000-0A00-00005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a:extLst>
            <a:ext uri="{FF2B5EF4-FFF2-40B4-BE49-F238E27FC236}">
              <a16:creationId xmlns:a16="http://schemas.microsoft.com/office/drawing/2014/main" xmlns="" id="{00000000-0008-0000-0A00-00006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a:extLst>
            <a:ext uri="{FF2B5EF4-FFF2-40B4-BE49-F238E27FC236}">
              <a16:creationId xmlns:a16="http://schemas.microsoft.com/office/drawing/2014/main" xmlns="" id="{00000000-0008-0000-0A00-00006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workbookViewId="0">
      <selection activeCell="B4" sqref="B4"/>
    </sheetView>
  </sheetViews>
  <sheetFormatPr defaultRowHeight="15" x14ac:dyDescent="0.25"/>
  <cols>
    <col min="1" max="1" width="67.28515625" customWidth="1"/>
    <col min="2" max="2" width="54.85546875" customWidth="1"/>
  </cols>
  <sheetData>
    <row r="1" spans="1:2" ht="24" thickBot="1" x14ac:dyDescent="0.4">
      <c r="A1" s="16" t="s">
        <v>42</v>
      </c>
      <c r="B1" s="17"/>
    </row>
    <row r="2" spans="1:2" ht="14.45" x14ac:dyDescent="0.35">
      <c r="A2" s="10" t="s">
        <v>34</v>
      </c>
      <c r="B2" s="11" t="s">
        <v>46</v>
      </c>
    </row>
    <row r="3" spans="1:2" ht="14.45" x14ac:dyDescent="0.35">
      <c r="A3" s="12"/>
      <c r="B3" s="13"/>
    </row>
    <row r="4" spans="1:2" x14ac:dyDescent="0.25">
      <c r="A4" s="12" t="s">
        <v>35</v>
      </c>
      <c r="B4" s="13" t="s">
        <v>18</v>
      </c>
    </row>
    <row r="5" spans="1:2" ht="14.45" x14ac:dyDescent="0.35">
      <c r="A5" s="12"/>
      <c r="B5" s="13"/>
    </row>
    <row r="6" spans="1:2" ht="30" x14ac:dyDescent="0.25">
      <c r="A6" s="12" t="s">
        <v>36</v>
      </c>
      <c r="B6" s="14" t="s">
        <v>37</v>
      </c>
    </row>
    <row r="7" spans="1:2" ht="14.45" x14ac:dyDescent="0.35">
      <c r="A7" s="12"/>
      <c r="B7" s="13"/>
    </row>
    <row r="8" spans="1:2" x14ac:dyDescent="0.25">
      <c r="A8" s="12" t="s">
        <v>38</v>
      </c>
      <c r="B8" s="14" t="s">
        <v>39</v>
      </c>
    </row>
    <row r="9" spans="1:2" ht="14.45" x14ac:dyDescent="0.35">
      <c r="A9" s="12"/>
      <c r="B9" s="13"/>
    </row>
    <row r="10" spans="1:2" x14ac:dyDescent="0.25">
      <c r="A10" s="15" t="s">
        <v>40</v>
      </c>
      <c r="B10" s="18" t="s">
        <v>41</v>
      </c>
    </row>
    <row r="11" spans="1:2" ht="15.75" thickBot="1" x14ac:dyDescent="0.3">
      <c r="A11" s="15"/>
      <c r="B11" s="19"/>
    </row>
    <row r="12" spans="1:2" x14ac:dyDescent="0.25">
      <c r="A12" s="15" t="s">
        <v>45</v>
      </c>
      <c r="B12" s="18" t="s">
        <v>43</v>
      </c>
    </row>
    <row r="13" spans="1:2" ht="78.75" customHeight="1" thickBot="1" x14ac:dyDescent="0.3">
      <c r="A13" s="15"/>
      <c r="B13" s="19"/>
    </row>
    <row r="14" spans="1:2" x14ac:dyDescent="0.25">
      <c r="A14" s="15" t="s">
        <v>44</v>
      </c>
      <c r="B14" s="18"/>
    </row>
    <row r="15" spans="1:2" ht="86.25" customHeight="1" thickBot="1" x14ac:dyDescent="0.3">
      <c r="A15" s="15"/>
      <c r="B15" s="19"/>
    </row>
  </sheetData>
  <mergeCells count="4">
    <mergeCell ref="A1:B1"/>
    <mergeCell ref="B10:B11"/>
    <mergeCell ref="B12:B13"/>
    <mergeCell ref="B14:B1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ksheet" dvAspect="DVASPECT_ICON" shapeId="11265" r:id="rId4">
          <objectPr defaultSize="0" r:id="rId5">
            <anchor moveWithCells="1">
              <from>
                <xdr:col>1</xdr:col>
                <xdr:colOff>38100</xdr:colOff>
                <xdr:row>13</xdr:row>
                <xdr:rowOff>38100</xdr:rowOff>
              </from>
              <to>
                <xdr:col>1</xdr:col>
                <xdr:colOff>952500</xdr:colOff>
                <xdr:row>14</xdr:row>
                <xdr:rowOff>533400</xdr:rowOff>
              </to>
            </anchor>
          </objectPr>
        </oleObject>
      </mc:Choice>
      <mc:Fallback>
        <oleObject progId="Worksheet" dvAspect="DVASPECT_ICON" shapeId="1126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6"/>
  <sheetViews>
    <sheetView workbookViewId="0">
      <selection activeCell="B14" sqref="B14"/>
    </sheetView>
  </sheetViews>
  <sheetFormatPr defaultRowHeight="15" x14ac:dyDescent="0.25"/>
  <cols>
    <col min="2" max="2" width="40.42578125" customWidth="1"/>
    <col min="3" max="3" width="18.7109375" customWidth="1"/>
    <col min="4" max="4" width="23.140625" customWidth="1"/>
    <col min="5" max="5" width="18.7109375" customWidth="1"/>
  </cols>
  <sheetData>
    <row r="4" spans="2:5" ht="14.45" x14ac:dyDescent="0.35">
      <c r="B4" s="21" t="s">
        <v>24</v>
      </c>
      <c r="C4" s="21"/>
      <c r="D4" s="21"/>
    </row>
    <row r="5" spans="2:5" x14ac:dyDescent="0.25">
      <c r="B5" s="20" t="s">
        <v>27</v>
      </c>
      <c r="C5" s="7" t="s">
        <v>25</v>
      </c>
      <c r="D5" s="8" t="s">
        <v>26</v>
      </c>
    </row>
    <row r="6" spans="2:5" x14ac:dyDescent="0.25">
      <c r="B6" s="20"/>
      <c r="C6" s="5" t="s">
        <v>5</v>
      </c>
      <c r="D6" s="5" t="e">
        <f>#REF!/40</f>
        <v>#REF!</v>
      </c>
      <c r="E6">
        <v>3</v>
      </c>
    </row>
    <row r="7" spans="2:5" x14ac:dyDescent="0.25">
      <c r="B7" s="20"/>
      <c r="C7" s="5" t="s">
        <v>1</v>
      </c>
      <c r="D7" s="5" t="e">
        <f>#REF!/40</f>
        <v>#REF!</v>
      </c>
      <c r="E7">
        <v>3</v>
      </c>
    </row>
    <row r="8" spans="2:5" x14ac:dyDescent="0.25">
      <c r="B8" s="20"/>
      <c r="C8" s="5" t="s">
        <v>22</v>
      </c>
      <c r="D8" s="5" t="e">
        <f>SUM(#REF!)/40</f>
        <v>#REF!</v>
      </c>
      <c r="E8">
        <v>3.5</v>
      </c>
    </row>
    <row r="9" spans="2:5" x14ac:dyDescent="0.25">
      <c r="B9" s="20"/>
      <c r="C9" s="5" t="s">
        <v>23</v>
      </c>
      <c r="D9" s="5" t="e">
        <f>SUM(#REF!)/40</f>
        <v>#REF!</v>
      </c>
      <c r="E9">
        <v>3.5</v>
      </c>
    </row>
    <row r="10" spans="2:5" x14ac:dyDescent="0.25">
      <c r="B10" s="20"/>
      <c r="C10" s="5" t="s">
        <v>21</v>
      </c>
      <c r="D10" s="5" t="e">
        <f>#REF!/40</f>
        <v>#REF!</v>
      </c>
      <c r="E10">
        <v>2.5</v>
      </c>
    </row>
    <row r="11" spans="2:5" ht="14.45" x14ac:dyDescent="0.35">
      <c r="B11" s="6" t="s">
        <v>4</v>
      </c>
      <c r="C11" s="5" t="s">
        <v>30</v>
      </c>
      <c r="D11" s="5" t="e">
        <f>#REF!/40</f>
        <v>#REF!</v>
      </c>
      <c r="E11">
        <v>0.6</v>
      </c>
    </row>
    <row r="12" spans="2:5" ht="14.45" x14ac:dyDescent="0.35">
      <c r="B12" s="6" t="s">
        <v>33</v>
      </c>
      <c r="C12" s="5" t="s">
        <v>31</v>
      </c>
      <c r="D12" s="5" t="e">
        <f>#REF!/40</f>
        <v>#REF!</v>
      </c>
      <c r="E12">
        <v>2</v>
      </c>
    </row>
    <row r="13" spans="2:5" ht="14.45" x14ac:dyDescent="0.35">
      <c r="B13" s="22" t="s">
        <v>32</v>
      </c>
      <c r="C13" s="22"/>
      <c r="D13" s="7" t="e">
        <f>SUM(D6:D11)</f>
        <v>#REF!</v>
      </c>
    </row>
    <row r="14" spans="2:5" ht="14.45" x14ac:dyDescent="0.35">
      <c r="B14" s="5"/>
      <c r="C14" s="5"/>
      <c r="D14" s="5"/>
    </row>
    <row r="15" spans="2:5" ht="14.45" x14ac:dyDescent="0.35">
      <c r="B15" s="6" t="s">
        <v>28</v>
      </c>
      <c r="C15" s="5"/>
      <c r="D15" s="5">
        <v>1.5</v>
      </c>
    </row>
    <row r="16" spans="2:5" ht="14.45" x14ac:dyDescent="0.35">
      <c r="B16" s="22" t="s">
        <v>29</v>
      </c>
      <c r="C16" s="22"/>
      <c r="D16" s="7" t="e">
        <f>SUM(D13,D15)</f>
        <v>#REF!</v>
      </c>
    </row>
  </sheetData>
  <mergeCells count="4">
    <mergeCell ref="B5:B10"/>
    <mergeCell ref="B4:D4"/>
    <mergeCell ref="B13:C13"/>
    <mergeCell ref="B16:C1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33" sqref="B33"/>
    </sheetView>
  </sheetViews>
  <sheetFormatPr defaultRowHeight="15" x14ac:dyDescent="0.25"/>
  <cols>
    <col min="1" max="1" width="20" customWidth="1"/>
    <col min="2" max="2" width="49.140625" customWidth="1"/>
    <col min="3" max="3" width="51.28515625" customWidth="1"/>
  </cols>
  <sheetData>
    <row r="1" spans="1:3" ht="14.45" x14ac:dyDescent="0.35">
      <c r="A1" s="23" t="s">
        <v>48</v>
      </c>
      <c r="B1" s="23"/>
      <c r="C1" s="23"/>
    </row>
    <row r="2" spans="1:3" ht="14.45" x14ac:dyDescent="0.35">
      <c r="A2" s="24" t="s">
        <v>19</v>
      </c>
      <c r="B2" s="24"/>
      <c r="C2" s="24"/>
    </row>
    <row r="3" spans="1:3" x14ac:dyDescent="0.25">
      <c r="A3" s="29" t="s">
        <v>2</v>
      </c>
      <c r="B3" s="29" t="s">
        <v>20</v>
      </c>
      <c r="C3" s="29" t="s">
        <v>49</v>
      </c>
    </row>
    <row r="4" spans="1:3" x14ac:dyDescent="0.25">
      <c r="A4" s="30"/>
      <c r="B4" s="30"/>
      <c r="C4" s="30"/>
    </row>
    <row r="5" spans="1:3" ht="255" x14ac:dyDescent="0.25">
      <c r="A5" s="25" t="s">
        <v>47</v>
      </c>
      <c r="B5" s="26" t="s">
        <v>50</v>
      </c>
      <c r="C5" s="9" t="s">
        <v>51</v>
      </c>
    </row>
    <row r="6" spans="1:3" ht="204" x14ac:dyDescent="0.25">
      <c r="A6" s="25"/>
      <c r="B6" s="27"/>
      <c r="C6" s="9" t="s">
        <v>52</v>
      </c>
    </row>
    <row r="7" spans="1:3" ht="216.75" x14ac:dyDescent="0.25">
      <c r="A7" s="25"/>
      <c r="B7" s="27"/>
      <c r="C7" s="9" t="s">
        <v>53</v>
      </c>
    </row>
    <row r="8" spans="1:3" ht="204" x14ac:dyDescent="0.25">
      <c r="A8" s="25"/>
      <c r="B8" s="27"/>
      <c r="C8" s="9" t="s">
        <v>54</v>
      </c>
    </row>
    <row r="9" spans="1:3" ht="229.5" x14ac:dyDescent="0.25">
      <c r="A9" s="25"/>
      <c r="B9" s="28"/>
      <c r="C9" s="9" t="s">
        <v>55</v>
      </c>
    </row>
  </sheetData>
  <mergeCells count="7">
    <mergeCell ref="A5:A9"/>
    <mergeCell ref="B5:B9"/>
    <mergeCell ref="A1:C1"/>
    <mergeCell ref="A2:C2"/>
    <mergeCell ref="A3:A4"/>
    <mergeCell ref="B3:B4"/>
    <mergeCell ref="C3:C4"/>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D9" sqref="D9"/>
    </sheetView>
  </sheetViews>
  <sheetFormatPr defaultRowHeight="15" x14ac:dyDescent="0.25"/>
  <cols>
    <col min="1" max="1" width="11.7109375" bestFit="1" customWidth="1"/>
    <col min="2" max="2" width="12.7109375" bestFit="1" customWidth="1"/>
  </cols>
  <sheetData>
    <row r="1" spans="1:5" ht="14.45" x14ac:dyDescent="0.35">
      <c r="A1" t="s">
        <v>11</v>
      </c>
      <c r="B1" t="s">
        <v>12</v>
      </c>
      <c r="C1" t="s">
        <v>13</v>
      </c>
      <c r="D1" t="s">
        <v>10</v>
      </c>
    </row>
    <row r="2" spans="1:5" ht="14.45" x14ac:dyDescent="0.35">
      <c r="C2" s="3"/>
    </row>
    <row r="3" spans="1:5" ht="14.45" x14ac:dyDescent="0.35">
      <c r="C3" s="3"/>
    </row>
    <row r="5" spans="1:5" ht="14.45" x14ac:dyDescent="0.35">
      <c r="A5" s="1" t="s">
        <v>9</v>
      </c>
      <c r="B5" s="1" t="s">
        <v>0</v>
      </c>
      <c r="C5" s="2">
        <v>16</v>
      </c>
      <c r="D5" s="1" t="s">
        <v>2</v>
      </c>
      <c r="E5" s="1"/>
    </row>
    <row r="6" spans="1:5" ht="14.45" x14ac:dyDescent="0.35">
      <c r="A6" s="1" t="s">
        <v>8</v>
      </c>
      <c r="B6" s="1" t="s">
        <v>0</v>
      </c>
      <c r="C6" s="2">
        <v>8</v>
      </c>
      <c r="D6" s="1" t="s">
        <v>2</v>
      </c>
      <c r="E6" s="1"/>
    </row>
    <row r="7" spans="1:5" ht="14.45" x14ac:dyDescent="0.35">
      <c r="A7" s="1" t="s">
        <v>7</v>
      </c>
      <c r="B7" s="1" t="s">
        <v>0</v>
      </c>
      <c r="C7" s="2">
        <v>16</v>
      </c>
      <c r="D7" s="1" t="s">
        <v>2</v>
      </c>
      <c r="E7" s="1"/>
    </row>
    <row r="9" spans="1:5" ht="26.45" x14ac:dyDescent="0.35">
      <c r="A9" s="1" t="s">
        <v>14</v>
      </c>
      <c r="B9" s="1" t="s">
        <v>3</v>
      </c>
      <c r="C9" s="2">
        <v>2</v>
      </c>
      <c r="D9" s="1" t="s">
        <v>6</v>
      </c>
      <c r="E9" s="1"/>
    </row>
    <row r="10" spans="1:5" ht="26.45" x14ac:dyDescent="0.35">
      <c r="A10" s="1" t="s">
        <v>8</v>
      </c>
      <c r="B10" s="1" t="s">
        <v>3</v>
      </c>
      <c r="C10" s="2">
        <v>2</v>
      </c>
      <c r="D10" s="1" t="s">
        <v>6</v>
      </c>
      <c r="E10" s="1"/>
    </row>
    <row r="11" spans="1:5" ht="26.45" x14ac:dyDescent="0.35">
      <c r="A11" s="1" t="s">
        <v>7</v>
      </c>
      <c r="B11" s="1" t="s">
        <v>3</v>
      </c>
      <c r="C11" s="2">
        <v>4</v>
      </c>
      <c r="D11" s="1" t="s">
        <v>6</v>
      </c>
      <c r="E11" s="1"/>
    </row>
  </sheetData>
  <dataValidations count="2">
    <dataValidation type="list" allowBlank="1" showInputMessage="1" showErrorMessage="1" sqref="D5:E7 D9:E11">
      <formula1>"Knowledge,Skill,Awareness"</formula1>
    </dataValidation>
    <dataValidation type="list" allowBlank="1" showInputMessage="1" showErrorMessage="1" sqref="B5:B7 B9:B11">
      <formula1>"ILT,Elearning,ILT &amp; ELearning,Certification,NA,Blended Learning"</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7" sqref="I7"/>
    </sheetView>
  </sheetViews>
  <sheetFormatPr defaultRowHeight="15" x14ac:dyDescent="0.25"/>
  <cols>
    <col min="1" max="1" width="11.7109375" bestFit="1" customWidth="1"/>
    <col min="2" max="2" width="12.7109375" bestFit="1" customWidth="1"/>
  </cols>
  <sheetData>
    <row r="1" spans="1:5" ht="14.45" x14ac:dyDescent="0.35">
      <c r="A1" t="s">
        <v>11</v>
      </c>
      <c r="B1" t="s">
        <v>12</v>
      </c>
      <c r="C1" t="s">
        <v>13</v>
      </c>
      <c r="D1" t="s">
        <v>10</v>
      </c>
    </row>
    <row r="2" spans="1:5" ht="14.45" x14ac:dyDescent="0.35">
      <c r="C2" s="3"/>
    </row>
    <row r="3" spans="1:5" ht="14.45" x14ac:dyDescent="0.35">
      <c r="C3" s="3"/>
    </row>
    <row r="5" spans="1:5" ht="14.45" x14ac:dyDescent="0.35">
      <c r="A5" s="4" t="s">
        <v>9</v>
      </c>
      <c r="B5" s="4" t="s">
        <v>0</v>
      </c>
      <c r="C5" s="4">
        <v>16</v>
      </c>
      <c r="D5" s="4" t="s">
        <v>2</v>
      </c>
      <c r="E5" s="4" t="s">
        <v>2</v>
      </c>
    </row>
    <row r="6" spans="1:5" ht="14.45" x14ac:dyDescent="0.35">
      <c r="A6" s="4" t="s">
        <v>8</v>
      </c>
      <c r="B6" s="4" t="s">
        <v>0</v>
      </c>
      <c r="C6" s="4">
        <v>8</v>
      </c>
      <c r="D6" s="4" t="s">
        <v>2</v>
      </c>
      <c r="E6" s="4" t="s">
        <v>2</v>
      </c>
    </row>
    <row r="7" spans="1:5" ht="14.45" x14ac:dyDescent="0.35">
      <c r="A7" s="4" t="s">
        <v>7</v>
      </c>
      <c r="B7" s="4" t="s">
        <v>0</v>
      </c>
      <c r="C7" s="4">
        <v>16</v>
      </c>
      <c r="D7" s="4" t="s">
        <v>2</v>
      </c>
      <c r="E7" s="4" t="s">
        <v>2</v>
      </c>
    </row>
    <row r="8" spans="1:5" ht="26.1" x14ac:dyDescent="0.35">
      <c r="A8" s="4" t="s">
        <v>15</v>
      </c>
      <c r="B8" s="4" t="s">
        <v>0</v>
      </c>
      <c r="C8" s="4">
        <v>36</v>
      </c>
      <c r="D8" s="4" t="s">
        <v>2</v>
      </c>
      <c r="E8" s="4" t="s">
        <v>6</v>
      </c>
    </row>
    <row r="9" spans="1:5" ht="26.1" x14ac:dyDescent="0.35">
      <c r="A9" s="4" t="s">
        <v>16</v>
      </c>
      <c r="B9" s="4" t="s">
        <v>0</v>
      </c>
      <c r="C9" s="4">
        <v>20</v>
      </c>
      <c r="D9" s="4" t="s">
        <v>2</v>
      </c>
      <c r="E9" s="4" t="s">
        <v>6</v>
      </c>
    </row>
    <row r="11" spans="1:5" ht="26.1" x14ac:dyDescent="0.35">
      <c r="A11" s="4" t="s">
        <v>14</v>
      </c>
      <c r="B11" s="4" t="s">
        <v>3</v>
      </c>
      <c r="C11" s="4">
        <v>2</v>
      </c>
      <c r="D11" s="4" t="s">
        <v>6</v>
      </c>
      <c r="E11" s="4" t="s">
        <v>6</v>
      </c>
    </row>
    <row r="12" spans="1:5" ht="26.1" x14ac:dyDescent="0.35">
      <c r="A12" s="4" t="s">
        <v>8</v>
      </c>
      <c r="B12" s="4" t="s">
        <v>3</v>
      </c>
      <c r="C12" s="4">
        <v>2</v>
      </c>
      <c r="D12" s="4" t="s">
        <v>6</v>
      </c>
      <c r="E12" s="4" t="s">
        <v>6</v>
      </c>
    </row>
    <row r="13" spans="1:5" ht="26.1" x14ac:dyDescent="0.35">
      <c r="A13" s="4" t="s">
        <v>7</v>
      </c>
      <c r="B13" s="4" t="s">
        <v>3</v>
      </c>
      <c r="C13" s="4">
        <v>4</v>
      </c>
      <c r="D13" s="4" t="s">
        <v>6</v>
      </c>
      <c r="E13" s="4" t="s">
        <v>6</v>
      </c>
    </row>
    <row r="14" spans="1:5" ht="26.1" x14ac:dyDescent="0.35">
      <c r="A14" s="4" t="s">
        <v>15</v>
      </c>
      <c r="B14" s="4" t="s">
        <v>0</v>
      </c>
      <c r="C14" s="4">
        <v>36</v>
      </c>
      <c r="D14" s="4" t="s">
        <v>2</v>
      </c>
      <c r="E14" s="4" t="s">
        <v>6</v>
      </c>
    </row>
    <row r="15" spans="1:5" ht="26.1" x14ac:dyDescent="0.35">
      <c r="A15" s="4" t="s">
        <v>17</v>
      </c>
      <c r="B15" s="4"/>
      <c r="C15" s="4">
        <v>0</v>
      </c>
      <c r="D15" s="4"/>
      <c r="E15" s="4"/>
    </row>
  </sheetData>
  <dataValidations count="2">
    <dataValidation type="list" allowBlank="1" showInputMessage="1" showErrorMessage="1" sqref="D11:E15 D5:E9">
      <formula1>"Knowledge,Skill,Awareness"</formula1>
    </dataValidation>
    <dataValidation type="list" allowBlank="1" showInputMessage="1" showErrorMessage="1" sqref="B11:B15 B5:B9">
      <formula1>"ILT,Elearning,ILT &amp; ELearning,Certification,NA,Blended Learning"</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workbookViewId="0">
      <selection activeCell="C2" sqref="C2"/>
    </sheetView>
  </sheetViews>
  <sheetFormatPr defaultRowHeight="15" x14ac:dyDescent="0.25"/>
  <cols>
    <col min="1" max="2" width="9.140625" style="5"/>
    <col min="3" max="3" width="37.85546875" style="5" customWidth="1"/>
    <col min="4" max="4" width="74.28515625" style="5" customWidth="1"/>
    <col min="5" max="6" width="9.140625" style="5"/>
    <col min="7" max="7" width="25.140625" style="5" customWidth="1"/>
    <col min="8" max="16384" width="9.140625" style="5"/>
  </cols>
  <sheetData>
    <row r="1" spans="1:10" ht="38.25" x14ac:dyDescent="0.25">
      <c r="A1" s="31" t="s">
        <v>56</v>
      </c>
      <c r="B1" s="31" t="s">
        <v>57</v>
      </c>
      <c r="C1" s="31" t="s">
        <v>58</v>
      </c>
      <c r="D1" s="31" t="s">
        <v>59</v>
      </c>
      <c r="E1" s="31" t="s">
        <v>60</v>
      </c>
      <c r="F1" s="31" t="s">
        <v>61</v>
      </c>
      <c r="G1" s="31" t="s">
        <v>62</v>
      </c>
      <c r="H1" s="31" t="s">
        <v>63</v>
      </c>
      <c r="I1" s="31" t="s">
        <v>64</v>
      </c>
      <c r="J1" s="31" t="s">
        <v>65</v>
      </c>
    </row>
    <row r="2" spans="1:10" ht="96" customHeight="1" x14ac:dyDescent="0.25">
      <c r="A2" s="32" t="s">
        <v>66</v>
      </c>
      <c r="B2" s="32" t="s">
        <v>67</v>
      </c>
      <c r="C2" s="32" t="s">
        <v>68</v>
      </c>
      <c r="D2" s="32" t="s">
        <v>69</v>
      </c>
      <c r="E2" s="32">
        <v>15</v>
      </c>
      <c r="F2" s="32">
        <v>15</v>
      </c>
      <c r="G2" s="33"/>
      <c r="H2" s="32"/>
      <c r="I2" s="32"/>
      <c r="J2" s="32"/>
    </row>
    <row r="3" spans="1:10" ht="72" customHeight="1" x14ac:dyDescent="0.25">
      <c r="A3" s="34" t="s">
        <v>70</v>
      </c>
      <c r="B3" s="34" t="s">
        <v>67</v>
      </c>
      <c r="C3" s="34" t="s">
        <v>71</v>
      </c>
      <c r="D3" s="34" t="s">
        <v>72</v>
      </c>
      <c r="E3" s="34">
        <v>20</v>
      </c>
      <c r="F3" s="34"/>
      <c r="G3" s="34" t="s">
        <v>73</v>
      </c>
      <c r="H3" s="34"/>
      <c r="I3" s="34"/>
      <c r="J3" s="34"/>
    </row>
    <row r="4" spans="1:10" ht="57.75" customHeight="1" x14ac:dyDescent="0.25">
      <c r="A4" s="32" t="s">
        <v>74</v>
      </c>
      <c r="B4" s="32" t="s">
        <v>67</v>
      </c>
      <c r="C4" s="32" t="s">
        <v>75</v>
      </c>
      <c r="D4" s="32" t="s">
        <v>76</v>
      </c>
      <c r="E4" s="32">
        <v>15</v>
      </c>
      <c r="F4" s="32">
        <v>60</v>
      </c>
      <c r="G4" s="32" t="s">
        <v>77</v>
      </c>
      <c r="H4" s="32"/>
      <c r="I4" s="32"/>
      <c r="J4" s="32"/>
    </row>
    <row r="5" spans="1:10" ht="150.75" customHeight="1" x14ac:dyDescent="0.25">
      <c r="A5" s="35" t="s">
        <v>78</v>
      </c>
      <c r="B5" s="35" t="s">
        <v>67</v>
      </c>
      <c r="C5" s="35" t="s">
        <v>79</v>
      </c>
      <c r="D5" s="35" t="s">
        <v>80</v>
      </c>
      <c r="E5" s="35">
        <v>15</v>
      </c>
      <c r="F5" s="35">
        <v>45</v>
      </c>
      <c r="G5" s="34" t="s">
        <v>81</v>
      </c>
      <c r="H5" s="35"/>
      <c r="I5" s="35"/>
      <c r="J5" s="35"/>
    </row>
    <row r="6" spans="1:10" ht="38.25" hidden="1" x14ac:dyDescent="0.25">
      <c r="A6" s="35"/>
      <c r="B6" s="35"/>
      <c r="C6" s="35"/>
      <c r="D6" s="35"/>
      <c r="E6" s="35"/>
      <c r="F6" s="35"/>
      <c r="G6" s="34" t="s">
        <v>82</v>
      </c>
      <c r="H6" s="35"/>
      <c r="I6" s="35"/>
      <c r="J6" s="35"/>
    </row>
    <row r="7" spans="1:10" ht="38.25" hidden="1" x14ac:dyDescent="0.25">
      <c r="A7" s="35"/>
      <c r="B7" s="35"/>
      <c r="C7" s="35"/>
      <c r="D7" s="35"/>
      <c r="E7" s="35"/>
      <c r="F7" s="35"/>
      <c r="G7" s="34" t="s">
        <v>83</v>
      </c>
      <c r="H7" s="35"/>
      <c r="I7" s="35"/>
      <c r="J7" s="35"/>
    </row>
    <row r="8" spans="1:10" ht="38.25" hidden="1" x14ac:dyDescent="0.25">
      <c r="A8" s="35"/>
      <c r="B8" s="35"/>
      <c r="C8" s="35"/>
      <c r="D8" s="35"/>
      <c r="E8" s="35"/>
      <c r="F8" s="35"/>
      <c r="G8" s="34" t="s">
        <v>84</v>
      </c>
      <c r="H8" s="35"/>
      <c r="I8" s="35"/>
      <c r="J8" s="35"/>
    </row>
    <row r="9" spans="1:10" ht="63.75" customHeight="1" x14ac:dyDescent="0.25">
      <c r="A9" s="32" t="s">
        <v>85</v>
      </c>
      <c r="B9" s="32" t="s">
        <v>67</v>
      </c>
      <c r="C9" s="32" t="s">
        <v>86</v>
      </c>
      <c r="D9" s="32" t="s">
        <v>87</v>
      </c>
      <c r="E9" s="32">
        <v>15</v>
      </c>
      <c r="F9" s="32">
        <v>45</v>
      </c>
      <c r="G9" s="33"/>
      <c r="H9" s="32"/>
      <c r="I9" s="32"/>
      <c r="J9" s="32"/>
    </row>
    <row r="10" spans="1:10" ht="382.5" x14ac:dyDescent="0.25">
      <c r="A10" s="34" t="s">
        <v>88</v>
      </c>
      <c r="B10" s="34" t="s">
        <v>67</v>
      </c>
      <c r="C10" s="34" t="s">
        <v>89</v>
      </c>
      <c r="D10" s="34" t="s">
        <v>90</v>
      </c>
      <c r="E10" s="34">
        <v>15</v>
      </c>
      <c r="F10" s="34"/>
      <c r="G10" s="34"/>
      <c r="H10" s="34"/>
      <c r="I10" s="34"/>
      <c r="J10" s="34"/>
    </row>
    <row r="11" spans="1:10" ht="74.25" customHeight="1" x14ac:dyDescent="0.25">
      <c r="A11" s="32" t="s">
        <v>91</v>
      </c>
      <c r="B11" s="32" t="s">
        <v>92</v>
      </c>
      <c r="C11" s="32" t="s">
        <v>93</v>
      </c>
      <c r="D11" s="32" t="s">
        <v>94</v>
      </c>
      <c r="E11" s="32">
        <v>10</v>
      </c>
      <c r="F11" s="32">
        <v>20</v>
      </c>
      <c r="G11" s="32" t="s">
        <v>95</v>
      </c>
      <c r="H11" s="32"/>
      <c r="I11" s="32"/>
      <c r="J11" s="32"/>
    </row>
    <row r="12" spans="1:10" ht="68.25" customHeight="1" x14ac:dyDescent="0.25">
      <c r="A12" s="34" t="s">
        <v>96</v>
      </c>
      <c r="B12" s="34" t="s">
        <v>92</v>
      </c>
      <c r="C12" s="34" t="s">
        <v>97</v>
      </c>
      <c r="D12" s="34" t="s">
        <v>98</v>
      </c>
      <c r="E12" s="34">
        <v>15</v>
      </c>
      <c r="F12" s="34"/>
      <c r="G12" s="34" t="s">
        <v>99</v>
      </c>
      <c r="H12" s="34"/>
      <c r="I12" s="34"/>
      <c r="J12" s="34"/>
    </row>
    <row r="13" spans="1:10" ht="36.75" customHeight="1" x14ac:dyDescent="0.25">
      <c r="A13" s="32" t="s">
        <v>100</v>
      </c>
      <c r="B13" s="32" t="s">
        <v>92</v>
      </c>
      <c r="C13" s="32" t="s">
        <v>101</v>
      </c>
      <c r="D13" s="32" t="s">
        <v>102</v>
      </c>
      <c r="E13" s="32">
        <v>10</v>
      </c>
      <c r="F13" s="32">
        <v>30</v>
      </c>
      <c r="G13" s="32" t="s">
        <v>103</v>
      </c>
      <c r="H13" s="32"/>
      <c r="I13" s="32"/>
      <c r="J13" s="32"/>
    </row>
    <row r="14" spans="1:10" ht="51" hidden="1" x14ac:dyDescent="0.25">
      <c r="A14" s="35" t="s">
        <v>104</v>
      </c>
      <c r="B14" s="35" t="s">
        <v>92</v>
      </c>
      <c r="C14" s="35" t="s">
        <v>105</v>
      </c>
      <c r="D14" s="35" t="s">
        <v>106</v>
      </c>
      <c r="E14" s="35">
        <v>20</v>
      </c>
      <c r="F14" s="35">
        <v>120</v>
      </c>
      <c r="G14" s="34" t="s">
        <v>107</v>
      </c>
      <c r="H14" s="35"/>
      <c r="I14" s="35"/>
      <c r="J14" s="35"/>
    </row>
    <row r="15" spans="1:10" ht="51" hidden="1" x14ac:dyDescent="0.25">
      <c r="A15" s="35"/>
      <c r="B15" s="35"/>
      <c r="C15" s="35"/>
      <c r="D15" s="35"/>
      <c r="E15" s="35"/>
      <c r="F15" s="35"/>
      <c r="G15" s="34" t="s">
        <v>108</v>
      </c>
      <c r="H15" s="35"/>
      <c r="I15" s="35"/>
      <c r="J15" s="35"/>
    </row>
    <row r="16" spans="1:10" ht="51" hidden="1" x14ac:dyDescent="0.25">
      <c r="A16" s="35"/>
      <c r="B16" s="35"/>
      <c r="C16" s="35"/>
      <c r="D16" s="35"/>
      <c r="E16" s="35"/>
      <c r="F16" s="35"/>
      <c r="G16" s="34" t="s">
        <v>109</v>
      </c>
      <c r="H16" s="35"/>
      <c r="I16" s="35"/>
      <c r="J16" s="35"/>
    </row>
    <row r="17" spans="1:10" ht="51" hidden="1" x14ac:dyDescent="0.25">
      <c r="A17" s="35"/>
      <c r="B17" s="35"/>
      <c r="C17" s="35"/>
      <c r="D17" s="35"/>
      <c r="E17" s="35"/>
      <c r="F17" s="35"/>
      <c r="G17" s="34" t="s">
        <v>110</v>
      </c>
      <c r="H17" s="35"/>
      <c r="I17" s="35"/>
      <c r="J17" s="35"/>
    </row>
    <row r="18" spans="1:10" ht="51" x14ac:dyDescent="0.25">
      <c r="A18" s="36" t="s">
        <v>111</v>
      </c>
      <c r="B18" s="36" t="s">
        <v>92</v>
      </c>
      <c r="C18" s="36" t="s">
        <v>112</v>
      </c>
      <c r="D18" s="36" t="s">
        <v>113</v>
      </c>
      <c r="E18" s="36">
        <v>10</v>
      </c>
      <c r="F18" s="36">
        <v>20</v>
      </c>
      <c r="G18" s="32" t="s">
        <v>114</v>
      </c>
      <c r="H18" s="36"/>
      <c r="I18" s="36"/>
      <c r="J18" s="36"/>
    </row>
    <row r="19" spans="1:10" ht="43.5" customHeight="1" x14ac:dyDescent="0.25">
      <c r="A19" s="36"/>
      <c r="B19" s="36"/>
      <c r="C19" s="36"/>
      <c r="D19" s="36"/>
      <c r="E19" s="36"/>
      <c r="F19" s="36"/>
      <c r="G19" s="32" t="s">
        <v>115</v>
      </c>
      <c r="H19" s="36"/>
      <c r="I19" s="36"/>
      <c r="J19" s="36"/>
    </row>
    <row r="20" spans="1:10" ht="114.75" hidden="1" customHeight="1" x14ac:dyDescent="0.25">
      <c r="A20" s="35" t="s">
        <v>116</v>
      </c>
      <c r="B20" s="35" t="s">
        <v>117</v>
      </c>
      <c r="C20" s="35" t="s">
        <v>118</v>
      </c>
      <c r="D20" s="35" t="s">
        <v>119</v>
      </c>
      <c r="E20" s="35">
        <v>10</v>
      </c>
      <c r="F20" s="35">
        <v>30</v>
      </c>
      <c r="G20" s="34" t="s">
        <v>120</v>
      </c>
      <c r="H20" s="35"/>
      <c r="I20" s="35"/>
      <c r="J20" s="35"/>
    </row>
    <row r="21" spans="1:10" ht="25.5" hidden="1" x14ac:dyDescent="0.25">
      <c r="A21" s="35"/>
      <c r="B21" s="35"/>
      <c r="C21" s="35"/>
      <c r="D21" s="35"/>
      <c r="E21" s="35"/>
      <c r="F21" s="35"/>
      <c r="G21" s="34" t="s">
        <v>121</v>
      </c>
      <c r="H21" s="35"/>
      <c r="I21" s="35"/>
      <c r="J21" s="35"/>
    </row>
    <row r="22" spans="1:10" ht="38.25" hidden="1" x14ac:dyDescent="0.25">
      <c r="A22" s="35"/>
      <c r="B22" s="35"/>
      <c r="C22" s="35"/>
      <c r="D22" s="35"/>
      <c r="E22" s="35"/>
      <c r="F22" s="35"/>
      <c r="G22" s="34" t="s">
        <v>122</v>
      </c>
      <c r="H22" s="35"/>
      <c r="I22" s="35"/>
      <c r="J22" s="35"/>
    </row>
    <row r="23" spans="1:10" ht="38.25" x14ac:dyDescent="0.25">
      <c r="A23" s="32" t="s">
        <v>123</v>
      </c>
      <c r="B23" s="32" t="s">
        <v>117</v>
      </c>
      <c r="C23" s="32" t="s">
        <v>124</v>
      </c>
      <c r="D23" s="32" t="s">
        <v>125</v>
      </c>
      <c r="E23" s="32">
        <v>10</v>
      </c>
      <c r="F23" s="32">
        <v>120</v>
      </c>
      <c r="G23" s="32" t="s">
        <v>126</v>
      </c>
      <c r="H23" s="32"/>
      <c r="I23" s="32"/>
      <c r="J23" s="32"/>
    </row>
    <row r="24" spans="1:10" ht="90" customHeight="1" x14ac:dyDescent="0.25">
      <c r="A24" s="34" t="s">
        <v>127</v>
      </c>
      <c r="B24" s="34" t="s">
        <v>117</v>
      </c>
      <c r="C24" s="34" t="s">
        <v>128</v>
      </c>
      <c r="D24" s="34" t="s">
        <v>129</v>
      </c>
      <c r="E24" s="34">
        <v>10</v>
      </c>
      <c r="F24" s="34">
        <v>25</v>
      </c>
      <c r="G24" s="34" t="s">
        <v>130</v>
      </c>
      <c r="H24" s="34"/>
      <c r="I24" s="34"/>
      <c r="J24" s="34"/>
    </row>
    <row r="25" spans="1:10" ht="89.25" customHeight="1" x14ac:dyDescent="0.25">
      <c r="A25" s="32" t="s">
        <v>131</v>
      </c>
      <c r="B25" s="32" t="s">
        <v>117</v>
      </c>
      <c r="C25" s="32" t="s">
        <v>132</v>
      </c>
      <c r="D25" s="32" t="s">
        <v>133</v>
      </c>
      <c r="E25" s="32">
        <v>15</v>
      </c>
      <c r="F25" s="32">
        <v>120</v>
      </c>
      <c r="G25" s="32" t="s">
        <v>134</v>
      </c>
      <c r="H25" s="32"/>
      <c r="I25" s="32"/>
      <c r="J25" s="32"/>
    </row>
    <row r="26" spans="1:10" ht="61.5" customHeight="1" x14ac:dyDescent="0.25">
      <c r="A26" s="35" t="s">
        <v>135</v>
      </c>
      <c r="B26" s="35" t="s">
        <v>136</v>
      </c>
      <c r="C26" s="35" t="s">
        <v>137</v>
      </c>
      <c r="D26" s="35" t="s">
        <v>138</v>
      </c>
      <c r="E26" s="35">
        <v>15</v>
      </c>
      <c r="F26" s="35">
        <v>30</v>
      </c>
      <c r="G26" s="34" t="s">
        <v>139</v>
      </c>
      <c r="H26" s="35"/>
      <c r="I26" s="35"/>
      <c r="J26" s="35"/>
    </row>
    <row r="27" spans="1:10" ht="63" customHeight="1" x14ac:dyDescent="0.25">
      <c r="A27" s="35"/>
      <c r="B27" s="35"/>
      <c r="C27" s="35"/>
      <c r="D27" s="35"/>
      <c r="E27" s="35"/>
      <c r="F27" s="35"/>
      <c r="G27" s="34" t="s">
        <v>140</v>
      </c>
      <c r="H27" s="35"/>
      <c r="I27" s="35"/>
      <c r="J27" s="35"/>
    </row>
    <row r="28" spans="1:10" ht="90" customHeight="1" x14ac:dyDescent="0.25">
      <c r="A28" s="32" t="s">
        <v>141</v>
      </c>
      <c r="B28" s="32" t="s">
        <v>136</v>
      </c>
      <c r="C28" s="32" t="s">
        <v>142</v>
      </c>
      <c r="D28" s="32" t="s">
        <v>143</v>
      </c>
      <c r="E28" s="32">
        <v>15</v>
      </c>
      <c r="F28" s="32">
        <v>60</v>
      </c>
      <c r="G28" s="32" t="s">
        <v>144</v>
      </c>
      <c r="H28" s="32"/>
      <c r="I28" s="32"/>
      <c r="J28" s="32"/>
    </row>
    <row r="29" spans="1:10" ht="79.5" customHeight="1" x14ac:dyDescent="0.25">
      <c r="A29" s="34" t="s">
        <v>145</v>
      </c>
      <c r="B29" s="34" t="s">
        <v>136</v>
      </c>
      <c r="C29" s="34" t="s">
        <v>146</v>
      </c>
      <c r="D29" s="34" t="s">
        <v>147</v>
      </c>
      <c r="E29" s="34">
        <v>15</v>
      </c>
      <c r="F29" s="34">
        <v>90</v>
      </c>
      <c r="G29" s="34" t="s">
        <v>148</v>
      </c>
      <c r="H29" s="34"/>
      <c r="I29" s="34"/>
      <c r="J29" s="34"/>
    </row>
    <row r="30" spans="1:10" ht="70.5" customHeight="1" x14ac:dyDescent="0.25">
      <c r="A30" s="36" t="s">
        <v>149</v>
      </c>
      <c r="B30" s="36" t="s">
        <v>150</v>
      </c>
      <c r="C30" s="36" t="s">
        <v>151</v>
      </c>
      <c r="D30" s="36" t="s">
        <v>152</v>
      </c>
      <c r="E30" s="36">
        <v>15</v>
      </c>
      <c r="F30" s="36">
        <v>210</v>
      </c>
      <c r="G30" s="32" t="s">
        <v>153</v>
      </c>
      <c r="H30" s="36"/>
      <c r="I30" s="36"/>
      <c r="J30" s="36"/>
    </row>
    <row r="31" spans="1:10" ht="48.75" customHeight="1" x14ac:dyDescent="0.25">
      <c r="A31" s="36"/>
      <c r="B31" s="36"/>
      <c r="C31" s="36"/>
      <c r="D31" s="36"/>
      <c r="E31" s="36"/>
      <c r="F31" s="36"/>
      <c r="G31" s="32" t="s">
        <v>154</v>
      </c>
      <c r="H31" s="36"/>
      <c r="I31" s="36"/>
      <c r="J31" s="36"/>
    </row>
    <row r="32" spans="1:10" ht="66.75" customHeight="1" x14ac:dyDescent="0.25">
      <c r="A32" s="36"/>
      <c r="B32" s="36"/>
      <c r="C32" s="36"/>
      <c r="D32" s="36"/>
      <c r="E32" s="36"/>
      <c r="F32" s="36"/>
      <c r="G32" s="32" t="s">
        <v>155</v>
      </c>
      <c r="H32" s="36"/>
      <c r="I32" s="36"/>
      <c r="J32" s="36"/>
    </row>
    <row r="33" spans="1:10" ht="409.6" customHeight="1" x14ac:dyDescent="0.25">
      <c r="A33" s="35" t="s">
        <v>156</v>
      </c>
      <c r="B33" s="35" t="s">
        <v>157</v>
      </c>
      <c r="C33" s="35" t="s">
        <v>158</v>
      </c>
      <c r="D33" s="35" t="s">
        <v>159</v>
      </c>
      <c r="E33" s="35">
        <v>15</v>
      </c>
      <c r="F33" s="35">
        <v>210</v>
      </c>
      <c r="G33" s="34" t="s">
        <v>160</v>
      </c>
      <c r="H33" s="35"/>
      <c r="I33" s="35"/>
      <c r="J33" s="35"/>
    </row>
    <row r="34" spans="1:10" ht="50.25" customHeight="1" x14ac:dyDescent="0.25">
      <c r="A34" s="35"/>
      <c r="B34" s="35"/>
      <c r="C34" s="35"/>
      <c r="D34" s="35"/>
      <c r="E34" s="35"/>
      <c r="F34" s="35"/>
      <c r="G34" s="34" t="s">
        <v>161</v>
      </c>
      <c r="H34" s="35"/>
      <c r="I34" s="35"/>
      <c r="J34" s="35"/>
    </row>
    <row r="35" spans="1:10" ht="56.25" customHeight="1" x14ac:dyDescent="0.25">
      <c r="A35" s="35"/>
      <c r="B35" s="35"/>
      <c r="C35" s="35"/>
      <c r="D35" s="35"/>
      <c r="E35" s="35"/>
      <c r="F35" s="35"/>
      <c r="G35" s="34" t="s">
        <v>155</v>
      </c>
      <c r="H35" s="35"/>
      <c r="I35" s="35"/>
      <c r="J35" s="35"/>
    </row>
    <row r="36" spans="1:10" ht="93.75" customHeight="1" x14ac:dyDescent="0.25">
      <c r="A36" s="36" t="s">
        <v>162</v>
      </c>
      <c r="B36" s="36" t="s">
        <v>163</v>
      </c>
      <c r="C36" s="36" t="s">
        <v>164</v>
      </c>
      <c r="D36" s="36" t="s">
        <v>165</v>
      </c>
      <c r="E36" s="36">
        <v>15</v>
      </c>
      <c r="F36" s="36">
        <v>210</v>
      </c>
      <c r="G36" s="32" t="s">
        <v>166</v>
      </c>
      <c r="H36" s="36"/>
      <c r="I36" s="36"/>
      <c r="J36" s="36"/>
    </row>
    <row r="37" spans="1:10" ht="63" customHeight="1" x14ac:dyDescent="0.25">
      <c r="A37" s="36"/>
      <c r="B37" s="36"/>
      <c r="C37" s="36"/>
      <c r="D37" s="36"/>
      <c r="E37" s="36"/>
      <c r="F37" s="36"/>
      <c r="G37" s="32" t="s">
        <v>167</v>
      </c>
      <c r="H37" s="36"/>
      <c r="I37" s="36"/>
      <c r="J37" s="36"/>
    </row>
    <row r="38" spans="1:10" ht="70.5" customHeight="1" x14ac:dyDescent="0.25">
      <c r="A38" s="34" t="s">
        <v>168</v>
      </c>
      <c r="B38" s="34" t="s">
        <v>169</v>
      </c>
      <c r="C38" s="34" t="s">
        <v>170</v>
      </c>
      <c r="D38" s="34" t="s">
        <v>171</v>
      </c>
      <c r="E38" s="34">
        <v>15</v>
      </c>
      <c r="F38" s="34">
        <v>120</v>
      </c>
      <c r="G38" s="34" t="s">
        <v>172</v>
      </c>
      <c r="H38" s="34"/>
      <c r="I38" s="34"/>
      <c r="J38" s="34"/>
    </row>
    <row r="39" spans="1:10" ht="102" customHeight="1" x14ac:dyDescent="0.25">
      <c r="A39" s="32" t="s">
        <v>173</v>
      </c>
      <c r="B39" s="32" t="s">
        <v>169</v>
      </c>
      <c r="C39" s="32" t="s">
        <v>174</v>
      </c>
      <c r="D39" s="32" t="s">
        <v>175</v>
      </c>
      <c r="E39" s="32">
        <v>15</v>
      </c>
      <c r="F39" s="32">
        <v>120</v>
      </c>
      <c r="G39" s="32" t="s">
        <v>144</v>
      </c>
      <c r="H39" s="32"/>
      <c r="I39" s="32"/>
      <c r="J39" s="32"/>
    </row>
    <row r="40" spans="1:10" ht="96" customHeight="1" x14ac:dyDescent="0.25">
      <c r="A40" s="34" t="s">
        <v>176</v>
      </c>
      <c r="B40" s="34" t="s">
        <v>177</v>
      </c>
      <c r="C40" s="34" t="s">
        <v>178</v>
      </c>
      <c r="D40" s="34" t="s">
        <v>179</v>
      </c>
      <c r="E40" s="34">
        <v>15</v>
      </c>
      <c r="F40" s="34">
        <v>180</v>
      </c>
      <c r="G40" s="34" t="s">
        <v>180</v>
      </c>
      <c r="H40" s="34"/>
      <c r="I40" s="34"/>
      <c r="J40" s="34"/>
    </row>
    <row r="41" spans="1:10" ht="96" customHeight="1" x14ac:dyDescent="0.25">
      <c r="A41" s="32" t="s">
        <v>181</v>
      </c>
      <c r="B41" s="32" t="s">
        <v>182</v>
      </c>
      <c r="C41" s="32" t="s">
        <v>183</v>
      </c>
      <c r="D41" s="32" t="s">
        <v>184</v>
      </c>
      <c r="E41" s="32">
        <v>15</v>
      </c>
      <c r="F41" s="32">
        <v>90</v>
      </c>
      <c r="G41" s="32" t="s">
        <v>185</v>
      </c>
      <c r="H41" s="32"/>
      <c r="I41" s="32"/>
      <c r="J41" s="32"/>
    </row>
    <row r="42" spans="1:10" ht="75.75" customHeight="1" x14ac:dyDescent="0.25">
      <c r="A42" s="34" t="s">
        <v>186</v>
      </c>
      <c r="B42" s="34" t="s">
        <v>182</v>
      </c>
      <c r="C42" s="34" t="s">
        <v>187</v>
      </c>
      <c r="D42" s="34" t="s">
        <v>188</v>
      </c>
      <c r="E42" s="34">
        <v>15</v>
      </c>
      <c r="F42" s="34">
        <v>60</v>
      </c>
      <c r="G42" s="34" t="s">
        <v>189</v>
      </c>
      <c r="H42" s="34"/>
      <c r="I42" s="34"/>
      <c r="J42" s="34"/>
    </row>
  </sheetData>
  <mergeCells count="72">
    <mergeCell ref="J33:J35"/>
    <mergeCell ref="A36:A37"/>
    <mergeCell ref="B36:B37"/>
    <mergeCell ref="C36:C37"/>
    <mergeCell ref="D36:D37"/>
    <mergeCell ref="E36:E37"/>
    <mergeCell ref="F36:F37"/>
    <mergeCell ref="H36:H37"/>
    <mergeCell ref="I36:I37"/>
    <mergeCell ref="J36:J37"/>
    <mergeCell ref="I30:I32"/>
    <mergeCell ref="J30:J32"/>
    <mergeCell ref="A33:A35"/>
    <mergeCell ref="B33:B35"/>
    <mergeCell ref="C33:C35"/>
    <mergeCell ref="D33:D35"/>
    <mergeCell ref="E33:E35"/>
    <mergeCell ref="F33:F35"/>
    <mergeCell ref="H33:H35"/>
    <mergeCell ref="I33:I35"/>
    <mergeCell ref="H26:H27"/>
    <mergeCell ref="I26:I27"/>
    <mergeCell ref="J26:J27"/>
    <mergeCell ref="A30:A32"/>
    <mergeCell ref="B30:B32"/>
    <mergeCell ref="C30:C32"/>
    <mergeCell ref="D30:D32"/>
    <mergeCell ref="E30:E32"/>
    <mergeCell ref="F30:F32"/>
    <mergeCell ref="H30:H32"/>
    <mergeCell ref="A26:A27"/>
    <mergeCell ref="B26:B27"/>
    <mergeCell ref="C26:C27"/>
    <mergeCell ref="D26:D27"/>
    <mergeCell ref="E26:E27"/>
    <mergeCell ref="F26:F27"/>
    <mergeCell ref="J18:J19"/>
    <mergeCell ref="A20:A22"/>
    <mergeCell ref="B20:B22"/>
    <mergeCell ref="C20:C22"/>
    <mergeCell ref="D20:D22"/>
    <mergeCell ref="E20:E22"/>
    <mergeCell ref="F20:F22"/>
    <mergeCell ref="H20:H22"/>
    <mergeCell ref="I20:I22"/>
    <mergeCell ref="J20:J22"/>
    <mergeCell ref="I14:I17"/>
    <mergeCell ref="J14:J17"/>
    <mergeCell ref="A18:A19"/>
    <mergeCell ref="B18:B19"/>
    <mergeCell ref="C18:C19"/>
    <mergeCell ref="D18:D19"/>
    <mergeCell ref="E18:E19"/>
    <mergeCell ref="F18:F19"/>
    <mergeCell ref="H18:H19"/>
    <mergeCell ref="I18:I19"/>
    <mergeCell ref="H5:H8"/>
    <mergeCell ref="I5:I8"/>
    <mergeCell ref="J5:J8"/>
    <mergeCell ref="A14:A17"/>
    <mergeCell ref="B14:B17"/>
    <mergeCell ref="C14:C17"/>
    <mergeCell ref="D14:D17"/>
    <mergeCell ref="E14:E17"/>
    <mergeCell ref="F14:F17"/>
    <mergeCell ref="H14:H17"/>
    <mergeCell ref="A5:A8"/>
    <mergeCell ref="B5:B8"/>
    <mergeCell ref="C5:C8"/>
    <mergeCell ref="D5:D8"/>
    <mergeCell ref="E5:E8"/>
    <mergeCell ref="F5:F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1" ma:contentTypeDescription="Create a new document." ma:contentTypeScope="" ma:versionID="21d22ff45c5bcee3e13d2da0d2eaf86f">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8b7f95d062efb1de1c26afcaa392f390"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2A7613-8CA3-4063-9F98-698785A6D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FA22E4-9130-4FA1-A10E-5BA97E1FB3A4}">
  <ds:schemaRefs>
    <ds:schemaRef ds:uri="http://schemas.microsoft.com/sharepoint/v3/contenttype/forms"/>
  </ds:schemaRefs>
</ds:datastoreItem>
</file>

<file path=customXml/itemProps3.xml><?xml version="1.0" encoding="utf-8"?>
<ds:datastoreItem xmlns:ds="http://schemas.openxmlformats.org/officeDocument/2006/customXml" ds:itemID="{FDEFCA78-637D-4BCC-83E8-8A0B338DEF21}">
  <ds:schemaRefs>
    <ds:schemaRef ds:uri="http://purl.org/dc/elements/1.1/"/>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951c5514-b77c-4532-82d5-a05f2f7d58e2"/>
    <ds:schemaRef ds:uri="eac52b12-2228-488c-9d59-8a93d308b6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About the Curriculum</vt:lpstr>
      <vt:lpstr>Summary</vt:lpstr>
      <vt:lpstr>Angular </vt:lpstr>
      <vt:lpstr>JavaReference</vt:lpstr>
      <vt:lpstr>DotnetReference (2)</vt:lpstr>
      <vt:lpstr>Objectives</vt:lpstr>
      <vt:lpstr>CleintSide</vt:lpstr>
      <vt:lpstr>ServerSide</vt:lpstr>
    </vt:vector>
  </TitlesOfParts>
  <Company>Cognizant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PC</cp:lastModifiedBy>
  <dcterms:created xsi:type="dcterms:W3CDTF">2019-03-29T06:01:16Z</dcterms:created>
  <dcterms:modified xsi:type="dcterms:W3CDTF">2021-11-06T12:34:57Z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