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305" yWindow="-150" windowWidth="8265" windowHeight="11760" tabRatio="766" firstSheet="3" activeTab="5"/>
  </bookViews>
  <sheets>
    <sheet name="Coastal (organic)" sheetId="4" r:id="rId1"/>
    <sheet name="Coastal (Inorganic)" sheetId="5" r:id="rId2"/>
    <sheet name="Coastal Biota" sheetId="8" r:id="rId3"/>
    <sheet name="Inland (Inorganic" sheetId="7" r:id="rId4"/>
    <sheet name="Inland (Organic)" sheetId="9" r:id="rId5"/>
    <sheet name="Inland (Biota)" sheetId="10" r:id="rId6"/>
    <sheet name="Calculations" sheetId="6" r:id="rId7"/>
  </sheets>
  <definedNames>
    <definedName name="_xlnm._FilterDatabase" localSheetId="1" hidden="1">'Coastal (Inorganic)'!$I$1:$I$233</definedName>
    <definedName name="_xlnm._FilterDatabase" localSheetId="0" hidden="1">'Coastal (organic)'!$K$1:$K$316</definedName>
    <definedName name="_xlnm._FilterDatabase" localSheetId="5" hidden="1">'Inland (Biota)'!$H$1:$H$111</definedName>
    <definedName name="_xlnm._FilterDatabase" localSheetId="3" hidden="1">'Inland (Inorganic'!$J$1:$J$219</definedName>
    <definedName name="_xlnm._FilterDatabase" localSheetId="4" hidden="1">'Inland (Organic)'!$I$1:$I$229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/>
  <c r="V574" i="6"/>
  <c r="V575"/>
  <c r="V576"/>
  <c r="V577"/>
  <c r="V578"/>
  <c r="V573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27"/>
  <c r="I518"/>
  <c r="I519"/>
  <c r="I520"/>
  <c r="I521"/>
  <c r="I522"/>
  <c r="I523"/>
  <c r="I517"/>
  <c r="I508"/>
  <c r="I509"/>
  <c r="I510"/>
  <c r="I511"/>
  <c r="I512"/>
  <c r="I513"/>
  <c r="I507"/>
  <c r="L497"/>
  <c r="L498"/>
  <c r="L499"/>
  <c r="L500"/>
  <c r="L501"/>
  <c r="L502"/>
  <c r="L496"/>
  <c r="L479"/>
  <c r="L491"/>
  <c r="L485"/>
  <c r="L486"/>
  <c r="L487"/>
  <c r="L488"/>
  <c r="L489"/>
  <c r="L490"/>
  <c r="L484"/>
  <c r="L476"/>
  <c r="L477"/>
  <c r="L478"/>
  <c r="L480"/>
  <c r="L481"/>
  <c r="L482"/>
  <c r="L475"/>
  <c r="L467"/>
  <c r="L468"/>
  <c r="L469"/>
  <c r="L470"/>
  <c r="L471"/>
  <c r="L472"/>
  <c r="L473"/>
  <c r="L466"/>
  <c r="L458"/>
  <c r="L459"/>
  <c r="L460"/>
  <c r="L461"/>
  <c r="L462"/>
  <c r="L463"/>
  <c r="L464"/>
  <c r="L457"/>
  <c r="F438"/>
  <c r="F439"/>
  <c r="F440"/>
  <c r="F441"/>
  <c r="F442"/>
  <c r="F443"/>
  <c r="F444"/>
  <c r="F445"/>
  <c r="F446"/>
  <c r="F447"/>
  <c r="F448"/>
  <c r="F449"/>
  <c r="F450"/>
  <c r="F451"/>
  <c r="F452"/>
  <c r="F437"/>
  <c r="E429"/>
  <c r="E425"/>
  <c r="E426"/>
  <c r="E427"/>
  <c r="E428"/>
  <c r="E430"/>
  <c r="E431"/>
  <c r="E432"/>
  <c r="E424"/>
  <c r="J414"/>
  <c r="J415"/>
  <c r="J416"/>
  <c r="J417"/>
  <c r="J418"/>
  <c r="J419"/>
  <c r="J413"/>
  <c r="D407"/>
  <c r="D408"/>
  <c r="D406"/>
  <c r="D403"/>
  <c r="D404"/>
  <c r="D402"/>
  <c r="G397"/>
  <c r="G396"/>
  <c r="H394"/>
  <c r="H393"/>
  <c r="F382"/>
  <c r="F383"/>
  <c r="F384"/>
  <c r="F385"/>
  <c r="F386"/>
  <c r="F387"/>
  <c r="F388"/>
  <c r="F381"/>
  <c r="M365"/>
  <c r="M366"/>
  <c r="M367"/>
  <c r="M368"/>
  <c r="M369"/>
  <c r="M370"/>
  <c r="M371"/>
  <c r="M372"/>
  <c r="M373"/>
  <c r="M374"/>
  <c r="M375"/>
  <c r="M376"/>
  <c r="M364"/>
  <c r="F355"/>
  <c r="F356"/>
  <c r="F357"/>
  <c r="F358"/>
  <c r="F359"/>
  <c r="F354"/>
  <c r="F348"/>
  <c r="F349"/>
  <c r="F350"/>
  <c r="F351"/>
  <c r="F352"/>
  <c r="F347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30"/>
  <c r="F330" s="1"/>
  <c r="F319"/>
  <c r="F320"/>
  <c r="F321"/>
  <c r="F322"/>
  <c r="F323"/>
  <c r="F324"/>
  <c r="F325"/>
  <c r="F318"/>
  <c r="F310"/>
  <c r="F311"/>
  <c r="F312"/>
  <c r="F313"/>
  <c r="F314"/>
  <c r="F315"/>
  <c r="F316"/>
  <c r="F309"/>
  <c r="J188"/>
  <c r="J189"/>
  <c r="J190"/>
  <c r="J191"/>
  <c r="G196"/>
  <c r="G197"/>
  <c r="G198"/>
  <c r="G199"/>
  <c r="G201"/>
  <c r="G202"/>
  <c r="G203"/>
  <c r="G204"/>
  <c r="G206"/>
  <c r="G207"/>
  <c r="G208"/>
  <c r="G209"/>
  <c r="G211"/>
  <c r="G212"/>
  <c r="G213"/>
  <c r="G214"/>
  <c r="M219"/>
  <c r="M220"/>
  <c r="M221"/>
  <c r="M222"/>
  <c r="M223"/>
  <c r="M224"/>
  <c r="K226"/>
  <c r="K227"/>
  <c r="K228"/>
  <c r="K229"/>
  <c r="K230"/>
  <c r="K231"/>
  <c r="F236"/>
  <c r="F237"/>
  <c r="F238"/>
  <c r="F239"/>
  <c r="F240"/>
  <c r="F241"/>
  <c r="F243"/>
  <c r="F244"/>
  <c r="F245"/>
  <c r="F246"/>
  <c r="F247"/>
  <c r="F248"/>
  <c r="F250"/>
  <c r="F251"/>
  <c r="F252"/>
  <c r="F253"/>
  <c r="F254"/>
  <c r="F255"/>
  <c r="F257"/>
  <c r="F258"/>
  <c r="F259"/>
  <c r="F260"/>
  <c r="F261"/>
  <c r="F262"/>
  <c r="F264"/>
  <c r="F265"/>
  <c r="F266"/>
  <c r="F267"/>
  <c r="F268"/>
  <c r="F269"/>
  <c r="F271"/>
  <c r="F272"/>
  <c r="F273"/>
  <c r="F274"/>
  <c r="F275"/>
  <c r="F276"/>
  <c r="F278"/>
  <c r="F279"/>
  <c r="F280"/>
  <c r="F281"/>
  <c r="F282"/>
  <c r="F283"/>
  <c r="F285"/>
  <c r="F286"/>
  <c r="F287"/>
  <c r="F288"/>
  <c r="F289"/>
  <c r="F290"/>
  <c r="F292"/>
  <c r="F293"/>
  <c r="F294"/>
  <c r="F295"/>
  <c r="F296"/>
  <c r="F297"/>
  <c r="F299"/>
  <c r="F300"/>
  <c r="F301"/>
  <c r="F302"/>
  <c r="F303"/>
  <c r="F304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66"/>
  <c r="H159"/>
  <c r="H160"/>
  <c r="H161"/>
  <c r="H158"/>
  <c r="E104"/>
  <c r="E103"/>
  <c r="E102"/>
  <c r="E101"/>
  <c r="E100"/>
  <c r="E99"/>
  <c r="E98"/>
  <c r="E97"/>
  <c r="E96"/>
  <c r="E95"/>
  <c r="E92"/>
  <c r="E91"/>
  <c r="E90"/>
  <c r="E89"/>
  <c r="E88"/>
  <c r="E87"/>
  <c r="E86"/>
  <c r="E85"/>
  <c r="E84"/>
  <c r="E83"/>
  <c r="E80"/>
  <c r="L79"/>
  <c r="E79"/>
  <c r="L78"/>
  <c r="E78"/>
  <c r="L77"/>
  <c r="E77"/>
  <c r="L76"/>
  <c r="E76"/>
  <c r="L75"/>
  <c r="E75"/>
  <c r="L74"/>
  <c r="E74"/>
  <c r="L73"/>
  <c r="E73"/>
  <c r="L72"/>
  <c r="E72"/>
  <c r="L71"/>
  <c r="E71"/>
  <c r="L70"/>
  <c r="F140"/>
  <c r="F141"/>
  <c r="F142"/>
  <c r="F143"/>
  <c r="F144"/>
  <c r="F145"/>
  <c r="F146"/>
  <c r="F147"/>
  <c r="F148"/>
  <c r="F149"/>
  <c r="F150"/>
  <c r="F151"/>
  <c r="F152"/>
  <c r="F153"/>
  <c r="F139"/>
  <c r="I120"/>
  <c r="I121"/>
  <c r="I122"/>
  <c r="I123"/>
  <c r="I124"/>
  <c r="I125"/>
  <c r="I126"/>
  <c r="I127"/>
  <c r="I128"/>
  <c r="I129"/>
  <c r="I130"/>
  <c r="I131"/>
  <c r="I132"/>
  <c r="I133"/>
  <c r="I134"/>
  <c r="P112"/>
  <c r="P113"/>
  <c r="P114"/>
  <c r="P111"/>
  <c r="P110"/>
  <c r="P109"/>
  <c r="P57"/>
  <c r="P58"/>
  <c r="P59"/>
  <c r="P60"/>
  <c r="P61"/>
  <c r="P62"/>
  <c r="P63"/>
  <c r="P56"/>
  <c r="L50"/>
  <c r="L49"/>
  <c r="L45"/>
  <c r="L46"/>
  <c r="L47"/>
  <c r="L48"/>
  <c r="L44"/>
  <c r="O39"/>
  <c r="O38"/>
  <c r="O23"/>
  <c r="O24"/>
  <c r="O27"/>
  <c r="O28"/>
  <c r="O20"/>
  <c r="O19"/>
  <c r="M7"/>
  <c r="M8"/>
  <c r="M10"/>
  <c r="M11"/>
  <c r="M12"/>
  <c r="M6"/>
  <c r="E28"/>
  <c r="E29"/>
  <c r="E30"/>
  <c r="E31"/>
  <c r="E32"/>
  <c r="E27"/>
  <c r="E20"/>
  <c r="E21"/>
  <c r="E22"/>
  <c r="E23"/>
  <c r="E24"/>
  <c r="E19"/>
  <c r="E6"/>
  <c r="E8"/>
  <c r="E9"/>
  <c r="E10"/>
  <c r="E11"/>
  <c r="E12"/>
  <c r="E7"/>
</calcChain>
</file>

<file path=xl/sharedStrings.xml><?xml version="1.0" encoding="utf-8"?>
<sst xmlns="http://schemas.openxmlformats.org/spreadsheetml/2006/main" count="15471" uniqueCount="2715">
  <si>
    <t>Year</t>
  </si>
  <si>
    <t>Author</t>
  </si>
  <si>
    <t>Study Area</t>
  </si>
  <si>
    <t>Chaohu Lake, China</t>
  </si>
  <si>
    <t>As</t>
  </si>
  <si>
    <t>Hg</t>
  </si>
  <si>
    <t>Cd</t>
  </si>
  <si>
    <t>Cr</t>
  </si>
  <si>
    <t>Cu</t>
  </si>
  <si>
    <t>Pb</t>
  </si>
  <si>
    <t>Phenol</t>
  </si>
  <si>
    <t>Zn</t>
  </si>
  <si>
    <t>Fe</t>
  </si>
  <si>
    <t>Mn</t>
  </si>
  <si>
    <t>Ni</t>
  </si>
  <si>
    <t>Co</t>
  </si>
  <si>
    <t>Emilia Bączkowska et al.</t>
  </si>
  <si>
    <t xml:space="preserve">Hesham Mahmoud Zakaly et al. </t>
  </si>
  <si>
    <t>Baltic Sea</t>
  </si>
  <si>
    <t>Nitrate</t>
  </si>
  <si>
    <t>Phospate</t>
  </si>
  <si>
    <t>Sediment</t>
  </si>
  <si>
    <t>Surface Water</t>
  </si>
  <si>
    <t xml:space="preserve">Sediment </t>
  </si>
  <si>
    <t>C 01</t>
  </si>
  <si>
    <t>C 02</t>
  </si>
  <si>
    <t>NO.</t>
  </si>
  <si>
    <t>C 03</t>
  </si>
  <si>
    <t>Surface water</t>
  </si>
  <si>
    <t>Mohammad Abdul Baki et al.</t>
  </si>
  <si>
    <t>Erik Ytreberg et al.</t>
  </si>
  <si>
    <t>Dibromochloromethane</t>
  </si>
  <si>
    <t>Dichlorobromomethane</t>
  </si>
  <si>
    <t>L. fasciatus</t>
  </si>
  <si>
    <t>P. sanguinolentus</t>
  </si>
  <si>
    <t>Species</t>
  </si>
  <si>
    <t>1.61 μg/L</t>
  </si>
  <si>
    <t>C 06</t>
  </si>
  <si>
    <t>Sample Type</t>
  </si>
  <si>
    <t>Reference</t>
  </si>
  <si>
    <t xml:space="preserve">Contaminants </t>
  </si>
  <si>
    <t>Concentration</t>
  </si>
  <si>
    <t>C  01</t>
  </si>
  <si>
    <t>H1</t>
  </si>
  <si>
    <t>H2</t>
  </si>
  <si>
    <t>H3</t>
  </si>
  <si>
    <t>Mean Concentration</t>
  </si>
  <si>
    <t xml:space="preserve"> 27.67 μg/g</t>
  </si>
  <si>
    <t xml:space="preserve">  48.5 μg/g</t>
  </si>
  <si>
    <t xml:space="preserve">  78 μg/g</t>
  </si>
  <si>
    <t xml:space="preserve">  3.067 μg/g</t>
  </si>
  <si>
    <t xml:space="preserve">  10516.67 μg/g</t>
  </si>
  <si>
    <t xml:space="preserve">  204.16 μg/g</t>
  </si>
  <si>
    <t>24.5 μg/g</t>
  </si>
  <si>
    <t>Coordinates</t>
  </si>
  <si>
    <t>Fery Kurniawan et al.</t>
  </si>
  <si>
    <t>Peak Season (2013)</t>
  </si>
  <si>
    <t>Peak Season (2015)</t>
  </si>
  <si>
    <t>Orthophospate</t>
  </si>
  <si>
    <t>41.17 μg/L</t>
  </si>
  <si>
    <t>171.00 μg/L</t>
  </si>
  <si>
    <t>3.67 μg/L</t>
  </si>
  <si>
    <t>60.50 μg/L</t>
  </si>
  <si>
    <t>3.25 μg/L</t>
  </si>
  <si>
    <t>14.92 μg/L</t>
  </si>
  <si>
    <t>R. kanagurta</t>
  </si>
  <si>
    <t>H. nigrescens</t>
  </si>
  <si>
    <t>P. cuneatus</t>
  </si>
  <si>
    <t>P. annularis</t>
  </si>
  <si>
    <t>S. rubrum</t>
  </si>
  <si>
    <t>T. jarbua</t>
  </si>
  <si>
    <t>P. sculptilis</t>
  </si>
  <si>
    <t>L. atkinson</t>
  </si>
  <si>
    <t>T. crenata</t>
  </si>
  <si>
    <t>M. victor</t>
  </si>
  <si>
    <t xml:space="preserve">Zn </t>
  </si>
  <si>
    <t xml:space="preserve">As </t>
  </si>
  <si>
    <r>
      <rPr>
        <b/>
        <sz val="14"/>
        <color theme="1"/>
        <rFont val="Calibri"/>
        <family val="2"/>
        <scheme val="minor"/>
      </rPr>
      <t xml:space="preserve">                 </t>
    </r>
    <r>
      <rPr>
        <b/>
        <u/>
        <sz val="14"/>
        <color theme="1"/>
        <rFont val="Calibri"/>
        <family val="2"/>
        <scheme val="minor"/>
      </rPr>
      <t>Coastal (Biota)</t>
    </r>
  </si>
  <si>
    <t xml:space="preserve">C 04 </t>
  </si>
  <si>
    <t>M.P. Jonathan et al.</t>
  </si>
  <si>
    <t>0.50 μg/L</t>
  </si>
  <si>
    <t>13,400 μg/L</t>
  </si>
  <si>
    <t>0.06 μg/L</t>
  </si>
  <si>
    <t>0.059 μg/L</t>
  </si>
  <si>
    <t>0.19 μg/L</t>
  </si>
  <si>
    <t>0.40 μg/L</t>
  </si>
  <si>
    <t>5.77 μg/L</t>
  </si>
  <si>
    <t xml:space="preserve">0.09 μg/g </t>
  </si>
  <si>
    <t xml:space="preserve">1072 μg/g </t>
  </si>
  <si>
    <t xml:space="preserve">6.85 μg/g </t>
  </si>
  <si>
    <t xml:space="preserve">0.64 μg/g </t>
  </si>
  <si>
    <t xml:space="preserve">0.76 μg/g </t>
  </si>
  <si>
    <t xml:space="preserve">0.33 μg/g </t>
  </si>
  <si>
    <t xml:space="preserve">0.13 μg/g </t>
  </si>
  <si>
    <t xml:space="preserve">3.54 μg/g </t>
  </si>
  <si>
    <t xml:space="preserve">0.10 μg/g </t>
  </si>
  <si>
    <t>Low season (2014)</t>
  </si>
  <si>
    <t xml:space="preserve">C 05 </t>
  </si>
  <si>
    <t xml:space="preserve">Erik Ytreberg et al </t>
  </si>
  <si>
    <t>6.0 μg/L</t>
  </si>
  <si>
    <t>0.16 μg/L</t>
  </si>
  <si>
    <t>7.3 μg/L</t>
  </si>
  <si>
    <t>267 μg/L</t>
  </si>
  <si>
    <t>25.6 μg/L</t>
  </si>
  <si>
    <t>25.0 μg/L</t>
  </si>
  <si>
    <t>Bis(2-ethyl-hexyl) phthalate</t>
  </si>
  <si>
    <t>Tetrachloroethylene</t>
  </si>
  <si>
    <t>Tribromomethane</t>
  </si>
  <si>
    <t>Trichloromethane</t>
  </si>
  <si>
    <t>20.8 μg/L</t>
  </si>
  <si>
    <t>1.9 μg/L</t>
  </si>
  <si>
    <t>3.1 μg/L</t>
  </si>
  <si>
    <t>6.7 μg/L</t>
  </si>
  <si>
    <t>2.3 μg/L</t>
  </si>
  <si>
    <t>126 μg/L</t>
  </si>
  <si>
    <t xml:space="preserve">In 01 </t>
  </si>
  <si>
    <t>Baipin Liu et al.</t>
  </si>
  <si>
    <t>117°16’54” E   -   117°51’46” E</t>
  </si>
  <si>
    <t xml:space="preserve"> 30°25’28”N    -   31°43’28” N</t>
  </si>
  <si>
    <t>0.09 μg/L</t>
  </si>
  <si>
    <t>0.03 μg/L</t>
  </si>
  <si>
    <t>0.12μg/L</t>
  </si>
  <si>
    <t>2 μg/L</t>
  </si>
  <si>
    <t xml:space="preserve">In 02 </t>
  </si>
  <si>
    <t xml:space="preserve">Peiyue Li et al. </t>
  </si>
  <si>
    <t>0.01 μg/L</t>
  </si>
  <si>
    <t>0.1 μg/L</t>
  </si>
  <si>
    <t>4 μg/L</t>
  </si>
  <si>
    <t>0.3 μg/L</t>
  </si>
  <si>
    <t xml:space="preserve">In 03 </t>
  </si>
  <si>
    <t>Cengiz Koc</t>
  </si>
  <si>
    <t>0.9 μg/L</t>
  </si>
  <si>
    <t>33 μg/L</t>
  </si>
  <si>
    <t>13 μg/L</t>
  </si>
  <si>
    <t>47 μg/L</t>
  </si>
  <si>
    <t>1 μg/L</t>
  </si>
  <si>
    <t>Sulfate</t>
  </si>
  <si>
    <t>650 μg/L</t>
  </si>
  <si>
    <t>1870 μg/L</t>
  </si>
  <si>
    <t>In 05</t>
  </si>
  <si>
    <t>Ahmet Aksoy et al.</t>
  </si>
  <si>
    <t>Sultan Marsh</t>
  </si>
  <si>
    <t>0.2163 μg/L</t>
  </si>
  <si>
    <t>5.91 μg/L</t>
  </si>
  <si>
    <t>12.59 μg/L</t>
  </si>
  <si>
    <t>20.052 μg/L</t>
  </si>
  <si>
    <t>1.57 μg/L</t>
  </si>
  <si>
    <t>0.1873  μg/L</t>
  </si>
  <si>
    <t>7.91 μg/L</t>
  </si>
  <si>
    <t>6.72 μg/L</t>
  </si>
  <si>
    <t>39.55 μg/L</t>
  </si>
  <si>
    <t>44.38 μg/L</t>
  </si>
  <si>
    <t>15.29 μg/L</t>
  </si>
  <si>
    <r>
      <rPr>
        <b/>
        <sz val="14"/>
        <color theme="1"/>
        <rFont val="Calibri"/>
        <family val="2"/>
        <scheme val="minor"/>
      </rPr>
      <t xml:space="preserve">                 </t>
    </r>
    <r>
      <rPr>
        <b/>
        <u/>
        <sz val="14"/>
        <color theme="1"/>
        <rFont val="Calibri"/>
        <family val="2"/>
        <scheme val="minor"/>
      </rPr>
      <t>Inland (Biota)</t>
    </r>
  </si>
  <si>
    <t xml:space="preserve">In 05 </t>
  </si>
  <si>
    <t>Roots</t>
  </si>
  <si>
    <t>Stem</t>
  </si>
  <si>
    <t>Leaves</t>
  </si>
  <si>
    <t>P. australis</t>
  </si>
  <si>
    <t>R. sphaerosphermus</t>
  </si>
  <si>
    <t>0.164 µg/g</t>
  </si>
  <si>
    <t>5.529 µg/g</t>
  </si>
  <si>
    <t>2.939 µg/g</t>
  </si>
  <si>
    <t>44.083µg/g</t>
  </si>
  <si>
    <t>12.646 µg/g</t>
  </si>
  <si>
    <t>4.863 µg/g</t>
  </si>
  <si>
    <t>0.175 µg/g</t>
  </si>
  <si>
    <t>1.949 µg/g</t>
  </si>
  <si>
    <t>47.883 µg/g</t>
  </si>
  <si>
    <t>3.773 µg/g</t>
  </si>
  <si>
    <t>6.113 µg/g</t>
  </si>
  <si>
    <t>4.486 µg/g</t>
  </si>
  <si>
    <t>RP1</t>
  </si>
  <si>
    <t>RP2</t>
  </si>
  <si>
    <t>RP3</t>
  </si>
  <si>
    <t>Dry Season</t>
  </si>
  <si>
    <t>Sulphate</t>
  </si>
  <si>
    <t>In 06</t>
  </si>
  <si>
    <t>Bodrum Peninsula,Turkey</t>
  </si>
  <si>
    <t>Cesar A. Almeida et al.</t>
  </si>
  <si>
    <t>Potrero de los Funes River</t>
  </si>
  <si>
    <t>Season</t>
  </si>
  <si>
    <t>Wet season</t>
  </si>
  <si>
    <t>10 μg/L</t>
  </si>
  <si>
    <t>18.7 μg/L</t>
  </si>
  <si>
    <t>0.336 μg/L</t>
  </si>
  <si>
    <t>8.166 μg/L</t>
  </si>
  <si>
    <t>0.286 μg/L</t>
  </si>
  <si>
    <t>14.633 μg/L</t>
  </si>
  <si>
    <t>In  07</t>
  </si>
  <si>
    <t>Piaśnica River</t>
  </si>
  <si>
    <t>P1</t>
  </si>
  <si>
    <t>P2</t>
  </si>
  <si>
    <t>P3</t>
  </si>
  <si>
    <t>P4</t>
  </si>
  <si>
    <t>P5</t>
  </si>
  <si>
    <t>K1</t>
  </si>
  <si>
    <t>K2E</t>
  </si>
  <si>
    <t>K2W</t>
  </si>
  <si>
    <t>K3</t>
  </si>
  <si>
    <t>K4</t>
  </si>
  <si>
    <t>CW1</t>
  </si>
  <si>
    <t>CW2</t>
  </si>
  <si>
    <t>CW3</t>
  </si>
  <si>
    <t>CW4</t>
  </si>
  <si>
    <t xml:space="preserve"> Karwianka River</t>
  </si>
  <si>
    <t xml:space="preserve"> Czarna Wda River</t>
  </si>
  <si>
    <t xml:space="preserve">In 07 </t>
  </si>
  <si>
    <t>Czarna Wda</t>
  </si>
  <si>
    <t>Piaśnica</t>
  </si>
  <si>
    <t>Karwianka</t>
  </si>
  <si>
    <t>43.8 μg/L</t>
  </si>
  <si>
    <t>196 μg/L</t>
  </si>
  <si>
    <t>278 μg/L</t>
  </si>
  <si>
    <t>456 μg/L</t>
  </si>
  <si>
    <t>755 μg/L</t>
  </si>
  <si>
    <t>240 μg/L</t>
  </si>
  <si>
    <t xml:space="preserve">C 06 </t>
  </si>
  <si>
    <t>Boat yard 01</t>
  </si>
  <si>
    <t>1a</t>
  </si>
  <si>
    <t>1b</t>
  </si>
  <si>
    <t>1c</t>
  </si>
  <si>
    <t>Al</t>
  </si>
  <si>
    <t>Ba</t>
  </si>
  <si>
    <t>Sn</t>
  </si>
  <si>
    <t>V</t>
  </si>
  <si>
    <t>2a</t>
  </si>
  <si>
    <t>2b</t>
  </si>
  <si>
    <t>2c</t>
  </si>
  <si>
    <t>3a</t>
  </si>
  <si>
    <t>3b</t>
  </si>
  <si>
    <t>3c</t>
  </si>
  <si>
    <t>Boat yard 02</t>
  </si>
  <si>
    <t>Boat yard 03</t>
  </si>
  <si>
    <t>Bermuda</t>
  </si>
  <si>
    <t>Ross J Jones</t>
  </si>
  <si>
    <t>5166.66 mg/Kg</t>
  </si>
  <si>
    <t>201.66 mg/Kg</t>
  </si>
  <si>
    <t>36.99 mg/Kg</t>
  </si>
  <si>
    <t>2131.33 mg/Kg</t>
  </si>
  <si>
    <t>20822.21 mg/Kg</t>
  </si>
  <si>
    <t>447.88 mg/Kg</t>
  </si>
  <si>
    <t>16.88 mg/Kg</t>
  </si>
  <si>
    <t>19.77 mg/Kg</t>
  </si>
  <si>
    <t>22.22 mg/Kg</t>
  </si>
  <si>
    <t>989.99 mg/Kg</t>
  </si>
  <si>
    <t>In 08</t>
  </si>
  <si>
    <t>M. Dai et al.</t>
  </si>
  <si>
    <t>Humen Upstream</t>
  </si>
  <si>
    <t>Yamen Upstream</t>
  </si>
  <si>
    <t>190100 μg/L</t>
  </si>
  <si>
    <t>2000 μg/L</t>
  </si>
  <si>
    <t>266200 μg/L</t>
  </si>
  <si>
    <t>1800 μg/L</t>
  </si>
  <si>
    <t>In 09</t>
  </si>
  <si>
    <t>E. Has-Schçn et al.</t>
  </si>
  <si>
    <t>River Neretva, Crotia</t>
  </si>
  <si>
    <t>Carp</t>
  </si>
  <si>
    <t>Trench</t>
  </si>
  <si>
    <t>Sval</t>
  </si>
  <si>
    <t>Mullet</t>
  </si>
  <si>
    <t>Eal</t>
  </si>
  <si>
    <t xml:space="preserve">In 10 </t>
  </si>
  <si>
    <t>Vinod Kumar et al.</t>
  </si>
  <si>
    <t>Sutlej river</t>
  </si>
  <si>
    <t>Harike wetland</t>
  </si>
  <si>
    <t xml:space="preserve">Beas river </t>
  </si>
  <si>
    <t>20 μg/L</t>
  </si>
  <si>
    <t>720 μg/L</t>
  </si>
  <si>
    <t>170 μg/L</t>
  </si>
  <si>
    <t>98 μg/L</t>
  </si>
  <si>
    <t>550 μg/L</t>
  </si>
  <si>
    <t>21 μg/L</t>
  </si>
  <si>
    <t>35 μg/L</t>
  </si>
  <si>
    <t>103 μg/L</t>
  </si>
  <si>
    <t>5 μg/L</t>
  </si>
  <si>
    <t>81 μg/L</t>
  </si>
  <si>
    <t>31 μg/L</t>
  </si>
  <si>
    <t>220 μg/L</t>
  </si>
  <si>
    <t>12 μg/L</t>
  </si>
  <si>
    <t>370 μg/L</t>
  </si>
  <si>
    <t>340 μg/L</t>
  </si>
  <si>
    <t>450 μg/L</t>
  </si>
  <si>
    <t>Location</t>
  </si>
  <si>
    <t xml:space="preserve">C 07 </t>
  </si>
  <si>
    <t>Bangka Belitung Island</t>
  </si>
  <si>
    <t>Sudirman Adibrata et al.</t>
  </si>
  <si>
    <t xml:space="preserve">Pb </t>
  </si>
  <si>
    <t>C 07</t>
  </si>
  <si>
    <t>Mean</t>
  </si>
  <si>
    <t xml:space="preserve">     Mean(mg/L)</t>
  </si>
  <si>
    <t>107.69 μg/L</t>
  </si>
  <si>
    <t>6.38 μg/L</t>
  </si>
  <si>
    <t xml:space="preserve">C 08 </t>
  </si>
  <si>
    <t>Oana Jitar et al.</t>
  </si>
  <si>
    <t>Romanian Black Sea Coast</t>
  </si>
  <si>
    <t>Surface Water(2011)</t>
  </si>
  <si>
    <t>Surface Water(2012)</t>
  </si>
  <si>
    <t>20.26 μg/L</t>
  </si>
  <si>
    <t>0.41 μg/L</t>
  </si>
  <si>
    <t>8.05 μg/L</t>
  </si>
  <si>
    <t>2.5 μg/L</t>
  </si>
  <si>
    <t>2.19 μg/L</t>
  </si>
  <si>
    <t>3.06 μg/L</t>
  </si>
  <si>
    <t>2.72 μg/L</t>
  </si>
  <si>
    <t>4.03 μg/L</t>
  </si>
  <si>
    <t>2.70 μg/L</t>
  </si>
  <si>
    <t>0.67 μg/L</t>
  </si>
  <si>
    <t>Sediment (2011)</t>
  </si>
  <si>
    <t>Sediment (2012)</t>
  </si>
  <si>
    <t>26.68 μg/g</t>
  </si>
  <si>
    <t>1.2 μg/g</t>
  </si>
  <si>
    <t>11.59 μg/g</t>
  </si>
  <si>
    <t>26.25 μg/g</t>
  </si>
  <si>
    <t>24.50 μg/g</t>
  </si>
  <si>
    <t>17.76 μg/g</t>
  </si>
  <si>
    <t>0.90 μg/g</t>
  </si>
  <si>
    <t>8.42 μg/g</t>
  </si>
  <si>
    <t>22.15 μg/g</t>
  </si>
  <si>
    <t>30.26 μg/g</t>
  </si>
  <si>
    <t>Fauna/Flora</t>
  </si>
  <si>
    <t>Fauna</t>
  </si>
  <si>
    <t xml:space="preserve">Ulva spp. </t>
  </si>
  <si>
    <t>Flora  (2011)</t>
  </si>
  <si>
    <t>Ceramium spp</t>
  </si>
  <si>
    <t>Flora (2012)</t>
  </si>
  <si>
    <t>Ulva spp.</t>
  </si>
  <si>
    <t>Ulva lactuca</t>
  </si>
  <si>
    <t>Ceramium spp.</t>
  </si>
  <si>
    <t xml:space="preserve">Ceramium rubrum </t>
  </si>
  <si>
    <t>12.99 μg/g</t>
  </si>
  <si>
    <t>0.48 μg/g</t>
  </si>
  <si>
    <t>8.29 μg/g</t>
  </si>
  <si>
    <t>4.28 μg/g</t>
  </si>
  <si>
    <t>12.34 μg/g</t>
  </si>
  <si>
    <t>16.1 μg/g</t>
  </si>
  <si>
    <t>0.32 μg/g</t>
  </si>
  <si>
    <t>6.83 μg/g</t>
  </si>
  <si>
    <t>13.07 μg/g</t>
  </si>
  <si>
    <t>6.70 μg/g</t>
  </si>
  <si>
    <t>23.37 μg/g</t>
  </si>
  <si>
    <t>0.39 μg/g</t>
  </si>
  <si>
    <t>2.83 μg/g</t>
  </si>
  <si>
    <t>7.74 μg/g</t>
  </si>
  <si>
    <t>2.64 μg/g</t>
  </si>
  <si>
    <t>5.90 μg/g</t>
  </si>
  <si>
    <t>0.50 μg/g</t>
  </si>
  <si>
    <t>0.1 μg/g</t>
  </si>
  <si>
    <t>3.85 μg/g</t>
  </si>
  <si>
    <t>6.08 μg/g</t>
  </si>
  <si>
    <t>0.24 μg/g</t>
  </si>
  <si>
    <t>3.2 μg/g</t>
  </si>
  <si>
    <t>13.00 μg/g</t>
  </si>
  <si>
    <t>2.59 μg/g</t>
  </si>
  <si>
    <t>6.05 μg/g</t>
  </si>
  <si>
    <t>0.45 μg/g</t>
  </si>
  <si>
    <t>10.0 μg/g</t>
  </si>
  <si>
    <t>1.90 μg/g</t>
  </si>
  <si>
    <t>1.45 μg/g</t>
  </si>
  <si>
    <t>Fauna (2011)</t>
  </si>
  <si>
    <t xml:space="preserve"> M. galoprovincialis</t>
  </si>
  <si>
    <t xml:space="preserve"> R. venosa</t>
  </si>
  <si>
    <t>Fauna (2012)</t>
  </si>
  <si>
    <t>2.71 μg/g</t>
  </si>
  <si>
    <t>0.20 μg/g</t>
  </si>
  <si>
    <t>1.36 μg/g</t>
  </si>
  <si>
    <t>1.05 μg/g</t>
  </si>
  <si>
    <t>0.89 μg/g</t>
  </si>
  <si>
    <t>18.32 μg/g</t>
  </si>
  <si>
    <t>1.10 μg/g</t>
  </si>
  <si>
    <t>1.29 μg/g</t>
  </si>
  <si>
    <t>0.52 μg/g</t>
  </si>
  <si>
    <t>0.88 μg/g</t>
  </si>
  <si>
    <t>4.60 μg/g</t>
  </si>
  <si>
    <t>0.42 μg/g</t>
  </si>
  <si>
    <t>0.27 μg/g</t>
  </si>
  <si>
    <t>0.62 μg/g</t>
  </si>
  <si>
    <t>7.77 μg/g</t>
  </si>
  <si>
    <t>1.64 μg/g</t>
  </si>
  <si>
    <t>0.09 μg/g</t>
  </si>
  <si>
    <t>0.16 μg/g</t>
  </si>
  <si>
    <t>0.65 μg/g</t>
  </si>
  <si>
    <t>0.07 μg/g</t>
  </si>
  <si>
    <t xml:space="preserve">C 09 </t>
  </si>
  <si>
    <t>Abdol Ghaffar Ebadi et al.</t>
  </si>
  <si>
    <t>Farahabad Region, Caspian Sea, Iran</t>
  </si>
  <si>
    <t xml:space="preserve">Surface Water </t>
  </si>
  <si>
    <t>44000 μg/L</t>
  </si>
  <si>
    <t>31000 μg/L</t>
  </si>
  <si>
    <t>42000 μg/L</t>
  </si>
  <si>
    <t>51000 μg/L</t>
  </si>
  <si>
    <t>20000 μg/L</t>
  </si>
  <si>
    <t>4000μg/L</t>
  </si>
  <si>
    <t>3000μg/L</t>
  </si>
  <si>
    <t>6000 μg/L</t>
  </si>
  <si>
    <t>7000 μg/L</t>
  </si>
  <si>
    <t>5000 μg/L</t>
  </si>
  <si>
    <t>8000 μg/L</t>
  </si>
  <si>
    <t>3000 μg/L</t>
  </si>
  <si>
    <t>C 10</t>
  </si>
  <si>
    <t>Subhodeep Sarker et al.</t>
  </si>
  <si>
    <t>Arabian Sea Coast</t>
  </si>
  <si>
    <t>Tiracol</t>
  </si>
  <si>
    <t>Arambol</t>
  </si>
  <si>
    <t>Anjuna</t>
  </si>
  <si>
    <t>Sinquerium</t>
  </si>
  <si>
    <t>Dona Paula</t>
  </si>
  <si>
    <t>Bogmalo</t>
  </si>
  <si>
    <t>Hollant</t>
  </si>
  <si>
    <t>Velsao</t>
  </si>
  <si>
    <t>Palalem</t>
  </si>
  <si>
    <t>Betul</t>
  </si>
  <si>
    <t>Mean(mg/g)</t>
  </si>
  <si>
    <t>310.0 μg/g</t>
  </si>
  <si>
    <t>289.0 μg/g</t>
  </si>
  <si>
    <t>252.0 μg/g</t>
  </si>
  <si>
    <t>1420.0 μg/g</t>
  </si>
  <si>
    <t>860.0 μg/g</t>
  </si>
  <si>
    <t>PAH(Water)</t>
  </si>
  <si>
    <t>PAH(Biota)</t>
  </si>
  <si>
    <t xml:space="preserve"> 640.0 μg/L</t>
  </si>
  <si>
    <t>Saccostrea Cucullata</t>
  </si>
  <si>
    <t>PAH</t>
  </si>
  <si>
    <t>7.375 μg/g</t>
  </si>
  <si>
    <t>C 11</t>
  </si>
  <si>
    <t>Kishor Kumar Sarker et al.</t>
  </si>
  <si>
    <t>Saint Martin’s Island, Bay of Bengal</t>
  </si>
  <si>
    <t>C 12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</si>
  <si>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</si>
  <si>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</si>
  <si>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</si>
  <si>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</si>
  <si>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</si>
  <si>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</si>
  <si>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</si>
  <si>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</si>
  <si>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</si>
  <si>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</si>
  <si>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</si>
  <si>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</si>
  <si>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</si>
  <si>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</si>
  <si>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Mean ((μg/L)</t>
  </si>
  <si>
    <t xml:space="preserve">                      C 10</t>
  </si>
  <si>
    <t>159.5 μg/L</t>
  </si>
  <si>
    <t>59.22 μg/L</t>
  </si>
  <si>
    <t>27.21 μg/L</t>
  </si>
  <si>
    <t>49.35 μg/L</t>
  </si>
  <si>
    <t>39.45 μg/L</t>
  </si>
  <si>
    <t>217.28 μg/L</t>
  </si>
  <si>
    <t>0.75 μg/L</t>
  </si>
  <si>
    <t>Esin Bozkurt et al.</t>
  </si>
  <si>
    <t>Beaches of Asian side of Istanbul</t>
  </si>
  <si>
    <t xml:space="preserve">    C 11</t>
  </si>
  <si>
    <t>Week 1</t>
  </si>
  <si>
    <t>Week 2</t>
  </si>
  <si>
    <t>Kucuksu Beach</t>
  </si>
  <si>
    <t>Fenerbahce Beach</t>
  </si>
  <si>
    <t>Suadiye Beach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</si>
  <si>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</si>
  <si>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</si>
  <si>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</si>
  <si>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</si>
  <si>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</si>
  <si>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</si>
  <si>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</si>
  <si>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</si>
  <si>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</si>
  <si>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</si>
  <si>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</si>
  <si>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Mean (mg/L)</t>
  </si>
  <si>
    <t>98.75 μg/L</t>
  </si>
  <si>
    <t>102.38 μg/L</t>
  </si>
  <si>
    <t>119.46 μg/L</t>
  </si>
  <si>
    <t xml:space="preserve">In 11 </t>
  </si>
  <si>
    <t>Duden Stream</t>
  </si>
  <si>
    <t>Sr</t>
  </si>
  <si>
    <t>Se</t>
  </si>
  <si>
    <t>Goksu Stream</t>
  </si>
  <si>
    <t>1.76 μg/L</t>
  </si>
  <si>
    <t>9.95 μg/L</t>
  </si>
  <si>
    <t>8.304 μg/L</t>
  </si>
  <si>
    <t>197.20 μg/L</t>
  </si>
  <si>
    <t>17.89 μg/L</t>
  </si>
  <si>
    <t>18.1 μg/L</t>
  </si>
  <si>
    <t>8.39 μg/L</t>
  </si>
  <si>
    <t>320.87 μg/L</t>
  </si>
  <si>
    <t>0.208 μg/L</t>
  </si>
  <si>
    <t>1.632 μg/L</t>
  </si>
  <si>
    <t>1.837 μg/L</t>
  </si>
  <si>
    <t>3.364 μg/L</t>
  </si>
  <si>
    <t>37.16 μg/L</t>
  </si>
  <si>
    <t>5.57 μg/L</t>
  </si>
  <si>
    <t>12.50 μg/L</t>
  </si>
  <si>
    <t>3.56 μg/L</t>
  </si>
  <si>
    <t>61.98 μg/L</t>
  </si>
  <si>
    <t>1.52 μg/L</t>
  </si>
  <si>
    <t>0.157 μg/L</t>
  </si>
  <si>
    <t>Leventeli et al.</t>
  </si>
  <si>
    <t>In 12</t>
  </si>
  <si>
    <t>Wenjie Yang et al.</t>
  </si>
  <si>
    <t>Xin’anjiang river, Hungshan, China</t>
  </si>
  <si>
    <t>117◦38’     –        18◦56’ E</t>
  </si>
  <si>
    <t>29◦25’       –         30◦16’ N</t>
  </si>
  <si>
    <t>Volatile Phenol</t>
  </si>
  <si>
    <t xml:space="preserve">2  μg/L   </t>
  </si>
  <si>
    <t>Cyanide</t>
  </si>
  <si>
    <t>3.0 μg/L</t>
  </si>
  <si>
    <t>2.0 μg/L</t>
  </si>
  <si>
    <t xml:space="preserve"> Sultan Marsh</t>
  </si>
  <si>
    <t xml:space="preserve">Mean </t>
  </si>
  <si>
    <t>C 13</t>
  </si>
  <si>
    <t>Mohomed I Abdullah et al.</t>
  </si>
  <si>
    <t>West Coast Norway</t>
  </si>
  <si>
    <t>Midfjorden</t>
  </si>
  <si>
    <t>Haroyfjord</t>
  </si>
  <si>
    <t>684 μg/g</t>
  </si>
  <si>
    <t>581 μg/g</t>
  </si>
  <si>
    <t>In 13</t>
  </si>
  <si>
    <t>Agneiszka Baran et al.</t>
  </si>
  <si>
    <t>Roznow dam reservoir, Southern Poland</t>
  </si>
  <si>
    <t>Naph</t>
  </si>
  <si>
    <t>Acyn</t>
  </si>
  <si>
    <t>Acen</t>
  </si>
  <si>
    <t>Flu</t>
  </si>
  <si>
    <t>BaA</t>
  </si>
  <si>
    <t>53.9 μg/kg</t>
  </si>
  <si>
    <t>9.17 μg/kg</t>
  </si>
  <si>
    <t>21.14 μg/kg</t>
  </si>
  <si>
    <t>54 μg/kg</t>
  </si>
  <si>
    <t>315 μg/kg</t>
  </si>
  <si>
    <t>36.7 μg/kg</t>
  </si>
  <si>
    <t xml:space="preserve">Hurghada City, Northern Red Sea </t>
  </si>
  <si>
    <t>Hurghada City, Northern Red Sea</t>
  </si>
  <si>
    <t>C 15</t>
  </si>
  <si>
    <t>Pedro M. Avellaneda et al.</t>
  </si>
  <si>
    <t>Caribbean Sea</t>
  </si>
  <si>
    <t xml:space="preserve"> 7000 μg/L</t>
  </si>
  <si>
    <t>22000 μg/L</t>
  </si>
  <si>
    <t>12000 μg/L</t>
  </si>
  <si>
    <t>C 14</t>
  </si>
  <si>
    <t>Nan Xiang et al.</t>
  </si>
  <si>
    <t>Hainan Island, China</t>
  </si>
  <si>
    <t>Sanya coral reef regions</t>
  </si>
  <si>
    <t>0.342 μg/L</t>
  </si>
  <si>
    <t>Luhuitou</t>
  </si>
  <si>
    <t>0.094 μg/g</t>
  </si>
  <si>
    <t>0.196 μg/g</t>
  </si>
  <si>
    <t>0.067 μg/g</t>
  </si>
  <si>
    <t>Phoenix Island</t>
  </si>
  <si>
    <t>Wuzhizhou Island</t>
  </si>
  <si>
    <t>0.523μg/g</t>
  </si>
  <si>
    <t xml:space="preserve">Pocillopora damicornis </t>
  </si>
  <si>
    <t>Pavona decussata</t>
  </si>
  <si>
    <t>Galaxea fascicularis</t>
  </si>
  <si>
    <t>0.824 μg/g</t>
  </si>
  <si>
    <t>0.805 μg/g</t>
  </si>
  <si>
    <t>Cyphastrea serrailia</t>
  </si>
  <si>
    <t>0.577 μg/g</t>
  </si>
  <si>
    <t>Goniopora stutchburyi</t>
  </si>
  <si>
    <t>Pocillopora damicornis</t>
  </si>
  <si>
    <t>0.545 μg/g</t>
  </si>
  <si>
    <t>0.423 μg/g</t>
  </si>
  <si>
    <t>Acropora florida</t>
  </si>
  <si>
    <t>Acropora millepora</t>
  </si>
  <si>
    <t>0.348 μg/g</t>
  </si>
  <si>
    <t>0.333 μg/g</t>
  </si>
  <si>
    <t>Porite cylindrica</t>
  </si>
  <si>
    <t>0.209 μg/g</t>
  </si>
  <si>
    <t>C 16</t>
  </si>
  <si>
    <t>Triclosan</t>
  </si>
  <si>
    <t>Diclofenac</t>
  </si>
  <si>
    <t>Ibuprofen</t>
  </si>
  <si>
    <t>M1</t>
  </si>
  <si>
    <t>M2</t>
  </si>
  <si>
    <t>M5</t>
  </si>
  <si>
    <t>M6</t>
  </si>
  <si>
    <t>M7</t>
  </si>
  <si>
    <t>M8</t>
  </si>
  <si>
    <t>M9</t>
  </si>
  <si>
    <t>Out of the bay</t>
  </si>
  <si>
    <t>Aduana spout</t>
  </si>
  <si>
    <t>Casanova spout</t>
  </si>
  <si>
    <t>Higinio spout</t>
  </si>
  <si>
    <t>Waffe port</t>
  </si>
  <si>
    <t>M3</t>
  </si>
  <si>
    <t>M4</t>
  </si>
  <si>
    <t>Mean (μg/L)</t>
  </si>
  <si>
    <t>Dry season</t>
  </si>
  <si>
    <t>Diana Pemberthy Met al.</t>
  </si>
  <si>
    <t>Wet Season</t>
  </si>
  <si>
    <t>0.11 μg/L</t>
  </si>
  <si>
    <t>0.07 μg/L</t>
  </si>
  <si>
    <t>0.155 μg/L</t>
  </si>
  <si>
    <t>0.133 μg/L</t>
  </si>
  <si>
    <t>0.141 μg/L</t>
  </si>
  <si>
    <t>0.186 μg/L</t>
  </si>
  <si>
    <t>0.216 μg/L</t>
  </si>
  <si>
    <t>0.113 μg/L</t>
  </si>
  <si>
    <t>0.098 μg/L</t>
  </si>
  <si>
    <t>0.165 μg/L</t>
  </si>
  <si>
    <t>0.361 μg/L</t>
  </si>
  <si>
    <t xml:space="preserve"> 8°  4' 25.0° N</t>
  </si>
  <si>
    <t xml:space="preserve"> 76°  43' 56.6°W</t>
  </si>
  <si>
    <t>8°  4' 25.0° N</t>
  </si>
  <si>
    <t>8°  5' 19.3° N</t>
  </si>
  <si>
    <t>76°  43' 18.4°W</t>
  </si>
  <si>
    <t>8°  4' 51.8° N</t>
  </si>
  <si>
    <t>76°  44' 00.0°W</t>
  </si>
  <si>
    <t>76°  44' 17.4°W</t>
  </si>
  <si>
    <t>0.173 μg/L</t>
  </si>
  <si>
    <t>0.17 μg/L</t>
  </si>
  <si>
    <t>0.05 μg/L</t>
  </si>
  <si>
    <t>0.176 μg/L</t>
  </si>
  <si>
    <t>0.04 μg/L</t>
  </si>
  <si>
    <t>C 17</t>
  </si>
  <si>
    <t>Isabel Cipriani-Avila et al.</t>
  </si>
  <si>
    <t>Acetaminophen</t>
  </si>
  <si>
    <t>Caffeine</t>
  </si>
  <si>
    <t>Sulfamethoxazole</t>
  </si>
  <si>
    <t>Trimethoprim</t>
  </si>
  <si>
    <t>0.0063 μg/L</t>
  </si>
  <si>
    <t>0.0125 μg/L</t>
  </si>
  <si>
    <t>0.003 μg/L</t>
  </si>
  <si>
    <t>0.018 μg/L</t>
  </si>
  <si>
    <t>Aleksandar Lolić et al.</t>
  </si>
  <si>
    <t xml:space="preserve">Acetaminophen </t>
  </si>
  <si>
    <t>Acetylsalicylic acid</t>
  </si>
  <si>
    <t>Carboxyibuprofen</t>
  </si>
  <si>
    <t>Hydroxyibuprofen</t>
  </si>
  <si>
    <t xml:space="preserve">Naproxen </t>
  </si>
  <si>
    <t>Nimesulide</t>
  </si>
  <si>
    <t>Ketoprofen</t>
  </si>
  <si>
    <t>0.095 μg/L</t>
  </si>
  <si>
    <t>0.004 μg/L</t>
  </si>
  <si>
    <t>0.4 μg/L</t>
  </si>
  <si>
    <t>0.038 μg/L</t>
  </si>
  <si>
    <t>0.025 μg/L</t>
  </si>
  <si>
    <t>0.034 μg/L</t>
  </si>
  <si>
    <t>0.001 μg/L</t>
  </si>
  <si>
    <t>0.0142 μg/L</t>
  </si>
  <si>
    <t>C 18</t>
  </si>
  <si>
    <t>C 19</t>
  </si>
  <si>
    <t>Carolina Nebot et al.</t>
  </si>
  <si>
    <t>0.002 μg/L</t>
  </si>
  <si>
    <t>Amitryptiline</t>
  </si>
  <si>
    <t>Aspirin</t>
  </si>
  <si>
    <t>Carbamazepine</t>
  </si>
  <si>
    <t>Clenbuterol</t>
  </si>
  <si>
    <t>Diazepam</t>
  </si>
  <si>
    <t>Nordiazepam</t>
  </si>
  <si>
    <t>Doxepine</t>
  </si>
  <si>
    <t>Gemfibrozil</t>
  </si>
  <si>
    <t>Imipramine</t>
  </si>
  <si>
    <t>Naproxen</t>
  </si>
  <si>
    <t>0.0026 μg/L</t>
  </si>
  <si>
    <t>0.0021 μg/L</t>
  </si>
  <si>
    <t>0.0023 μg/L</t>
  </si>
  <si>
    <t>0.0022 μg/L</t>
  </si>
  <si>
    <t>0.0012 μg/L</t>
  </si>
  <si>
    <t>0.0019 μg/L</t>
  </si>
  <si>
    <t>0.0024 μg/L</t>
  </si>
  <si>
    <t>0.0017 μg/L</t>
  </si>
  <si>
    <t>0.0016 μg/L</t>
  </si>
  <si>
    <t>0.0018 μg/L</t>
  </si>
  <si>
    <t>C 20</t>
  </si>
  <si>
    <t>Klaas Wille et al.</t>
  </si>
  <si>
    <t>Salicylic acid</t>
  </si>
  <si>
    <t>Mefenamic acid</t>
  </si>
  <si>
    <t>Clofibric acid</t>
  </si>
  <si>
    <t>Bezafibrate</t>
  </si>
  <si>
    <t>Chloramphenicol</t>
  </si>
  <si>
    <t>Ofloxacin</t>
  </si>
  <si>
    <t>Propranolol</t>
  </si>
  <si>
    <t>Atenolol</t>
  </si>
  <si>
    <t>0.5 μg/L</t>
  </si>
  <si>
    <t>C 21</t>
  </si>
  <si>
    <t>Loc. 01</t>
  </si>
  <si>
    <t>Loc. 02</t>
  </si>
  <si>
    <t>Loc. 03</t>
  </si>
  <si>
    <t>Loc. 04</t>
  </si>
  <si>
    <t>Loc. 05</t>
  </si>
  <si>
    <t>Loc. 06</t>
  </si>
  <si>
    <t>Jingming Wu et al.</t>
  </si>
  <si>
    <t>0.22 μg/L</t>
  </si>
  <si>
    <t>0.2 μg/L</t>
  </si>
  <si>
    <t>0.068 μg/L</t>
  </si>
  <si>
    <t>Marina Bay</t>
  </si>
  <si>
    <t xml:space="preserve">Mean(ng/L) </t>
  </si>
  <si>
    <t>C 22</t>
  </si>
  <si>
    <t>Essam Nasher et al.</t>
  </si>
  <si>
    <t>Mean  (μg/L)</t>
  </si>
  <si>
    <t>Nap</t>
  </si>
  <si>
    <t>1MNap</t>
  </si>
  <si>
    <t>2MNap</t>
  </si>
  <si>
    <t>Acy</t>
  </si>
  <si>
    <t>Ace</t>
  </si>
  <si>
    <t>Fl</t>
  </si>
  <si>
    <t>Phe</t>
  </si>
  <si>
    <t>Ant</t>
  </si>
  <si>
    <t>Pyr</t>
  </si>
  <si>
    <t>Chr</t>
  </si>
  <si>
    <t>BbF</t>
  </si>
  <si>
    <t>BkF</t>
  </si>
  <si>
    <t>BaP</t>
  </si>
  <si>
    <t>InP</t>
  </si>
  <si>
    <t>DBA</t>
  </si>
  <si>
    <t>BgP</t>
  </si>
  <si>
    <t>4.071 μg/L</t>
  </si>
  <si>
    <t>1.937 μg/L</t>
  </si>
  <si>
    <t>0.734 μg/L</t>
  </si>
  <si>
    <t>1.461 μg/L</t>
  </si>
  <si>
    <t>2.042 μg/L</t>
  </si>
  <si>
    <t>0.185 μg/L</t>
  </si>
  <si>
    <t>0.285 μg/L</t>
  </si>
  <si>
    <t>0.258 μg/L</t>
  </si>
  <si>
    <t>0.715 μg/L</t>
  </si>
  <si>
    <t>1.184 μg/L</t>
  </si>
  <si>
    <t>2.414 μg/L</t>
  </si>
  <si>
    <t>2.925 μg/L</t>
  </si>
  <si>
    <t>0.354 μg/L</t>
  </si>
  <si>
    <t>0.257 μg/L</t>
  </si>
  <si>
    <t>0.588 μg/L</t>
  </si>
  <si>
    <t>0.25 μg/L</t>
  </si>
  <si>
    <t>2.504 μg/L</t>
  </si>
  <si>
    <t>3.368 μg/L</t>
  </si>
  <si>
    <t>C 23</t>
  </si>
  <si>
    <t>H. H. Soclo et al.</t>
  </si>
  <si>
    <t xml:space="preserve">Benin Coastal Water </t>
  </si>
  <si>
    <t>Lutjanus fulgens</t>
  </si>
  <si>
    <t>Pomadasys rogeri</t>
  </si>
  <si>
    <t>Tilapia sp</t>
  </si>
  <si>
    <t>Pseudotolithus senegalensis</t>
  </si>
  <si>
    <t>Mytilus edulis</t>
  </si>
  <si>
    <t>Penaeus duoranum</t>
  </si>
  <si>
    <t>An</t>
  </si>
  <si>
    <t>Py</t>
  </si>
  <si>
    <t>Fluo</t>
  </si>
  <si>
    <t>Bbf</t>
  </si>
  <si>
    <t>BKf</t>
  </si>
  <si>
    <t>Bper</t>
  </si>
  <si>
    <t>Ipy</t>
  </si>
  <si>
    <t>Drepane africana</t>
  </si>
  <si>
    <t xml:space="preserve"> 0.0017 μg/g</t>
  </si>
  <si>
    <t>0.0021 μg/g</t>
  </si>
  <si>
    <t>0.0023 μg/g</t>
  </si>
  <si>
    <t>0.00083 μg/g</t>
  </si>
  <si>
    <t>0.0025 μg/g</t>
  </si>
  <si>
    <t>0.0011`μg/g</t>
  </si>
  <si>
    <t>0.0009 μg/g</t>
  </si>
  <si>
    <t>0.00127 μg/g</t>
  </si>
  <si>
    <t>0.0106 μg/g</t>
  </si>
  <si>
    <t>0.0026 μg/g</t>
  </si>
  <si>
    <t>C 24</t>
  </si>
  <si>
    <t>Boundir,Y.  et al.</t>
  </si>
  <si>
    <t>Atlantic coast of Morocco</t>
  </si>
  <si>
    <t>Moulay Bouzerktoun</t>
  </si>
  <si>
    <t>Autumn</t>
  </si>
  <si>
    <t>S1</t>
  </si>
  <si>
    <t>S2</t>
  </si>
  <si>
    <t>S3</t>
  </si>
  <si>
    <t>S4</t>
  </si>
  <si>
    <t>S5</t>
  </si>
  <si>
    <t>S6</t>
  </si>
  <si>
    <t>S7</t>
  </si>
  <si>
    <t>S8</t>
  </si>
  <si>
    <t xml:space="preserve">Mean((µg/L) </t>
  </si>
  <si>
    <t>0.385 μg/L</t>
  </si>
  <si>
    <t>1.12 μg/L</t>
  </si>
  <si>
    <t>0.196 μg/L</t>
  </si>
  <si>
    <t>0.293 μg/L</t>
  </si>
  <si>
    <t>Mean((µg/g)</t>
  </si>
  <si>
    <t>Winter</t>
  </si>
  <si>
    <t>Spring</t>
  </si>
  <si>
    <t>Summer</t>
  </si>
  <si>
    <t>0.904 μg/g</t>
  </si>
  <si>
    <t>2.962 μg/g</t>
  </si>
  <si>
    <t>3.306 μg/g</t>
  </si>
  <si>
    <t>1.218 μg/g</t>
  </si>
  <si>
    <t>0.942 μg/g</t>
  </si>
  <si>
    <t>1.658 μg/g</t>
  </si>
  <si>
    <t>4.564 μg/g</t>
  </si>
  <si>
    <t>0.8 μg/g</t>
  </si>
  <si>
    <t>1.052 μg/g</t>
  </si>
  <si>
    <t>1.694 μg/g</t>
  </si>
  <si>
    <t>0.988 μg/g</t>
  </si>
  <si>
    <t>0.75 μg/g</t>
  </si>
  <si>
    <t>1.386 μg/g</t>
  </si>
  <si>
    <t>5.514 μg/g</t>
  </si>
  <si>
    <t>1.002 μg/g</t>
  </si>
  <si>
    <t>Flora</t>
  </si>
  <si>
    <t>Bushy Rainbow Wrack
Bushy Rainbow Wrack</t>
  </si>
  <si>
    <t>C 25</t>
  </si>
  <si>
    <t>Hamdy El Sayed Nour et al.</t>
  </si>
  <si>
    <t>Gulf of Aquaba Coast</t>
  </si>
  <si>
    <t>Red Sea Coast</t>
  </si>
  <si>
    <t>Gulf of Aqaba</t>
  </si>
  <si>
    <t>Red Sea</t>
  </si>
  <si>
    <t>Mean (mg/Kg)</t>
  </si>
  <si>
    <t>5570.72 μg/g</t>
  </si>
  <si>
    <t>36.09 μg/g</t>
  </si>
  <si>
    <t>21.99 μg/g</t>
  </si>
  <si>
    <t>13.34 μg/g</t>
  </si>
  <si>
    <t>0.4027 μg/g</t>
  </si>
  <si>
    <t>0.56 μg/g</t>
  </si>
  <si>
    <t>5638 μg/g</t>
  </si>
  <si>
    <t>39.56 μg/g</t>
  </si>
  <si>
    <t>37.43 μg/g</t>
  </si>
  <si>
    <t>19.97 μg/g</t>
  </si>
  <si>
    <t>0.73 μg/g</t>
  </si>
  <si>
    <t>0.54 μg/g</t>
  </si>
  <si>
    <t>February</t>
  </si>
  <si>
    <t>April</t>
  </si>
  <si>
    <t>june</t>
  </si>
  <si>
    <t>Otober</t>
  </si>
  <si>
    <t>C 26</t>
  </si>
  <si>
    <t>Phosphate</t>
  </si>
  <si>
    <t>Leona Vicario</t>
  </si>
  <si>
    <t>Mean(mg/L)</t>
  </si>
  <si>
    <t>Popol Vuh</t>
  </si>
  <si>
    <t>La Noria</t>
  </si>
  <si>
    <t>Verde Lucero</t>
  </si>
  <si>
    <t xml:space="preserve"> 7 Bocas</t>
  </si>
  <si>
    <t>Las Mojarras</t>
  </si>
  <si>
    <t>Rancho Viejo</t>
  </si>
  <si>
    <t>Route 96</t>
  </si>
  <si>
    <t>Punta Nizuc</t>
  </si>
  <si>
    <t>Rio Nizuc</t>
  </si>
  <si>
    <t>Katelyn Kane</t>
  </si>
  <si>
    <t>Quintana Roo, Mexico</t>
  </si>
  <si>
    <t>Red Sea and Gulf of Aqaba, Egypt</t>
  </si>
  <si>
    <t>7 Bocas</t>
  </si>
  <si>
    <t>4.6 μg/L</t>
  </si>
  <si>
    <t>0.08 μg/L</t>
  </si>
  <si>
    <t>0.055 μg/L</t>
  </si>
  <si>
    <t>0.02 μg/L</t>
  </si>
  <si>
    <t>0.958 μg/L</t>
  </si>
  <si>
    <t>0.0375 μg/L</t>
  </si>
  <si>
    <t>0.045 μg/L</t>
  </si>
  <si>
    <t>7.25 μg/L</t>
  </si>
  <si>
    <t>3.077 μg/L</t>
  </si>
  <si>
    <t>0.069 μg/L</t>
  </si>
  <si>
    <t>0.425 μg/L</t>
  </si>
  <si>
    <t>348 μg/L</t>
  </si>
  <si>
    <t>0.5387 μg/L</t>
  </si>
  <si>
    <t>0.032 μg/L</t>
  </si>
  <si>
    <t>0.0425 μg/L</t>
  </si>
  <si>
    <t>0.14 μg/L</t>
  </si>
  <si>
    <t>21.25 μg/L</t>
  </si>
  <si>
    <t>0.535 μg/L</t>
  </si>
  <si>
    <t>0.0165 μg/L</t>
  </si>
  <si>
    <t>0.13 μg/L</t>
  </si>
  <si>
    <t>90.75 μg/L</t>
  </si>
  <si>
    <t>0.1125 μg/L</t>
  </si>
  <si>
    <t>0.0525 μg/L</t>
  </si>
  <si>
    <t>0.2925 μg/L</t>
  </si>
  <si>
    <t>0.0275 μg/L</t>
  </si>
  <si>
    <t>5.75 μg/L</t>
  </si>
  <si>
    <t>0.075 μg/L</t>
  </si>
  <si>
    <t>0.2675 μg/L</t>
  </si>
  <si>
    <t>0.1175 μg/L</t>
  </si>
  <si>
    <t>0.1675 μg/L</t>
  </si>
  <si>
    <t>0.0225 μg/L</t>
  </si>
  <si>
    <t>55.75 μg/L</t>
  </si>
  <si>
    <t>10.07 μg/L</t>
  </si>
  <si>
    <t>1.14 μg/L</t>
  </si>
  <si>
    <t>0.035 μg/L</t>
  </si>
  <si>
    <t>44 μg/L</t>
  </si>
  <si>
    <t>0.0725 μg/L</t>
  </si>
  <si>
    <t>0.0075 μg/L</t>
  </si>
  <si>
    <t>2325 μg/L μg/L</t>
  </si>
  <si>
    <t>0.065 μg/L</t>
  </si>
  <si>
    <t>(Bushy Rainbow Wrack)</t>
  </si>
  <si>
    <t>C 27</t>
  </si>
  <si>
    <t>Riviera Maya, Mexico</t>
  </si>
  <si>
    <t>Nitrate(2017)</t>
  </si>
  <si>
    <t>Nitrate(2018)</t>
  </si>
  <si>
    <t>Nitrate(2019)</t>
  </si>
  <si>
    <t>4200 μg/L</t>
  </si>
  <si>
    <t>5040 μg/L</t>
  </si>
  <si>
    <t>7158 μg/L</t>
  </si>
  <si>
    <t>Tourist beaches of Acapulco, Mexico</t>
  </si>
  <si>
    <t>C 28</t>
  </si>
  <si>
    <t>Antonio Tovar-Sa´nchez et al.</t>
  </si>
  <si>
    <t>Diego Armando Casas-Beltrán et al.</t>
  </si>
  <si>
    <t>Three beaches in Majorca Island</t>
  </si>
  <si>
    <t>Palmira Beach</t>
  </si>
  <si>
    <t xml:space="preserve">Nitrate </t>
  </si>
  <si>
    <t>Ti</t>
  </si>
  <si>
    <t>Santa Ponc¸a beach</t>
  </si>
  <si>
    <t>Ses Salines Cape</t>
  </si>
  <si>
    <t>37.6 μg/L</t>
  </si>
  <si>
    <t>3.3 μg/L</t>
  </si>
  <si>
    <t>718.8 μg/L</t>
  </si>
  <si>
    <t>70.5 μg/L</t>
  </si>
  <si>
    <t>12.1 μg/L</t>
  </si>
  <si>
    <t>452.5 μg/L</t>
  </si>
  <si>
    <t>8.5 μg/L</t>
  </si>
  <si>
    <t>23.7 μg/L</t>
  </si>
  <si>
    <t>0.8 μg/L</t>
  </si>
  <si>
    <t>153.5 μg/L</t>
  </si>
  <si>
    <t>933 μg/L</t>
  </si>
  <si>
    <t>Benzophehone 3</t>
  </si>
  <si>
    <t xml:space="preserve"> 4-methylbenzylidene</t>
  </si>
  <si>
    <t>245.6 μg/L</t>
  </si>
  <si>
    <t>109.6 μg/L</t>
  </si>
  <si>
    <t>174.8 μg/L</t>
  </si>
  <si>
    <t>59.8 μg/L</t>
  </si>
  <si>
    <t>15.8 μg/L</t>
  </si>
  <si>
    <t>25.7 μg/L</t>
  </si>
  <si>
    <t>Off shore Coastal area,Belgium</t>
  </si>
  <si>
    <t>Cortiou inlet, Marseilles, France</t>
  </si>
  <si>
    <t>Gulf of Uraba, Colombia</t>
  </si>
  <si>
    <t>North west coast, Ecuador</t>
  </si>
  <si>
    <t>Essam Nasher, Malaysia</t>
  </si>
  <si>
    <t>Ni Made Hegard Sukmawati et al.</t>
  </si>
  <si>
    <t>Buyan Lake</t>
  </si>
  <si>
    <t>Tamblingan Lake</t>
  </si>
  <si>
    <t>15.3 μg/L</t>
  </si>
  <si>
    <t>1.0 μg/L</t>
  </si>
  <si>
    <t>30 μg/L</t>
  </si>
  <si>
    <t>140 μg/L</t>
  </si>
  <si>
    <t>200 μg/L</t>
  </si>
  <si>
    <t>43 μg/L</t>
  </si>
  <si>
    <t>230 μg/L</t>
  </si>
  <si>
    <t>Buyan Lake and Tamblingan Lake</t>
  </si>
  <si>
    <t>Pearl River Estuary, China</t>
  </si>
  <si>
    <t>C 29</t>
  </si>
  <si>
    <t xml:space="preserve"> Sharm El-Maya Bay</t>
  </si>
  <si>
    <t xml:space="preserve">Red sea </t>
  </si>
  <si>
    <t>Zaki M. Al-Hasawi</t>
  </si>
  <si>
    <t>320 μg/L</t>
  </si>
  <si>
    <t>310 μg/L</t>
  </si>
  <si>
    <t>330 μg/L</t>
  </si>
  <si>
    <t>3510 μg/L</t>
  </si>
  <si>
    <t>3350 μg/L</t>
  </si>
  <si>
    <t>3230 μg/L</t>
  </si>
  <si>
    <t>3430 μg/L</t>
  </si>
  <si>
    <t>Male</t>
  </si>
  <si>
    <t>Intestine</t>
  </si>
  <si>
    <t>Liver</t>
  </si>
  <si>
    <t>Tests</t>
  </si>
  <si>
    <t>Mean (mg/kg)</t>
  </si>
  <si>
    <t>Female</t>
  </si>
  <si>
    <t>Ovary</t>
  </si>
  <si>
    <t>Red sea(Sharm El-Maya Bay)</t>
  </si>
  <si>
    <r>
      <t>Siganus rivulatus(</t>
    </r>
    <r>
      <rPr>
        <sz val="11"/>
        <color theme="1"/>
        <rFont val="Calibri"/>
        <family val="2"/>
        <scheme val="minor"/>
      </rPr>
      <t>Male)</t>
    </r>
  </si>
  <si>
    <r>
      <rPr>
        <i/>
        <sz val="11"/>
        <color theme="1"/>
        <rFont val="Calibri"/>
        <family val="2"/>
        <scheme val="minor"/>
      </rPr>
      <t>Siganus rivulatus</t>
    </r>
    <r>
      <rPr>
        <sz val="11"/>
        <color theme="1"/>
        <rFont val="Calibri"/>
        <family val="2"/>
        <scheme val="minor"/>
      </rPr>
      <t xml:space="preserve"> (Female)</t>
    </r>
  </si>
  <si>
    <t>0.286 μg/g</t>
  </si>
  <si>
    <t>3.366 μg/g</t>
  </si>
  <si>
    <t>0.25 μg/g</t>
  </si>
  <si>
    <t>2.84 μg/g</t>
  </si>
  <si>
    <t>0.28 μg/g</t>
  </si>
  <si>
    <t>3.403 μg/g</t>
  </si>
  <si>
    <t>0.236 μg/g</t>
  </si>
  <si>
    <t>2.906 μg/g</t>
  </si>
  <si>
    <t>0.223 μg/g</t>
  </si>
  <si>
    <t>2.89 μg/g</t>
  </si>
  <si>
    <t>0.19 μg/g</t>
  </si>
  <si>
    <t>2.51 μg/g</t>
  </si>
  <si>
    <t>0.23 μg/g</t>
  </si>
  <si>
    <t>2.9 μg/g</t>
  </si>
  <si>
    <t>????Wet weight</t>
  </si>
  <si>
    <t>C 30</t>
  </si>
  <si>
    <t>Cape Cope</t>
  </si>
  <si>
    <t>Calblanque</t>
  </si>
  <si>
    <t>La Llana</t>
  </si>
  <si>
    <t>Mean (ng/g)</t>
  </si>
  <si>
    <t>Alachlor</t>
  </si>
  <si>
    <t>Phenanthrene</t>
  </si>
  <si>
    <t>Chlorpyrifos-methyl</t>
  </si>
  <si>
    <t>Propyzamide</t>
  </si>
  <si>
    <t>Galaxolide</t>
  </si>
  <si>
    <t>Tonalide</t>
  </si>
  <si>
    <t>Benzophenone</t>
  </si>
  <si>
    <t>Ethylhexyl_salycilate</t>
  </si>
  <si>
    <t>Tributhylphosphate</t>
  </si>
  <si>
    <t>Triphenylphosphate</t>
  </si>
  <si>
    <t>Tributyl2acetyl_citrate</t>
  </si>
  <si>
    <t>Tris2chloropropylphosphate</t>
  </si>
  <si>
    <t>Víctor M. León et al.</t>
  </si>
  <si>
    <t>Spanish Mediterranean beaches</t>
  </si>
  <si>
    <t>0.0086 μg/g</t>
  </si>
  <si>
    <t>0.00325 μg/g</t>
  </si>
  <si>
    <t>0.0074 μg/g</t>
  </si>
  <si>
    <t>0.01 μg/g</t>
  </si>
  <si>
    <t>0.017 μg/g</t>
  </si>
  <si>
    <t>0.006 μg/g</t>
  </si>
  <si>
    <t>0.0547 μg/g</t>
  </si>
  <si>
    <t>0.0375 μg/g</t>
  </si>
  <si>
    <t>0.02 μg/g</t>
  </si>
  <si>
    <t>0.0967 μg/g</t>
  </si>
  <si>
    <t>0.071 μg/g</t>
  </si>
  <si>
    <t>C 31</t>
  </si>
  <si>
    <t>Khwanta Tantikamton et al.</t>
  </si>
  <si>
    <t>Tourism beaches, Krabi, Thailand</t>
  </si>
  <si>
    <t>Nopparatthara Beach</t>
  </si>
  <si>
    <t>Ao-nang Beach</t>
  </si>
  <si>
    <t>Nam Mao Beach</t>
  </si>
  <si>
    <t>St 1</t>
  </si>
  <si>
    <t>St 2</t>
  </si>
  <si>
    <t>St 3</t>
  </si>
  <si>
    <t>Mean(mg/Kg)</t>
  </si>
  <si>
    <t>Water</t>
  </si>
  <si>
    <t>Mean(µg/L)</t>
  </si>
  <si>
    <t>3.09 μg/g</t>
  </si>
  <si>
    <t>2.083 μg/g</t>
  </si>
  <si>
    <t>3.006 μg/g</t>
  </si>
  <si>
    <t>1.316 μg/g</t>
  </si>
  <si>
    <t>1.89 μg/g</t>
  </si>
  <si>
    <t>6.51 μg/g</t>
  </si>
  <si>
    <t>0.0533 μg/L</t>
  </si>
  <si>
    <t>0.0233 μg/L</t>
  </si>
  <si>
    <t>2.1 μg/L</t>
  </si>
  <si>
    <t>0.0566 μg/L</t>
  </si>
  <si>
    <t>1.396 μg/L</t>
  </si>
  <si>
    <t>0.026 μg/L</t>
  </si>
  <si>
    <t>C 32</t>
  </si>
  <si>
    <t>Sharm El-Maya Bay, Egypt</t>
  </si>
  <si>
    <t>Mona A. Morsy et al.</t>
  </si>
  <si>
    <t>Hydrocarbon</t>
  </si>
  <si>
    <t>37990 μg/g</t>
  </si>
  <si>
    <t>C 33</t>
  </si>
  <si>
    <t>Chris D. Metcalfe et al.</t>
  </si>
  <si>
    <t xml:space="preserve">Caribbean Coast, Yucatan Penisula  </t>
  </si>
  <si>
    <t>Nonylphenol</t>
  </si>
  <si>
    <t>0.00212 μg/L</t>
  </si>
  <si>
    <t>0.00081 μg/L</t>
  </si>
  <si>
    <t>0.00011 μg/L</t>
  </si>
  <si>
    <t>0.00427 μg/L</t>
  </si>
  <si>
    <t>0.00319 μg/L</t>
  </si>
  <si>
    <t>C 34</t>
  </si>
  <si>
    <t>Te An Kung et al.</t>
  </si>
  <si>
    <t>Kenting National Park, Taiwan</t>
  </si>
  <si>
    <t>BP-1</t>
  </si>
  <si>
    <t>BP-3</t>
  </si>
  <si>
    <t>4-MBC</t>
  </si>
  <si>
    <t>2,4-dihydroxy benzophenone</t>
  </si>
  <si>
    <t>2-hydroxy-4-methoxy benzophenone</t>
  </si>
  <si>
    <t xml:space="preserve"> 4-methylbenzylidene camphor</t>
  </si>
  <si>
    <t>Methylparaben</t>
  </si>
  <si>
    <t>Ethylparaben</t>
  </si>
  <si>
    <t>Propylparaben</t>
  </si>
  <si>
    <t>Butylparaben</t>
  </si>
  <si>
    <t>Nonylphenol ethoxylates</t>
  </si>
  <si>
    <t>Octylphenol</t>
  </si>
  <si>
    <t>Octylphenol ethoxylates</t>
  </si>
  <si>
    <t>Houwan</t>
  </si>
  <si>
    <t>Wanlitong</t>
  </si>
  <si>
    <t>Baisha</t>
  </si>
  <si>
    <t>Houbihu</t>
  </si>
  <si>
    <t>South Bay</t>
  </si>
  <si>
    <t>Big Bay</t>
  </si>
  <si>
    <t>Small Bay</t>
  </si>
  <si>
    <t>Sail Rock</t>
  </si>
  <si>
    <t>Aca</t>
  </si>
  <si>
    <t>SRE</t>
  </si>
  <si>
    <t>BRE</t>
  </si>
  <si>
    <t>Maean(ng/g)</t>
  </si>
  <si>
    <t>0.00012 μg/L</t>
  </si>
  <si>
    <t>0.0002 μg/L</t>
  </si>
  <si>
    <t>0.252 μg/L</t>
  </si>
  <si>
    <t>0.005 μg/L</t>
  </si>
  <si>
    <t>0.00054 μg/L</t>
  </si>
  <si>
    <t>0.0177 μg/L</t>
  </si>
  <si>
    <t>0.00152 μg/L</t>
  </si>
  <si>
    <t>0.022 μg/L</t>
  </si>
  <si>
    <t>0.111 μg/L</t>
  </si>
  <si>
    <t>0.106 μg/L</t>
  </si>
  <si>
    <t xml:space="preserve">       0.015  μg/L </t>
  </si>
  <si>
    <t>C 35</t>
  </si>
  <si>
    <t>Francesco Saliu et al.</t>
  </si>
  <si>
    <t>Faafu Atoll, Maldives</t>
  </si>
  <si>
    <t>Neustone/Planktan</t>
  </si>
  <si>
    <t>0.0065 μg/g</t>
  </si>
  <si>
    <t>0.002 μg/g</t>
  </si>
  <si>
    <t>0.0225 μg/g</t>
  </si>
  <si>
    <t>0.134 μg/g</t>
  </si>
  <si>
    <t>0.0071 μg/g</t>
  </si>
  <si>
    <t xml:space="preserve">Di-ethyl phthalate </t>
  </si>
  <si>
    <t>Phthalate</t>
  </si>
  <si>
    <t>Di-butyl phthalate</t>
  </si>
  <si>
    <t>Bis(2-ethylhexyl) phthalate</t>
  </si>
  <si>
    <t>Benzyl butyl phthalate</t>
  </si>
  <si>
    <t>Di-methyl phthalate</t>
  </si>
  <si>
    <t>C 36</t>
  </si>
  <si>
    <t>David Sánchez-Quiles et al.</t>
  </si>
  <si>
    <t xml:space="preserve"> Mediterranean Sea</t>
  </si>
  <si>
    <t>3-Benzylidene camphor</t>
  </si>
  <si>
    <t>4-Methylbenzylidene camphor</t>
  </si>
  <si>
    <t>Butyl methoxydibenzoylmethane</t>
  </si>
  <si>
    <t>Benzophenone-1</t>
  </si>
  <si>
    <t>Benzophenone-2</t>
  </si>
  <si>
    <t>Benzophenone-3</t>
  </si>
  <si>
    <t>Benzophenone-4</t>
  </si>
  <si>
    <t>Homosalate</t>
  </si>
  <si>
    <t>isoamyl p-methoxycinnamate</t>
  </si>
  <si>
    <t>Octocrylene</t>
  </si>
  <si>
    <t>Octyl dimethyl PABA</t>
  </si>
  <si>
    <t>Octyl methoxycinnamate</t>
  </si>
  <si>
    <t>Octyl salicylate</t>
  </si>
  <si>
    <t>Octyl triazone</t>
  </si>
  <si>
    <t>0.798 μg/L</t>
  </si>
  <si>
    <t>0.009 μg/L</t>
  </si>
  <si>
    <t>0.321 μg/L</t>
  </si>
  <si>
    <t>0.280 μg/L</t>
  </si>
  <si>
    <t>0.284 μg/L</t>
  </si>
  <si>
    <t>0.31 μg/L</t>
  </si>
  <si>
    <t>0.28 μg/L</t>
  </si>
  <si>
    <t>2.78 μg/L</t>
  </si>
  <si>
    <t>0.39 μg/L</t>
  </si>
  <si>
    <t>0.389 μg/L</t>
  </si>
  <si>
    <t>0.88 μg/L</t>
  </si>
  <si>
    <t>27.7 μg/L</t>
  </si>
  <si>
    <t>Luan River, China</t>
  </si>
  <si>
    <t>Ayl</t>
  </si>
  <si>
    <t>Aen</t>
  </si>
  <si>
    <t>Ph</t>
  </si>
  <si>
    <t>DA</t>
  </si>
  <si>
    <t>IP</t>
  </si>
  <si>
    <t>BghiP</t>
  </si>
  <si>
    <t>0.0046 μg/L</t>
  </si>
  <si>
    <t>0.0044 μg/L</t>
  </si>
  <si>
    <t>0.0043 μg/L</t>
  </si>
  <si>
    <t>0.0086 μg/L</t>
  </si>
  <si>
    <t>0.0061 μg/L</t>
  </si>
  <si>
    <t>0.0004 μg/L</t>
  </si>
  <si>
    <t>0.0003 μg/L</t>
  </si>
  <si>
    <t>0.0001 μg/L</t>
  </si>
  <si>
    <t>0.0016 μg/g</t>
  </si>
  <si>
    <t>0.003 μg/g</t>
  </si>
  <si>
    <t>0.0231 μg/g</t>
  </si>
  <si>
    <t>0.0049 μg/g</t>
  </si>
  <si>
    <t>0.0166 μg/g</t>
  </si>
  <si>
    <t>0.0129 μg/g</t>
  </si>
  <si>
    <t>0.0057 μg/g</t>
  </si>
  <si>
    <t>0.007 μg/g</t>
  </si>
  <si>
    <t>0.0066 μg/g</t>
  </si>
  <si>
    <t>0.0029 μg/g</t>
  </si>
  <si>
    <t>0.0022 μg/g</t>
  </si>
  <si>
    <t>Zhiguo Cao et al.</t>
  </si>
  <si>
    <t>In 14</t>
  </si>
  <si>
    <t>ShahuLake Tourist Area, Northwest China</t>
  </si>
  <si>
    <t>In 15</t>
  </si>
  <si>
    <t>Central Region of Peru</t>
  </si>
  <si>
    <t>María Custodio et al.</t>
  </si>
  <si>
    <t>Paca lagoon</t>
  </si>
  <si>
    <t>45.8 μg/g</t>
  </si>
  <si>
    <t>85.16 μg/g</t>
  </si>
  <si>
    <t>9530.76 μg/g</t>
  </si>
  <si>
    <t>13.67 μg/g</t>
  </si>
  <si>
    <t>49.71 μg/g</t>
  </si>
  <si>
    <t>71.59 μg/g</t>
  </si>
  <si>
    <t>17170.48 μg/g</t>
  </si>
  <si>
    <t>4340 μg/g</t>
  </si>
  <si>
    <t>Tragadero lagoon</t>
  </si>
  <si>
    <t>11.7 μg/L</t>
  </si>
  <si>
    <t>80 μg/L</t>
  </si>
  <si>
    <t>21.7 μg/L</t>
  </si>
  <si>
    <t>4.2 μg/L</t>
  </si>
  <si>
    <t>18.9 μg/L</t>
  </si>
  <si>
    <t>79.3 μg/L</t>
  </si>
  <si>
    <t>38.8 μg/L</t>
  </si>
  <si>
    <t>21.9 μg/L</t>
  </si>
  <si>
    <t>In 16</t>
  </si>
  <si>
    <t>Dominic Kaiser et al.</t>
  </si>
  <si>
    <t>B-MDM</t>
  </si>
  <si>
    <t>EHMC</t>
  </si>
  <si>
    <t>OCR</t>
  </si>
  <si>
    <t>0.0036 μg/g</t>
  </si>
  <si>
    <t>0.0622 μg/g</t>
  </si>
  <si>
    <t>0.0068 μg/g</t>
  </si>
  <si>
    <t>0.0002 μg/g</t>
  </si>
  <si>
    <t>0.642 μg/g</t>
  </si>
  <si>
    <t>0.0222 μg/g</t>
  </si>
  <si>
    <t>0.0034 μg/g</t>
  </si>
  <si>
    <t>0.0252 μg/g</t>
  </si>
  <si>
    <t>Rhine Main area near Frankfurt (Lakes)</t>
  </si>
  <si>
    <t>Rhine Main area near Frankfurt (River)</t>
  </si>
  <si>
    <t>C 37</t>
  </si>
  <si>
    <t>Site 1</t>
  </si>
  <si>
    <t>Site 2</t>
  </si>
  <si>
    <t>Site 3</t>
  </si>
  <si>
    <t>Site 4</t>
  </si>
  <si>
    <t>Mean (μg/g)</t>
  </si>
  <si>
    <t xml:space="preserve">Tinosorb S </t>
  </si>
  <si>
    <t>Avobenzone</t>
  </si>
  <si>
    <t xml:space="preserve">Benzophenone </t>
  </si>
  <si>
    <t xml:space="preserve">Oxybenzone </t>
  </si>
  <si>
    <t xml:space="preserve">Octinoxate </t>
  </si>
  <si>
    <t xml:space="preserve">Octisalate </t>
  </si>
  <si>
    <t xml:space="preserve">Octocrylene </t>
  </si>
  <si>
    <t>C.A. Downs et al.</t>
  </si>
  <si>
    <t>Hanauma Bay, Oahu, Hawaii</t>
  </si>
  <si>
    <t>1.875 μg/g</t>
  </si>
  <si>
    <t>15.65 μg/g</t>
  </si>
  <si>
    <t>1.25 μg/g</t>
  </si>
  <si>
    <t>18.122 μg/g</t>
  </si>
  <si>
    <t>17.375 μg/g</t>
  </si>
  <si>
    <t>57.5 μg/g</t>
  </si>
  <si>
    <t>48.75 μg/g</t>
  </si>
  <si>
    <t>28.1 μg/g</t>
  </si>
  <si>
    <t>In 17</t>
  </si>
  <si>
    <t>Mohd Yousuf Rather et al</t>
  </si>
  <si>
    <t>Dal Lake, Srinagar, Kashmir</t>
  </si>
  <si>
    <t>0.190 µg/g</t>
  </si>
  <si>
    <t>0.317 µg/g</t>
  </si>
  <si>
    <t>0.101 µg/g</t>
  </si>
  <si>
    <t>0.027 µg/g</t>
  </si>
  <si>
    <t>0.112 µg/g</t>
  </si>
  <si>
    <t>0.114 µg/g</t>
  </si>
  <si>
    <t>0.309 µg/g</t>
  </si>
  <si>
    <t>0.052 µg/g</t>
  </si>
  <si>
    <t>0.106 µg/g</t>
  </si>
  <si>
    <t>0.198 µg/g</t>
  </si>
  <si>
    <t>0.084 µg/g</t>
  </si>
  <si>
    <t>0.122 µg/g</t>
  </si>
  <si>
    <t>0.078 µg/g</t>
  </si>
  <si>
    <t>0.057 µg/g</t>
  </si>
  <si>
    <t>0.067 µg/g</t>
  </si>
  <si>
    <t>0.134 µg/g</t>
  </si>
  <si>
    <t>0.121 µg/g</t>
  </si>
  <si>
    <t>0.038 µg/g</t>
  </si>
  <si>
    <t>0.075 µg/g</t>
  </si>
  <si>
    <t>Carassius carassius</t>
  </si>
  <si>
    <t>0.0052 µg/g</t>
  </si>
  <si>
    <t>8.64 µg/g</t>
  </si>
  <si>
    <t>113.6 µg/g</t>
  </si>
  <si>
    <t>1.94 µg/g</t>
  </si>
  <si>
    <t>0.68 µg/g</t>
  </si>
  <si>
    <t>9.25 µg/g</t>
  </si>
  <si>
    <t>Triplophysa kashmirensis</t>
  </si>
  <si>
    <t>0.042 µg/g</t>
  </si>
  <si>
    <t>0.587 µg/g</t>
  </si>
  <si>
    <t>0.0992 µg/g</t>
  </si>
  <si>
    <t>109.99 µg/g</t>
  </si>
  <si>
    <t>7.037 µg/g</t>
  </si>
  <si>
    <t>8.562 µg/g</t>
  </si>
  <si>
    <t>C 38</t>
  </si>
  <si>
    <t>Dichato</t>
  </si>
  <si>
    <t xml:space="preserve">Coliumo </t>
  </si>
  <si>
    <t>Morro</t>
  </si>
  <si>
    <t>Bellavista</t>
  </si>
  <si>
    <t>Negra beach</t>
  </si>
  <si>
    <t>Desembocadura</t>
  </si>
  <si>
    <t>Mean(ng/g)</t>
  </si>
  <si>
    <t>Polychlorinated biphenyls</t>
  </si>
  <si>
    <t>Polybrominated diphenyl</t>
  </si>
  <si>
    <t>Victoria Gómez et al.</t>
  </si>
  <si>
    <t>Chilean coast</t>
  </si>
  <si>
    <t>Spring Season</t>
  </si>
  <si>
    <t>Summer Season</t>
  </si>
  <si>
    <t>0.238 μg/g</t>
  </si>
  <si>
    <t>0.024 μg/g</t>
  </si>
  <si>
    <t>1.229 μg/g</t>
  </si>
  <si>
    <t>0.00254 μg/g</t>
  </si>
  <si>
    <t>C 39</t>
  </si>
  <si>
    <t>M. Achab et al.</t>
  </si>
  <si>
    <t>Bay of Tangier</t>
  </si>
  <si>
    <t>82 μg/g</t>
  </si>
  <si>
    <t>348 μg/g</t>
  </si>
  <si>
    <t>58 μg/g</t>
  </si>
  <si>
    <t>110 μg/g</t>
  </si>
  <si>
    <t>52 μg/g</t>
  </si>
  <si>
    <t>Suez Gulf, Egypt</t>
  </si>
  <si>
    <t>Omayma E. Ahmed</t>
  </si>
  <si>
    <t>C 40</t>
  </si>
  <si>
    <t>Sauridaundo squamis</t>
  </si>
  <si>
    <t>Euthynnus affinis</t>
  </si>
  <si>
    <t>Rhabdosargus haffara</t>
  </si>
  <si>
    <t>Argyrops Spinifer</t>
  </si>
  <si>
    <t>Nemipterus Japonicus</t>
  </si>
  <si>
    <t>Oreochromis Niloticus</t>
  </si>
  <si>
    <t>Trachurus Indicus</t>
  </si>
  <si>
    <t>Peneus Japonicas</t>
  </si>
  <si>
    <t>Scomber Japonicus</t>
  </si>
  <si>
    <t>Pomadasys Stridens</t>
  </si>
  <si>
    <t>5.766 μg/g</t>
  </si>
  <si>
    <t>3.917 μg/g</t>
  </si>
  <si>
    <t>3.21 1 μg/g</t>
  </si>
  <si>
    <t>0.05 μg/g</t>
  </si>
  <si>
    <t>0.6 μg/g</t>
  </si>
  <si>
    <t>0.2 μg/g</t>
  </si>
  <si>
    <t>3.92 μg/g</t>
  </si>
  <si>
    <t>0.08 μg/g</t>
  </si>
  <si>
    <t>0.11 μg/g</t>
  </si>
  <si>
    <t>5.895 μg/g</t>
  </si>
  <si>
    <t>1.411 μg/g</t>
  </si>
  <si>
    <t>0.081 μg/g</t>
  </si>
  <si>
    <t>2.346 μg/g</t>
  </si>
  <si>
    <t>0.541 μg/g</t>
  </si>
  <si>
    <t>0.515 μg/g</t>
  </si>
  <si>
    <t>1.524 μg/g</t>
  </si>
  <si>
    <t>C 41</t>
  </si>
  <si>
    <t>In 19</t>
  </si>
  <si>
    <t>Magdalena River</t>
  </si>
  <si>
    <t>Enrique Barón et al.</t>
  </si>
  <si>
    <t>OCT</t>
  </si>
  <si>
    <t>OD PABA</t>
  </si>
  <si>
    <t>4HB</t>
  </si>
  <si>
    <t>4DHB</t>
  </si>
  <si>
    <t>0.033 μg/g</t>
  </si>
  <si>
    <t>0.014 μg/g</t>
  </si>
  <si>
    <t>0.0013 μg/g</t>
  </si>
  <si>
    <t>0.015 μg/g</t>
  </si>
  <si>
    <t>0.0027 μg/g</t>
  </si>
  <si>
    <t>In 20</t>
  </si>
  <si>
    <t>Ruchaya Boonyatumanond et al.</t>
  </si>
  <si>
    <t>Gulf of Thailand</t>
  </si>
  <si>
    <t>Canal in Bangkok</t>
  </si>
  <si>
    <t>Perylene</t>
  </si>
  <si>
    <t>Hopane</t>
  </si>
  <si>
    <t>Chao Phraya River</t>
  </si>
  <si>
    <t>Estuary of chao Phraya River</t>
  </si>
  <si>
    <t>2.29 μg/g</t>
  </si>
  <si>
    <t>0.118 μg/g</t>
  </si>
  <si>
    <t>7.84 μg/g</t>
  </si>
  <si>
    <t>0.263 μg/g</t>
  </si>
  <si>
    <t>0.129 μg/g</t>
  </si>
  <si>
    <t>0.846 μg/g</t>
  </si>
  <si>
    <t>0.179 μg/g</t>
  </si>
  <si>
    <t>0.076 μg/g</t>
  </si>
  <si>
    <t>0.705 μg/g</t>
  </si>
  <si>
    <t>0.41 μg/g</t>
  </si>
  <si>
    <t>In 21</t>
  </si>
  <si>
    <t>Yizhen Wang et al.</t>
  </si>
  <si>
    <t>Baiyangdian Lake</t>
  </si>
  <si>
    <t>Naphthalene</t>
  </si>
  <si>
    <t>Acenaphthene</t>
  </si>
  <si>
    <t>Acenaphthylene</t>
  </si>
  <si>
    <t>Fluorene</t>
  </si>
  <si>
    <t>Anthracene</t>
  </si>
  <si>
    <t>Carbazole</t>
  </si>
  <si>
    <t>Fluoranthene</t>
  </si>
  <si>
    <t>Pyrene</t>
  </si>
  <si>
    <t xml:space="preserve">Benz[a]anthracene </t>
  </si>
  <si>
    <t>Chrysene</t>
  </si>
  <si>
    <t>Benz[b]fluoranthene</t>
  </si>
  <si>
    <t>Benz[k]fluoranthene</t>
  </si>
  <si>
    <t>Benzo[a]pyrene</t>
  </si>
  <si>
    <t>Indeno[1,2,3,-cd]pyrene</t>
  </si>
  <si>
    <t>Benzo[g,h,i]pylene</t>
  </si>
  <si>
    <t>Dibenz[a,h]anthracene</t>
  </si>
  <si>
    <t xml:space="preserve">Summer </t>
  </si>
  <si>
    <t>0.00823 μg/L</t>
  </si>
  <si>
    <t>0.0047 μg/L</t>
  </si>
  <si>
    <t>0.00097 μg/L</t>
  </si>
  <si>
    <t>0.00347 μg/L</t>
  </si>
  <si>
    <t>0.01157 μg/L</t>
  </si>
  <si>
    <t>0.00325 μg/L</t>
  </si>
  <si>
    <t>0.00193 μg/L</t>
  </si>
  <si>
    <t>0.00489 μg/L</t>
  </si>
  <si>
    <t>0.00472 μg/L</t>
  </si>
  <si>
    <t>0.00051 μg/L</t>
  </si>
  <si>
    <t>0.00148 μg/L</t>
  </si>
  <si>
    <t>0.00047 μg/L</t>
  </si>
  <si>
    <t>0.00034 μg/L</t>
  </si>
  <si>
    <t>0.00017 μg/L</t>
  </si>
  <si>
    <t>0.00015 μg/L</t>
  </si>
  <si>
    <t>0.00013 μg/L</t>
  </si>
  <si>
    <t>0.0521 μg/L</t>
  </si>
  <si>
    <t>0.00269 μg/L</t>
  </si>
  <si>
    <t>0.00032 μg/L</t>
  </si>
  <si>
    <t>0.00884 μg/L</t>
  </si>
  <si>
    <t>0.00237 μg/L</t>
  </si>
  <si>
    <t>0.00069 μg/L</t>
  </si>
  <si>
    <t>0.00292 μg/L</t>
  </si>
  <si>
    <t>0.00258 μg/L</t>
  </si>
  <si>
    <t>0.00024 μg/L</t>
  </si>
  <si>
    <t>0.00077 μg/L</t>
  </si>
  <si>
    <t>0.00006 μg/L</t>
  </si>
  <si>
    <t>0.000015 μg/L</t>
  </si>
  <si>
    <t>0.00026 μg/L</t>
  </si>
  <si>
    <t>0.000005 μg/L</t>
  </si>
  <si>
    <t>In 22</t>
  </si>
  <si>
    <t>Jamil Tajam and Mohd Lias Kamal</t>
  </si>
  <si>
    <t>Sungai Kilim, Langkawi</t>
  </si>
  <si>
    <t>0.275 μg/g</t>
  </si>
  <si>
    <t>7.695 μg/g</t>
  </si>
  <si>
    <t>4.803 μg/g</t>
  </si>
  <si>
    <t>5.292 μg/g</t>
  </si>
  <si>
    <t>66.817 μg/g</t>
  </si>
  <si>
    <t xml:space="preserve">In 18 </t>
  </si>
  <si>
    <t>Krishna Kumar Selvaraj et al.</t>
  </si>
  <si>
    <t>Kaveri and Tamiraparani rivers</t>
  </si>
  <si>
    <t>Kaveri River</t>
  </si>
  <si>
    <t>Bisphenol A</t>
  </si>
  <si>
    <t>0.0163 μg/L</t>
  </si>
  <si>
    <t>2.11 μg/L</t>
  </si>
  <si>
    <t>0.02205 μg/L</t>
  </si>
  <si>
    <t>0.00592 μg/L</t>
  </si>
  <si>
    <t>1.45556 μg/L</t>
  </si>
  <si>
    <t>0.03606 μg/L</t>
  </si>
  <si>
    <t>Tamiraparani River</t>
  </si>
  <si>
    <t>C 43</t>
  </si>
  <si>
    <t>Sorobon SML</t>
  </si>
  <si>
    <t>Cai reef SML</t>
  </si>
  <si>
    <t>4-methylbenzylidene camphor</t>
  </si>
  <si>
    <t xml:space="preserve"> Benzophenone-3</t>
  </si>
  <si>
    <t xml:space="preserve"> Octocrylene</t>
  </si>
  <si>
    <t>Mean(μg/L)</t>
  </si>
  <si>
    <t>Iris Schaap &amp; Diana M.E. Slijkerman</t>
  </si>
  <si>
    <t>Lac Bay, Bonaire, Southern Caribbean</t>
  </si>
  <si>
    <t>2016 November</t>
  </si>
  <si>
    <t>2016 August</t>
  </si>
  <si>
    <t>2017 August</t>
  </si>
  <si>
    <t>2018 August</t>
  </si>
  <si>
    <t>2017 November</t>
  </si>
  <si>
    <t>2018 November</t>
  </si>
  <si>
    <t>0.985 μg/L</t>
  </si>
  <si>
    <t>0.455 μg/L</t>
  </si>
  <si>
    <t>0.145 μg/L</t>
  </si>
  <si>
    <t>C 44</t>
  </si>
  <si>
    <t>S 01</t>
  </si>
  <si>
    <t>S 02</t>
  </si>
  <si>
    <t>S 03</t>
  </si>
  <si>
    <t>S 04</t>
  </si>
  <si>
    <t>S 05</t>
  </si>
  <si>
    <t>S 06</t>
  </si>
  <si>
    <t>S 07</t>
  </si>
  <si>
    <t>S 08</t>
  </si>
  <si>
    <t>Mean(µg/l)</t>
  </si>
  <si>
    <t>Oxybenzone</t>
  </si>
  <si>
    <t>Benzophenone 2,4′-dihydroxy</t>
  </si>
  <si>
    <t>Bisphenol S</t>
  </si>
  <si>
    <t>Dibutyl phthalate</t>
  </si>
  <si>
    <t xml:space="preserve"> Ernakulam district, Kerala</t>
  </si>
  <si>
    <t>K. K. Nejumal et al.</t>
  </si>
  <si>
    <t>22.55 μg/L</t>
  </si>
  <si>
    <t>19.55 μg/L</t>
  </si>
  <si>
    <t>13.96 μg/L</t>
  </si>
  <si>
    <t>2.36 μg/L</t>
  </si>
  <si>
    <t>0.829 μg/L</t>
  </si>
  <si>
    <t>17.12 μg/L</t>
  </si>
  <si>
    <t>24.64 μg/L</t>
  </si>
  <si>
    <t>In 24</t>
  </si>
  <si>
    <t>LS1</t>
  </si>
  <si>
    <t>LS2</t>
  </si>
  <si>
    <t>LS3</t>
  </si>
  <si>
    <t xml:space="preserve">Mean(µg/l) </t>
  </si>
  <si>
    <t>Carazolol</t>
  </si>
  <si>
    <t>Ofoxacin</t>
  </si>
  <si>
    <t>27.67 μg/L</t>
  </si>
  <si>
    <t>21.53 μg/L</t>
  </si>
  <si>
    <t>18.2 μg/L</t>
  </si>
  <si>
    <t>15.93 μg/L</t>
  </si>
  <si>
    <t>13.9 μg/L</t>
  </si>
  <si>
    <t>18.37 μg/L</t>
  </si>
  <si>
    <t>3.49 μg/L</t>
  </si>
  <si>
    <t>31.9 μg/L</t>
  </si>
  <si>
    <t>32. 7 μg/L</t>
  </si>
  <si>
    <t>C 45</t>
  </si>
  <si>
    <t>Canary Islands</t>
  </si>
  <si>
    <t>A. Sánchez Rodríguez et al</t>
  </si>
  <si>
    <t>Ernakulam district, Kerala</t>
  </si>
  <si>
    <t>Diethylamino hydroxybenzoyl hexyl benzoate</t>
  </si>
  <si>
    <t>Ethylhexyl methoxy cinnamate</t>
  </si>
  <si>
    <t>Butyl methoxydibenzoyl methane</t>
  </si>
  <si>
    <t>0.0009 μg/L</t>
  </si>
  <si>
    <t>0.0013 μg/L</t>
  </si>
  <si>
    <t>0.0238 μg/L</t>
  </si>
  <si>
    <t>0.0067 μg/L</t>
  </si>
  <si>
    <t>0.238 μg/L</t>
  </si>
  <si>
    <t>0.0268 μg/L</t>
  </si>
  <si>
    <t>0.0147μg/L</t>
  </si>
  <si>
    <t>0.374 μg/L</t>
  </si>
  <si>
    <t>0.071 μg/L</t>
  </si>
  <si>
    <t>0.0606 μg/L</t>
  </si>
  <si>
    <t>0.3705 μg/L</t>
  </si>
  <si>
    <t>Las Alcaravaneras</t>
  </si>
  <si>
    <t>Las Canteras</t>
  </si>
  <si>
    <t>0.091 μg/L</t>
  </si>
  <si>
    <t>0.0079 μg/L</t>
  </si>
  <si>
    <t>0.00485 μg/L</t>
  </si>
  <si>
    <t>0.0243 μg/L</t>
  </si>
  <si>
    <t>0.343 μg/L</t>
  </si>
  <si>
    <t>0.0461 μg/L</t>
  </si>
  <si>
    <t>0.0296 μg/L</t>
  </si>
  <si>
    <t>0.497 μg/L</t>
  </si>
  <si>
    <t>0.0572 μg/L</t>
  </si>
  <si>
    <t>0.1517 μg/L</t>
  </si>
  <si>
    <t>0.422 μg/L</t>
  </si>
  <si>
    <t>0.0037 μg/L</t>
  </si>
  <si>
    <t>0.0209 μg/L</t>
  </si>
  <si>
    <t>0.0052 μg/L</t>
  </si>
  <si>
    <t>0.0096 μg/L</t>
  </si>
  <si>
    <t>0.0527 μg/L</t>
  </si>
  <si>
    <t>0.0073 μg/L</t>
  </si>
  <si>
    <t>0.0235 μg/L</t>
  </si>
  <si>
    <t>Maspalomas Beach</t>
  </si>
  <si>
    <t>Maspalomas  Beach</t>
  </si>
  <si>
    <t>Puerto Rico Beach</t>
  </si>
  <si>
    <t>Amadores Beach</t>
  </si>
  <si>
    <t>Amadores, Beach</t>
  </si>
  <si>
    <t>Mogán Beach</t>
  </si>
  <si>
    <t>C 46</t>
  </si>
  <si>
    <t>Caffein</t>
  </si>
  <si>
    <t>Cocain</t>
  </si>
  <si>
    <t>Benzoylecgonine</t>
  </si>
  <si>
    <t>Citalopram</t>
  </si>
  <si>
    <t>Orphenadrine</t>
  </si>
  <si>
    <t>Atinolol</t>
  </si>
  <si>
    <t>Enalapril</t>
  </si>
  <si>
    <t>Losartan</t>
  </si>
  <si>
    <t>Valsartan</t>
  </si>
  <si>
    <t>Rosuvastin</t>
  </si>
  <si>
    <t>Chlorthalidon</t>
  </si>
  <si>
    <t>Clopidogrel</t>
  </si>
  <si>
    <t>Tombo</t>
  </si>
  <si>
    <t xml:space="preserve"> Enseada</t>
  </si>
  <si>
    <t>Perequê</t>
  </si>
  <si>
    <t>Iporanga</t>
  </si>
  <si>
    <t>Mean(ng/L)</t>
  </si>
  <si>
    <t>Vinicius Roveri et al.</t>
  </si>
  <si>
    <t>Guarujá, São Paulo State, Brazil</t>
  </si>
  <si>
    <t>0.0007525 μg/L</t>
  </si>
  <si>
    <t>1.178 μg/L</t>
  </si>
  <si>
    <t>0.0054 μg/L</t>
  </si>
  <si>
    <t>0.026375 μg/L</t>
  </si>
  <si>
    <t>0.0005 μg/L</t>
  </si>
  <si>
    <t>0.0293 μg/L</t>
  </si>
  <si>
    <t>0.0097 μg/L</t>
  </si>
  <si>
    <t>0.00065 μg/L</t>
  </si>
  <si>
    <t>0.0042 μg/L</t>
  </si>
  <si>
    <t>0.0027 μg/L</t>
  </si>
  <si>
    <t>0.000095 μg/L</t>
  </si>
  <si>
    <t>C 47</t>
  </si>
  <si>
    <t>Naglaa A. El-Naggar et al.</t>
  </si>
  <si>
    <t>Egyptian Mediterranean Coast, Alexandria</t>
  </si>
  <si>
    <t xml:space="preserve"> 2-Chlorophenol</t>
  </si>
  <si>
    <t>2-Nitrophenol</t>
  </si>
  <si>
    <t xml:space="preserve"> 2,4-Dimethylphenol</t>
  </si>
  <si>
    <t>2,4-Dichlorophenol</t>
  </si>
  <si>
    <t xml:space="preserve"> 4-chloro-3-methylphenol</t>
  </si>
  <si>
    <t>Pentachlorophenol</t>
  </si>
  <si>
    <t>2,4,6-TCP</t>
  </si>
  <si>
    <t>Summer 2018</t>
  </si>
  <si>
    <t>Autumn 2018</t>
  </si>
  <si>
    <t>Winter 2019</t>
  </si>
  <si>
    <t>Spring 2019</t>
  </si>
  <si>
    <t xml:space="preserve"> 2,4,6-trichlorophenol</t>
  </si>
  <si>
    <t>0.0612 μg/L</t>
  </si>
  <si>
    <t>0.0432 μg/L</t>
  </si>
  <si>
    <t>0.043 μg/L</t>
  </si>
  <si>
    <t>0.0406 μg/L</t>
  </si>
  <si>
    <t>0.019 μg/L</t>
  </si>
  <si>
    <t>0.0324 μg/L</t>
  </si>
  <si>
    <t>0.0393 μg/L</t>
  </si>
  <si>
    <t>0.0419 μg/L</t>
  </si>
  <si>
    <t>0.0436 μg/L</t>
  </si>
  <si>
    <t>0.0595 μg/L</t>
  </si>
  <si>
    <t>0.0605 μg/L</t>
  </si>
  <si>
    <t>0.0443 μg/L</t>
  </si>
  <si>
    <t>0.0289 μg/L</t>
  </si>
  <si>
    <t>0.02905 μg/L</t>
  </si>
  <si>
    <t>0.0396 μg/L</t>
  </si>
  <si>
    <t>0.0141 μg/L</t>
  </si>
  <si>
    <t>0.0428 μg/L</t>
  </si>
  <si>
    <t>0.013 μg/L</t>
  </si>
  <si>
    <t>0.017 μg/L</t>
  </si>
  <si>
    <t>0.0218 μg/L</t>
  </si>
  <si>
    <t>0.037 μg/L</t>
  </si>
  <si>
    <t>0.0053 μg/L</t>
  </si>
  <si>
    <t>0.044 μg/L</t>
  </si>
  <si>
    <t>0.049 μg/L</t>
  </si>
  <si>
    <t>0.3002 μg/L</t>
  </si>
  <si>
    <t>0.0228 μg/L</t>
  </si>
  <si>
    <t>0.051781 μg/L</t>
  </si>
  <si>
    <t>C 48</t>
  </si>
  <si>
    <t>Mar Menor,  South East of Spain</t>
  </si>
  <si>
    <t>R. Moreno-González et al.</t>
  </si>
  <si>
    <t>Metoprolol</t>
  </si>
  <si>
    <t>Spring 2010</t>
  </si>
  <si>
    <t>Summer 2010</t>
  </si>
  <si>
    <t>Winter 2011</t>
  </si>
  <si>
    <t>Xylazine</t>
  </si>
  <si>
    <t>Propanolol</t>
  </si>
  <si>
    <t>Erythromycin</t>
  </si>
  <si>
    <t>Autumn 2010</t>
  </si>
  <si>
    <t>0.0008 μg/L</t>
  </si>
  <si>
    <t>0.0127 μg/L</t>
  </si>
  <si>
    <t>0.0407 μg/L</t>
  </si>
  <si>
    <t>0.0648 μg/L</t>
  </si>
  <si>
    <t>0.0118 μg/L</t>
  </si>
  <si>
    <t>0.0006 μg/L</t>
  </si>
  <si>
    <t>0.01 6 μg/L</t>
  </si>
  <si>
    <t>0.0124 μg/L</t>
  </si>
  <si>
    <t>0.0133 μg/L</t>
  </si>
  <si>
    <t>C 49</t>
  </si>
  <si>
    <t>Stephanie Bratkovics et al.</t>
  </si>
  <si>
    <t>South Carolina's Coast</t>
  </si>
  <si>
    <t>Octinoxate</t>
  </si>
  <si>
    <t>Padimate-O</t>
  </si>
  <si>
    <t>0.256 μg/L</t>
  </si>
  <si>
    <t>0.0869 μg/L</t>
  </si>
  <si>
    <t>0.227 μg/L</t>
  </si>
  <si>
    <t>0.0467 μg/L</t>
  </si>
  <si>
    <t>0.00994 μg/L</t>
  </si>
  <si>
    <t>C 50</t>
  </si>
  <si>
    <t>Southern Baltic Sea Coast</t>
  </si>
  <si>
    <t>Aleksander Astel et al.</t>
  </si>
  <si>
    <t>Benzophehone  2</t>
  </si>
  <si>
    <t>119.4 ng/kg</t>
  </si>
  <si>
    <t>Benzophehone  3</t>
  </si>
  <si>
    <t>Benzophehone  1</t>
  </si>
  <si>
    <t>15 ng/kg</t>
  </si>
  <si>
    <t>393.9 ng/kg</t>
  </si>
  <si>
    <t>55.7 ng/kg</t>
  </si>
  <si>
    <t>72.7 ng/kg</t>
  </si>
  <si>
    <t>207.3 ng/kg</t>
  </si>
  <si>
    <t>25.4 ng/kg</t>
  </si>
  <si>
    <t>C 51</t>
  </si>
  <si>
    <t>C 52</t>
  </si>
  <si>
    <t xml:space="preserve"> st 1</t>
  </si>
  <si>
    <t xml:space="preserve"> st 2</t>
  </si>
  <si>
    <t xml:space="preserve"> st 3</t>
  </si>
  <si>
    <t xml:space="preserve"> st 4</t>
  </si>
  <si>
    <t xml:space="preserve"> st 5</t>
  </si>
  <si>
    <t xml:space="preserve"> st 6</t>
  </si>
  <si>
    <t xml:space="preserve"> st 7</t>
  </si>
  <si>
    <t xml:space="preserve"> st 8</t>
  </si>
  <si>
    <t xml:space="preserve"> st 9</t>
  </si>
  <si>
    <t xml:space="preserve"> st 10</t>
  </si>
  <si>
    <t>Ho Man Leung et al.</t>
  </si>
  <si>
    <t>Coles bay, Svalbard, Greater bay, China</t>
  </si>
  <si>
    <t>1.641 μg/g</t>
  </si>
  <si>
    <t>4.557 μg/g</t>
  </si>
  <si>
    <t>2.491 μg/g</t>
  </si>
  <si>
    <t>6.035 μg/g</t>
  </si>
  <si>
    <t>76.55 μg/g</t>
  </si>
  <si>
    <t>2.983 μg/g</t>
  </si>
  <si>
    <t>2.114 μg/g</t>
  </si>
  <si>
    <t>Paula Paíga &amp; Cristina Delerue-Matos</t>
  </si>
  <si>
    <t>Portuguese coastal area</t>
  </si>
  <si>
    <t>525 μg/L</t>
  </si>
  <si>
    <t>0.0003 μg/g</t>
  </si>
  <si>
    <t>0.00334 μg/g</t>
  </si>
  <si>
    <t>0.06 μg/g</t>
  </si>
  <si>
    <t>0.0052 μg/g</t>
  </si>
  <si>
    <t>0.0046 μg/g</t>
  </si>
  <si>
    <t>0.0064 μg/g</t>
  </si>
  <si>
    <t>0.01026 μg/g</t>
  </si>
  <si>
    <t>0.001 μg/g</t>
  </si>
  <si>
    <t>0.0055 μg/g</t>
  </si>
  <si>
    <t>0.0014 μg/g</t>
  </si>
  <si>
    <t>0.0007 μg/g</t>
  </si>
  <si>
    <t>0.0006 μg/g</t>
  </si>
  <si>
    <t>0.0133 μg/g</t>
  </si>
  <si>
    <t>0.00715 μg/g</t>
  </si>
  <si>
    <t>0.00022 μg/g</t>
  </si>
  <si>
    <t>0.00138 μg/g</t>
  </si>
  <si>
    <t>0.00053 μg/g</t>
  </si>
  <si>
    <t>0.0008 μg/g</t>
  </si>
  <si>
    <t>0.00065 μg/g</t>
  </si>
  <si>
    <t>0.0005 μg/g</t>
  </si>
  <si>
    <t>0.0075μg/g</t>
  </si>
  <si>
    <t>0.0028 μg/g</t>
  </si>
  <si>
    <t>0.00016 μg/g</t>
  </si>
  <si>
    <t>0.00039 μg/g</t>
  </si>
  <si>
    <t>0.00348 μg/g</t>
  </si>
  <si>
    <t>0.00015 μg/g</t>
  </si>
  <si>
    <t>0.00021 μg/g</t>
  </si>
  <si>
    <t>0.00011 μg/g</t>
  </si>
  <si>
    <t>0.0004 μg/g</t>
  </si>
  <si>
    <t>0.00925 μg/g</t>
  </si>
  <si>
    <t>0.0019 μg/g</t>
  </si>
  <si>
    <t>0.0039 μg/g</t>
  </si>
  <si>
    <t>0.0011 μg/g</t>
  </si>
  <si>
    <t>0.00516 μg/g</t>
  </si>
  <si>
    <t>0.00098 μg/g</t>
  </si>
  <si>
    <t>0.00035 μg/g</t>
  </si>
  <si>
    <t>0.00184 μg/g</t>
  </si>
  <si>
    <t>0.00013 μg/g</t>
  </si>
  <si>
    <t xml:space="preserve"> ShahuLake Tourist Area  Northwest China</t>
  </si>
  <si>
    <t>Saint Martin Island, Bangladesh</t>
  </si>
  <si>
    <t>1.189 μg/g</t>
  </si>
  <si>
    <t>0,74 μg/g</t>
  </si>
  <si>
    <t>2.23 μg/g</t>
  </si>
  <si>
    <t>9.21 μg/g</t>
  </si>
  <si>
    <t>1.74 μg/g</t>
  </si>
  <si>
    <t>30.0297 μg/g</t>
  </si>
  <si>
    <t>0.34 μg/g</t>
  </si>
  <si>
    <t>0.74 μg/g</t>
  </si>
  <si>
    <t>12.10 μg/g</t>
  </si>
  <si>
    <t>14.10 μg/g</t>
  </si>
  <si>
    <t>8.92 μg/g</t>
  </si>
  <si>
    <t>18.97 μg/g</t>
  </si>
  <si>
    <t>0.44 μg/g</t>
  </si>
  <si>
    <t>3.34 μg/g</t>
  </si>
  <si>
    <t>0.13 μg/g</t>
  </si>
  <si>
    <t>11.91 μg/g</t>
  </si>
  <si>
    <t>1.87 μg/g</t>
  </si>
  <si>
    <t>4.08 μg/g</t>
  </si>
  <si>
    <t>165.2 μg/g</t>
  </si>
  <si>
    <t>0.60 μg/g</t>
  </si>
  <si>
    <t>6.93 μg/g</t>
  </si>
  <si>
    <t>6.20 μg/g</t>
  </si>
  <si>
    <t>4.02 μg/g</t>
  </si>
  <si>
    <t>5.40 μg/g</t>
  </si>
  <si>
    <t>0.40 μg/g</t>
  </si>
  <si>
    <t>1.17 μg/g</t>
  </si>
  <si>
    <t>5.91 μg/g</t>
  </si>
  <si>
    <t>15.58 μg/g</t>
  </si>
  <si>
    <t>0.4 μg/g</t>
  </si>
  <si>
    <t>0.3 μg/g</t>
  </si>
  <si>
    <t>7.55 μg/g</t>
  </si>
  <si>
    <t>46.35 μg/g</t>
  </si>
  <si>
    <t>5.049 μg/g</t>
  </si>
  <si>
    <t>13.5 μg/g</t>
  </si>
  <si>
    <t>0.713 μg/g</t>
  </si>
  <si>
    <t>0.690 μg/g</t>
  </si>
  <si>
    <t>18.713 μg/g</t>
  </si>
  <si>
    <t>0.03 μg/g</t>
  </si>
  <si>
    <t>0.063 μg/g</t>
  </si>
  <si>
    <t>17.205 μg/g</t>
  </si>
  <si>
    <t>89.706 μg/g</t>
  </si>
  <si>
    <t>47.367 μg/g</t>
  </si>
  <si>
    <t>19.487 μg/g</t>
  </si>
  <si>
    <t>0.054 μg/g</t>
  </si>
  <si>
    <t>29.558 μg/g</t>
  </si>
  <si>
    <t>1.412 μg/g</t>
  </si>
  <si>
    <t>10.147 μg/g</t>
  </si>
  <si>
    <t>61.921 μg/g</t>
  </si>
  <si>
    <t>30.735 μg/g</t>
  </si>
  <si>
    <t>0.109 μg/g</t>
  </si>
  <si>
    <t>12.1 μg/g</t>
  </si>
  <si>
    <t>0.053 μg/g</t>
  </si>
  <si>
    <t>0.623 μg/g</t>
  </si>
  <si>
    <t>168.82 μg/g</t>
  </si>
  <si>
    <t>6.490 μg/g</t>
  </si>
  <si>
    <t>22.601 μg/g</t>
  </si>
  <si>
    <t>11.394 μg/g</t>
  </si>
  <si>
    <t>0.18 μg/g</t>
  </si>
  <si>
    <t>8.03μg/g</t>
  </si>
  <si>
    <t>69.952 μg/g</t>
  </si>
  <si>
    <t>31°63’N, 9°67’W</t>
  </si>
  <si>
    <t>27°51.234' N, 34°17.605' E</t>
  </si>
  <si>
    <t>3°4'49.08"N, 72°57'57.19"E</t>
  </si>
  <si>
    <t xml:space="preserve"> Marine Tourism Park, Gili Matra Islands, Indonesia.</t>
  </si>
  <si>
    <t>27° 12' 14" N ,33° 51' 07" E</t>
  </si>
  <si>
    <t xml:space="preserve"> 27° 12' 14" N ,33° 51' 07" E</t>
  </si>
  <si>
    <t xml:space="preserve"> 02°12'50 "S, 106°13'00" E</t>
  </si>
  <si>
    <t>36°48'41.59'' N, 53°06'24.38'' E</t>
  </si>
  <si>
    <t>Point 2</t>
  </si>
  <si>
    <t>36°48'48.40'' N, 53°06'55.33'' E</t>
  </si>
  <si>
    <t>36°48'46.94'' N,  53°06'39.84'' E</t>
  </si>
  <si>
    <t>Point 4</t>
  </si>
  <si>
    <t>Point 3</t>
  </si>
  <si>
    <t>Point 1</t>
  </si>
  <si>
    <t xml:space="preserve">36°48'37.70'' N,  53°06'09.86'' E </t>
  </si>
  <si>
    <t>36°48'37.70'' N,  53°06'09.86'' E</t>
  </si>
  <si>
    <t>Point 5</t>
  </si>
  <si>
    <t>36°48'37.76'' N, 53°06'09.90'' E</t>
  </si>
  <si>
    <t>C 09</t>
  </si>
  <si>
    <t>C 53</t>
  </si>
  <si>
    <t>Abdel-hamid A. M. Ali et al.</t>
  </si>
  <si>
    <t>Red Sea coast of Egypt</t>
  </si>
  <si>
    <t>3.24 μg/L</t>
  </si>
  <si>
    <t>10.22 μg/L</t>
  </si>
  <si>
    <t>0.58 μg/L</t>
  </si>
  <si>
    <t>0.242 μg/L</t>
  </si>
  <si>
    <t>3.535 μg/L</t>
  </si>
  <si>
    <t>0.35 μg/L</t>
  </si>
  <si>
    <t>15.98 μg/L</t>
  </si>
  <si>
    <t>20.24 μg/g</t>
  </si>
  <si>
    <t>5.85 μg/g</t>
  </si>
  <si>
    <t>9.04 μg/g</t>
  </si>
  <si>
    <t>3.19 μg/g</t>
  </si>
  <si>
    <t>12.49 μg/g</t>
  </si>
  <si>
    <t>9.9 μg/g</t>
  </si>
  <si>
    <t>1265.26 μg/g</t>
  </si>
  <si>
    <t>Mean(µg/g)</t>
  </si>
  <si>
    <t>Acropora hemprichi</t>
  </si>
  <si>
    <t>2 6.09</t>
  </si>
  <si>
    <t>Acropora pharaonis</t>
  </si>
  <si>
    <t>Acropora humilis</t>
  </si>
  <si>
    <t>Stylophora pistillata</t>
  </si>
  <si>
    <t>Lithophyton arboreum</t>
  </si>
  <si>
    <t>Sinularia spp.</t>
  </si>
  <si>
    <t>1 .26</t>
  </si>
  <si>
    <t>2.12 μg/g</t>
  </si>
  <si>
    <t>15.83 μg/g</t>
  </si>
  <si>
    <t>6.81 μg/g</t>
  </si>
  <si>
    <t>0.81 μg/g</t>
  </si>
  <si>
    <t>3.44 μg/g</t>
  </si>
  <si>
    <t>1.63 μg/g</t>
  </si>
  <si>
    <t>49.51 μg/g</t>
  </si>
  <si>
    <t>4.27 μg/g</t>
  </si>
  <si>
    <t>20.52 μg/g</t>
  </si>
  <si>
    <t>24.12 μg/g</t>
  </si>
  <si>
    <t>2.41 μg/g</t>
  </si>
  <si>
    <t>9.6 μg/g</t>
  </si>
  <si>
    <t>4.86 μg/g</t>
  </si>
  <si>
    <t>70.16 μg/g</t>
  </si>
  <si>
    <t>2.5 μg/g</t>
  </si>
  <si>
    <t>16.36 μg/g</t>
  </si>
  <si>
    <t>16.04 μg/g</t>
  </si>
  <si>
    <t>1.66 μg/g</t>
  </si>
  <si>
    <t>6.45 μg/g</t>
  </si>
  <si>
    <t>32.06 μg/g</t>
  </si>
  <si>
    <t>2.78 μg/g</t>
  </si>
  <si>
    <t>14.3 μg/g</t>
  </si>
  <si>
    <t>18.58 μg/g</t>
  </si>
  <si>
    <t>2.09 μg/g</t>
  </si>
  <si>
    <t>8.71 μg/g</t>
  </si>
  <si>
    <t>4.29 μg/g</t>
  </si>
  <si>
    <t>29.27 μg/g</t>
  </si>
  <si>
    <t>24.91 μg/g</t>
  </si>
  <si>
    <t>3.64 μg/g</t>
  </si>
  <si>
    <t>35.81 μg/g</t>
  </si>
  <si>
    <t>5.66 μg/g</t>
  </si>
  <si>
    <t>36.95 μg/g</t>
  </si>
  <si>
    <t>52.09 μg/g</t>
  </si>
  <si>
    <t>4 μg/g</t>
  </si>
  <si>
    <t>9.57 μg/g</t>
  </si>
  <si>
    <t>2.65 μg/g</t>
  </si>
  <si>
    <t>23.4 μg/g</t>
  </si>
  <si>
    <t>69.86 μg/g</t>
  </si>
  <si>
    <t>2.96 μg/g</t>
  </si>
  <si>
    <t>4.13 μg/g</t>
  </si>
  <si>
    <t>C 54</t>
  </si>
  <si>
    <t>Mohamed Maanan</t>
  </si>
  <si>
    <t>Sidi Bouzid beach</t>
  </si>
  <si>
    <t>Mytilus galloprovincialis</t>
  </si>
  <si>
    <t>12.5 μg/g</t>
  </si>
  <si>
    <t>30.23 μg/g</t>
  </si>
  <si>
    <t>35.6 μg/g</t>
  </si>
  <si>
    <t>18.85 μg/g</t>
  </si>
  <si>
    <t>380.8 μg/g</t>
  </si>
  <si>
    <t>26.9 μg/g</t>
  </si>
  <si>
    <t>22.8 μg/g</t>
  </si>
  <si>
    <t>2.2 μg/g</t>
  </si>
  <si>
    <t>26.75 μg/g</t>
  </si>
  <si>
    <t>6.78 μg/g</t>
  </si>
  <si>
    <t>255.6 μg/g</t>
  </si>
  <si>
    <t xml:space="preserve">  19.9 μg/g</t>
  </si>
  <si>
    <t>20.3 μg/g</t>
  </si>
  <si>
    <t>6.7 μg/g</t>
  </si>
  <si>
    <t>1.34 μg/g</t>
  </si>
  <si>
    <t>28.4 μg/g</t>
  </si>
  <si>
    <t>15.56 μg/g</t>
  </si>
  <si>
    <t>12.7 μg/g</t>
  </si>
  <si>
    <t>187.9 μg/g</t>
  </si>
  <si>
    <t>21.8 μg/g</t>
  </si>
  <si>
    <t>10.6 μg/g</t>
  </si>
  <si>
    <t>2.3 μg/g</t>
  </si>
  <si>
    <t>0.87 μg/g</t>
  </si>
  <si>
    <t>8.7 μg/g</t>
  </si>
  <si>
    <t>7.65 μg/g</t>
  </si>
  <si>
    <t>154.6 μg/g</t>
  </si>
  <si>
    <t>12.3 μg/g</t>
  </si>
  <si>
    <t>In 25</t>
  </si>
  <si>
    <t>J. Fu et al.</t>
  </si>
  <si>
    <t>Pearl River, Macau</t>
  </si>
  <si>
    <t>Phenathrene</t>
  </si>
  <si>
    <t>Fluoranthracene</t>
  </si>
  <si>
    <t>Benzo(a)anthracene</t>
  </si>
  <si>
    <t>Chyrsene</t>
  </si>
  <si>
    <t>Benzo(b)fluoranthracene</t>
  </si>
  <si>
    <t>Benzo(k)fluoranthracene</t>
  </si>
  <si>
    <t>Benzo(a)pyrene</t>
  </si>
  <si>
    <t>Indene(1,2,3-cd)pyrene</t>
  </si>
  <si>
    <t>Dibenzo(a,h)anthracene</t>
  </si>
  <si>
    <t>Denzo(ghi)pyrene</t>
  </si>
  <si>
    <t>0.050 μg/g</t>
  </si>
  <si>
    <t>0.00358 μg/g</t>
  </si>
  <si>
    <t>0.032 μg/g</t>
  </si>
  <si>
    <t>0.136 μg/g</t>
  </si>
  <si>
    <t>0.026 μg/g</t>
  </si>
  <si>
    <t>0.247 μg/g</t>
  </si>
  <si>
    <t>0.232 μg/g</t>
  </si>
  <si>
    <t xml:space="preserve">0.162 μg/g </t>
  </si>
  <si>
    <t>1.786 μg/g</t>
  </si>
  <si>
    <t>1.326 μg/g</t>
  </si>
  <si>
    <t>1.4692 μg/g</t>
  </si>
  <si>
    <t>0.957 μg/g</t>
  </si>
  <si>
    <t>1.215 μg/g</t>
  </si>
  <si>
    <t>C 57</t>
  </si>
  <si>
    <t>Karsten Nodler et al.</t>
  </si>
  <si>
    <t>North-East Aegean Sea, Greece</t>
  </si>
  <si>
    <t>Acesulfame</t>
  </si>
  <si>
    <t>0.001  μg/L</t>
  </si>
  <si>
    <t>R. Nagarajan et al.</t>
  </si>
  <si>
    <t>C 58</t>
  </si>
  <si>
    <t>Tourist Beach of Miri City, Sarawak, Malaysia</t>
  </si>
  <si>
    <t>6097 μg/g</t>
  </si>
  <si>
    <t>90.22 μg/g</t>
  </si>
  <si>
    <t>311 μg/g</t>
  </si>
  <si>
    <t>51 μg/g</t>
  </si>
  <si>
    <t>35.04 μg/g</t>
  </si>
  <si>
    <t>84.05 μg/g</t>
  </si>
  <si>
    <t>140.49 μg/g</t>
  </si>
  <si>
    <t>C 59</t>
  </si>
  <si>
    <t>Dovile Karlonien ˙ et al.</t>
  </si>
  <si>
    <t>South-Eastern Baltic Sea Coast ,Lithuania</t>
  </si>
  <si>
    <t>1.01 μg/g</t>
  </si>
  <si>
    <t>0.61 μg/g</t>
  </si>
  <si>
    <t>3.39 μg/g</t>
  </si>
  <si>
    <t>0.7 μg/g</t>
  </si>
  <si>
    <t>2.15 μg/g</t>
  </si>
  <si>
    <t>0.0082 μg/g</t>
  </si>
  <si>
    <t>C 60</t>
  </si>
  <si>
    <t>Hamdy E. Nour et al</t>
  </si>
  <si>
    <t>Mediterranean Sea, Libya</t>
  </si>
  <si>
    <t>36.21 μg/g</t>
  </si>
  <si>
    <t>26.55 μg/g</t>
  </si>
  <si>
    <t>22.65 μg/g</t>
  </si>
  <si>
    <t>11.69 μg/g</t>
  </si>
  <si>
    <t>17.3 μg/g</t>
  </si>
  <si>
    <r>
      <t xml:space="preserve">5.59 μg/g </t>
    </r>
    <r>
      <rPr>
        <b/>
        <sz val="11"/>
        <color theme="1"/>
        <rFont val="Calibri"/>
        <family val="2"/>
        <scheme val="minor"/>
      </rPr>
      <t xml:space="preserve"> </t>
    </r>
  </si>
  <si>
    <t>0.83 μg/g</t>
  </si>
  <si>
    <t>C 61</t>
  </si>
  <si>
    <t xml:space="preserve"> G. Santhiya et al.</t>
  </si>
  <si>
    <t>SE coast of India</t>
  </si>
  <si>
    <t>CR</t>
  </si>
  <si>
    <t>442 μg/g</t>
  </si>
  <si>
    <t>46.84 μg/g</t>
  </si>
  <si>
    <t>14.1  μg/g</t>
  </si>
  <si>
    <t>4.05 μg/g</t>
  </si>
  <si>
    <t>9.17 μg/g</t>
  </si>
  <si>
    <t>5.05 μg/g</t>
  </si>
  <si>
    <t>19.77 μg/g</t>
  </si>
  <si>
    <t xml:space="preserve">9.89 μg/g </t>
  </si>
  <si>
    <t>C 62</t>
  </si>
  <si>
    <t>C 63</t>
  </si>
  <si>
    <t>C 64</t>
  </si>
  <si>
    <t>C 65</t>
  </si>
  <si>
    <t>Peter A Staehr et al.</t>
  </si>
  <si>
    <t>Zanzibar Coast</t>
  </si>
  <si>
    <t>0.31  μg/g</t>
  </si>
  <si>
    <t>11.9 μg/g</t>
  </si>
  <si>
    <t>TBT</t>
  </si>
  <si>
    <t>4.34 μg/g</t>
  </si>
  <si>
    <t>Harieth Hellar-Kihampa et al.</t>
  </si>
  <si>
    <t>In 26</t>
  </si>
  <si>
    <t>Mg</t>
  </si>
  <si>
    <t>Ca</t>
  </si>
  <si>
    <t>Rainy Season</t>
  </si>
  <si>
    <t>23200 μg/L</t>
  </si>
  <si>
    <t>16500 μg/L</t>
  </si>
  <si>
    <t>3240 μg/L</t>
  </si>
  <si>
    <t>21100 μg/L</t>
  </si>
  <si>
    <t>16300 μg/L</t>
  </si>
  <si>
    <t>3130 μg/L</t>
  </si>
  <si>
    <t>In 27</t>
  </si>
  <si>
    <t>Danube River, Romania</t>
  </si>
  <si>
    <t>Cipriana Sava et al.</t>
  </si>
  <si>
    <t>10000 μg/L</t>
  </si>
  <si>
    <t>1000 μg/L</t>
  </si>
  <si>
    <t>5500 μg/L</t>
  </si>
  <si>
    <t>140000 μg/L</t>
  </si>
  <si>
    <t>7500  μg/L</t>
  </si>
  <si>
    <t>3200 μg/L</t>
  </si>
  <si>
    <t>Cristina Mateus et al.</t>
  </si>
  <si>
    <t>Santa Cruz Island</t>
  </si>
  <si>
    <t>In 29</t>
  </si>
  <si>
    <t>6 μg/L</t>
  </si>
  <si>
    <t>300 μg/L</t>
  </si>
  <si>
    <t>150 μg/L</t>
  </si>
  <si>
    <t>In 28</t>
  </si>
  <si>
    <t>Sruthy Sajeev et al.</t>
  </si>
  <si>
    <t>Vembanad Lake, Kerala, India</t>
  </si>
  <si>
    <r>
      <t xml:space="preserve">9100 </t>
    </r>
    <r>
      <rPr>
        <b/>
        <sz val="11"/>
        <color theme="1"/>
        <rFont val="Calibri"/>
        <family val="2"/>
        <scheme val="minor"/>
      </rPr>
      <t>μg/L</t>
    </r>
  </si>
  <si>
    <t>9800 μg/L</t>
  </si>
  <si>
    <t>1860 μg/L</t>
  </si>
  <si>
    <t>1020 μg/L</t>
  </si>
  <si>
    <t>60.66 μg/L</t>
  </si>
  <si>
    <t>Timothy A. Barga et al.</t>
  </si>
  <si>
    <t>St. John, U.S. Virgin Islands</t>
  </si>
  <si>
    <t>Benzophenon 3</t>
  </si>
  <si>
    <t>Octyl-dimethyl para-aminobenzoic acid</t>
  </si>
  <si>
    <t>2013 April</t>
  </si>
  <si>
    <t>2013 June</t>
  </si>
  <si>
    <t>2014 June</t>
  </si>
  <si>
    <t>0.033 μg/L</t>
  </si>
  <si>
    <t>0.0083 μg/L</t>
  </si>
  <si>
    <t>In 30</t>
  </si>
  <si>
    <t>Beiyun River</t>
  </si>
  <si>
    <t>Qiong Sun et al.</t>
  </si>
  <si>
    <t>35000 μg/L</t>
  </si>
  <si>
    <t>23000 μg/L</t>
  </si>
  <si>
    <t>J. VENKATESWARA RAO et al.</t>
  </si>
  <si>
    <t xml:space="preserve"> Gulf of Mannar, India</t>
  </si>
  <si>
    <t>Sigmadocia fibulata</t>
  </si>
  <si>
    <t>33.16 μg/L</t>
  </si>
  <si>
    <t>0.24 μg/L</t>
  </si>
  <si>
    <t>0.33 μg/L</t>
  </si>
  <si>
    <t>0.62 μg/L</t>
  </si>
  <si>
    <t>0.82 μg/L</t>
  </si>
  <si>
    <t>53.23 μg/L</t>
  </si>
  <si>
    <t>2.26 μg/L</t>
  </si>
  <si>
    <t>2.49 μg/L</t>
  </si>
  <si>
    <t>0.18 μg/L</t>
  </si>
  <si>
    <t>240 μg/g</t>
  </si>
  <si>
    <t>218 μg/g</t>
  </si>
  <si>
    <t>7 μg/g</t>
  </si>
  <si>
    <t>15 μg/g</t>
  </si>
  <si>
    <t xml:space="preserve"> Yann Aminot et al.</t>
  </si>
  <si>
    <t xml:space="preserve"> Atlantic Ocean</t>
  </si>
  <si>
    <t>galaxolide</t>
  </si>
  <si>
    <t>Galaxolidone</t>
  </si>
  <si>
    <t>Celestolide</t>
  </si>
  <si>
    <t>Phantolide</t>
  </si>
  <si>
    <t>Traseolide</t>
  </si>
  <si>
    <t>Ililial</t>
  </si>
  <si>
    <t>Musks</t>
  </si>
  <si>
    <t>UV filters</t>
  </si>
  <si>
    <t>Pollutant Class</t>
  </si>
  <si>
    <t>Pharmaceuticals</t>
  </si>
  <si>
    <t>0.0007  μg/L</t>
  </si>
  <si>
    <t>0.006 μg/L</t>
  </si>
  <si>
    <t>0.006  μg/L</t>
  </si>
  <si>
    <t>4MBC</t>
  </si>
  <si>
    <t>0.0014 μg/L</t>
  </si>
  <si>
    <t>0.0007 μg/L</t>
  </si>
  <si>
    <t>Methyl paraben</t>
  </si>
  <si>
    <t>PCP</t>
  </si>
  <si>
    <t>Propyl paraben</t>
  </si>
  <si>
    <t>DEET</t>
  </si>
  <si>
    <t>0.0015 μg/L</t>
  </si>
  <si>
    <t>Benz[a]anthracene</t>
  </si>
  <si>
    <t>Benzo[b]fluoranthene</t>
  </si>
  <si>
    <t>Benzo[k]fluoranthene</t>
  </si>
  <si>
    <t xml:space="preserve">Indeno[1,2,3-c,d]pyrene </t>
  </si>
  <si>
    <t>di benz[a,h]anthracene</t>
  </si>
  <si>
    <t>Benzo[ghi]perylene</t>
  </si>
  <si>
    <t>0.0038 μg/L</t>
  </si>
  <si>
    <t>0.0028 μg/L</t>
  </si>
  <si>
    <t>C 66</t>
  </si>
  <si>
    <t>Marina Picot-Groz et al.</t>
  </si>
  <si>
    <t>C 67</t>
  </si>
  <si>
    <t>Mediterranean coastal sites</t>
  </si>
  <si>
    <t>UV-P</t>
  </si>
  <si>
    <t>OD-PABA</t>
  </si>
  <si>
    <t>0.967 μg/L</t>
  </si>
  <si>
    <t>0.0001  μg/L</t>
  </si>
  <si>
    <t>0.00044 μg/L</t>
  </si>
  <si>
    <t>Mussel</t>
  </si>
  <si>
    <t>0.967 μg/g</t>
  </si>
  <si>
    <t>0.028 μg/g</t>
  </si>
  <si>
    <t>0.044 μg/g</t>
  </si>
  <si>
    <t>0.005μg/g</t>
  </si>
  <si>
    <t>Southern coast of Spain</t>
  </si>
  <si>
    <t>M.C. Gomez-Regalado et al.</t>
  </si>
  <si>
    <t>C 68</t>
  </si>
  <si>
    <t>Mytilus galloprovinciallis</t>
  </si>
  <si>
    <t>BP-6</t>
  </si>
  <si>
    <t>BP-8</t>
  </si>
  <si>
    <t>4-OH-BP</t>
  </si>
  <si>
    <t>S1.1</t>
  </si>
  <si>
    <t>S1.2</t>
  </si>
  <si>
    <t>S1.3</t>
  </si>
  <si>
    <t>S1.4</t>
  </si>
  <si>
    <t>S2.1</t>
  </si>
  <si>
    <t>S2.2</t>
  </si>
  <si>
    <t>S2.3</t>
  </si>
  <si>
    <t>S2.4</t>
  </si>
  <si>
    <t>S3.1</t>
  </si>
  <si>
    <t>S3.2</t>
  </si>
  <si>
    <t>S3.3</t>
  </si>
  <si>
    <t>S3.4</t>
  </si>
  <si>
    <t>S4.1</t>
  </si>
  <si>
    <t>S4.2</t>
  </si>
  <si>
    <t>S4.3</t>
  </si>
  <si>
    <t>S4.4</t>
  </si>
  <si>
    <t>S5.1</t>
  </si>
  <si>
    <t>S5.2</t>
  </si>
  <si>
    <t>S5.3</t>
  </si>
  <si>
    <t>S5.4</t>
  </si>
  <si>
    <t>0.0095 μg/g</t>
  </si>
  <si>
    <t>0.0072 μg/g</t>
  </si>
  <si>
    <t>0.0051 μg/g</t>
  </si>
  <si>
    <t>0.0079 μg/g</t>
  </si>
  <si>
    <t>0.0136 μg/g</t>
  </si>
  <si>
    <t>Oahu, Hawaii</t>
  </si>
  <si>
    <t>C 69</t>
  </si>
  <si>
    <t>Carys L. Mitchelmore et al.</t>
  </si>
  <si>
    <t>Ka'a'awa</t>
  </si>
  <si>
    <t xml:space="preserve"> Waikiki Beach</t>
  </si>
  <si>
    <t>Kaneohe Bay</t>
  </si>
  <si>
    <t>HMS</t>
  </si>
  <si>
    <t>OC</t>
  </si>
  <si>
    <t>OS</t>
  </si>
  <si>
    <t>0.45 μg/L</t>
  </si>
  <si>
    <t>0.11  μg/L</t>
  </si>
  <si>
    <t>0.6 μg/L</t>
  </si>
  <si>
    <t>0.028 μg/L</t>
  </si>
  <si>
    <t>0.004 μg/g</t>
  </si>
  <si>
    <t>0.005 μg/g</t>
  </si>
  <si>
    <t>0.008 μg/g</t>
  </si>
  <si>
    <t>0.022 μg/g</t>
  </si>
  <si>
    <t>0.025 μg/g</t>
  </si>
  <si>
    <t>0.01  μg/g</t>
  </si>
  <si>
    <t>Grenada, West Indies</t>
  </si>
  <si>
    <t>C 70</t>
  </si>
  <si>
    <t>Ryan A. Horricks</t>
  </si>
  <si>
    <t>Pterois volitans</t>
  </si>
  <si>
    <t>OMC</t>
  </si>
  <si>
    <t>Grand Anse Bay</t>
  </si>
  <si>
    <t>Quarantine Reef</t>
  </si>
  <si>
    <t>Grand Mal</t>
  </si>
  <si>
    <t>0.00012 μg/g</t>
  </si>
  <si>
    <t>0.00017 μg/g</t>
  </si>
  <si>
    <t>Palmira beach (Spain)</t>
  </si>
  <si>
    <t>C 71</t>
  </si>
  <si>
    <t xml:space="preserve"> E Łobos-Moysa et al.</t>
  </si>
  <si>
    <t>EHS</t>
  </si>
  <si>
    <t>0.26 μg/L</t>
  </si>
  <si>
    <t>0.308 μg/L</t>
  </si>
  <si>
    <t>C 72</t>
  </si>
  <si>
    <t>Chinese Bohai and Yellow Seas</t>
  </si>
  <si>
    <t xml:space="preserve"> Laizhou Bay</t>
  </si>
  <si>
    <t>UV-326</t>
  </si>
  <si>
    <t>UV-327</t>
  </si>
  <si>
    <t>UV-328</t>
  </si>
  <si>
    <t>UV-329</t>
  </si>
  <si>
    <t>UV-234</t>
  </si>
  <si>
    <t>Bohai Sea</t>
  </si>
  <si>
    <t>0.00004 μg/g</t>
  </si>
  <si>
    <t>0.00034 μg/g</t>
  </si>
  <si>
    <t>0.00002 μg/g</t>
  </si>
  <si>
    <t>0.0001 μg/g</t>
  </si>
  <si>
    <t>0.00007 μg/g</t>
  </si>
  <si>
    <t>0.00026 μg/g</t>
  </si>
  <si>
    <t>0.00003 μg/g</t>
  </si>
  <si>
    <t>Yellow Sea</t>
  </si>
  <si>
    <t>Christina Apel  et al</t>
  </si>
  <si>
    <t>Ingo B. Miller et al</t>
  </si>
  <si>
    <t>C 74</t>
  </si>
  <si>
    <t xml:space="preserve">Hawaii, the U.S. Virgin Islands and Palau. </t>
  </si>
  <si>
    <t>BP-4</t>
  </si>
  <si>
    <t>0.067 μg/L</t>
  </si>
  <si>
    <t>9.79 μg/L</t>
  </si>
  <si>
    <t>ZnO</t>
  </si>
  <si>
    <t>6.1 μg/L</t>
  </si>
  <si>
    <t>Wild mussels</t>
  </si>
  <si>
    <t>French coastal regions</t>
  </si>
  <si>
    <t>Morgane Bachelot et al.</t>
  </si>
  <si>
    <t>Ryan A. Horricks et al.</t>
  </si>
  <si>
    <t>C 75</t>
  </si>
  <si>
    <t>1.1 μg/g</t>
  </si>
  <si>
    <t>0.224 μg/g</t>
  </si>
  <si>
    <t>C 76</t>
  </si>
  <si>
    <t>Pablo Gago-Ferrero</t>
  </si>
  <si>
    <t>Pontoporia blainvillei</t>
  </si>
  <si>
    <t>Espirito Santo</t>
  </si>
  <si>
    <t>Sao Paulo</t>
  </si>
  <si>
    <t>Parana</t>
  </si>
  <si>
    <t>Santa Catarina</t>
  </si>
  <si>
    <t>Rio Grande do Sul</t>
  </si>
  <si>
    <t>0.71 μg/g</t>
  </si>
  <si>
    <t>0.12 μg/g</t>
  </si>
  <si>
    <t>0.78 μg/g</t>
  </si>
  <si>
    <t xml:space="preserve"> Brazilian coastal area</t>
  </si>
  <si>
    <t>C 78</t>
  </si>
  <si>
    <t>M. Silvia Díaz-Cruz et al.</t>
  </si>
  <si>
    <t>Mugil liza</t>
  </si>
  <si>
    <t xml:space="preserve"> Guanabara Bay</t>
  </si>
  <si>
    <t>Ipiranga</t>
  </si>
  <si>
    <t>0.105 μg/g</t>
  </si>
  <si>
    <t>0.131 μg/g</t>
  </si>
  <si>
    <t>0.049 μg/g</t>
  </si>
  <si>
    <t>0.68 μg/g</t>
  </si>
  <si>
    <t>Itaipu</t>
  </si>
  <si>
    <t>0.035 μg/g</t>
  </si>
  <si>
    <t>0.462 μg/g</t>
  </si>
  <si>
    <t>0.031 μg/g</t>
  </si>
  <si>
    <t>0.039 μg/g</t>
  </si>
  <si>
    <t>C 79</t>
  </si>
  <si>
    <t>Sandra Gimeno-Monforte et al.</t>
  </si>
  <si>
    <t>Canary Islands &amp; Catalonia,Spain</t>
  </si>
  <si>
    <t>Scomber colias</t>
  </si>
  <si>
    <t>BM-DBM</t>
  </si>
  <si>
    <t>Serranus cabrilla</t>
  </si>
  <si>
    <t>Sarda sarda</t>
  </si>
  <si>
    <t>0.36 μg/g</t>
  </si>
  <si>
    <t>Catalonia</t>
  </si>
  <si>
    <t>Gadus morhua</t>
  </si>
  <si>
    <t>Solea solea</t>
  </si>
  <si>
    <t>0.29 μg/g</t>
  </si>
  <si>
    <t>Merluccius merluccius</t>
  </si>
  <si>
    <t>Sardina pilchardus</t>
  </si>
  <si>
    <t xml:space="preserve">Thunnus thynnus </t>
  </si>
  <si>
    <t>0.22 μg/g</t>
  </si>
  <si>
    <t>2.06 μg/g</t>
  </si>
  <si>
    <t>C 80</t>
  </si>
  <si>
    <t>E. Paredes et al.</t>
  </si>
  <si>
    <t xml:space="preserve"> Iberian Peninsula</t>
  </si>
  <si>
    <t>84.6 μg/L</t>
  </si>
  <si>
    <t>68.6 μg/L</t>
  </si>
  <si>
    <t>164.4 μg/L</t>
  </si>
  <si>
    <t>52.5 μg/L</t>
  </si>
  <si>
    <t>C 81</t>
  </si>
  <si>
    <t xml:space="preserve"> French Mediterranean beaches</t>
  </si>
  <si>
    <t>La Lave</t>
  </si>
  <si>
    <t>AVO</t>
  </si>
  <si>
    <t>OXY</t>
  </si>
  <si>
    <t>Prophète</t>
  </si>
  <si>
    <t>0.085 μg/L</t>
  </si>
  <si>
    <t>0.010 μg/L</t>
  </si>
  <si>
    <t>0.048  μg/L</t>
  </si>
  <si>
    <t>0.15  μg/L</t>
  </si>
  <si>
    <t>37.9 μg/L</t>
  </si>
  <si>
    <t>Jérôme Labille et al.</t>
  </si>
  <si>
    <t>TiO2</t>
  </si>
  <si>
    <t xml:space="preserve">Pointe Rouge </t>
  </si>
  <si>
    <t>0.091μg/L</t>
  </si>
  <si>
    <t>0.011 μg/L</t>
  </si>
  <si>
    <t>0.152 μg/L</t>
  </si>
  <si>
    <t>0.014 μg/L</t>
  </si>
  <si>
    <t>0.117 μg/L</t>
  </si>
  <si>
    <t>0.0051 μg/L</t>
  </si>
  <si>
    <t>0.008 μg/L</t>
  </si>
  <si>
    <t>C 82</t>
  </si>
  <si>
    <t>K. H. Langford et al.</t>
  </si>
  <si>
    <t>Norwegian Coastal Zone</t>
  </si>
  <si>
    <t>Irgarol</t>
  </si>
  <si>
    <t>0.43 μg/L</t>
  </si>
  <si>
    <t xml:space="preserve">0.79 μg/L </t>
  </si>
  <si>
    <t>0.294 μg/L</t>
  </si>
  <si>
    <t>106°18’ E , 38°45’N</t>
  </si>
  <si>
    <t>C 84</t>
  </si>
  <si>
    <t>Arctic</t>
  </si>
  <si>
    <t>BMDM</t>
  </si>
  <si>
    <t>Hong Kong</t>
  </si>
  <si>
    <t>Oslo</t>
  </si>
  <si>
    <t>Okinawa</t>
  </si>
  <si>
    <t>Greece</t>
  </si>
  <si>
    <t>0.058 μg/L</t>
  </si>
  <si>
    <t>0.042 μg/L</t>
  </si>
  <si>
    <t>9 μg/L</t>
  </si>
  <si>
    <t>8 μg/L</t>
  </si>
  <si>
    <t>7 μg/L</t>
  </si>
  <si>
    <t>0.7 μg/L</t>
  </si>
  <si>
    <t>0.036 μg/L</t>
  </si>
  <si>
    <t>0.015 μg/L</t>
  </si>
  <si>
    <t>Mirabelle M.P. Tsui et al.</t>
  </si>
  <si>
    <t>C 85</t>
  </si>
  <si>
    <t>0.0083 μg/g</t>
  </si>
  <si>
    <t>0.021 μg/g</t>
  </si>
  <si>
    <t>0.012 μg/g</t>
  </si>
  <si>
    <t>0.011 μg/g</t>
  </si>
  <si>
    <t>0.0058 μg/g</t>
  </si>
  <si>
    <t>Tokyo Bay</t>
  </si>
  <si>
    <t>C 86</t>
  </si>
  <si>
    <t>Artificial Beaches in Okinawa</t>
  </si>
  <si>
    <t>Araha</t>
  </si>
  <si>
    <t>Sunset</t>
  </si>
  <si>
    <t>Tropical</t>
  </si>
  <si>
    <t>Yutaka Tashiro et al.</t>
  </si>
  <si>
    <t>0.428 μg/L</t>
  </si>
  <si>
    <t>0.079 μg/L</t>
  </si>
  <si>
    <t>0.0036 μg/L</t>
  </si>
  <si>
    <t>0,011 μg/L</t>
  </si>
  <si>
    <t>1.258 μg/L</t>
  </si>
  <si>
    <t xml:space="preserve">0.019 μg/L </t>
  </si>
  <si>
    <t>0.15 μg/L</t>
  </si>
  <si>
    <t>C 88</t>
  </si>
  <si>
    <t>M. Isabel Cadena-Aizaga et al.</t>
  </si>
  <si>
    <t>Phorcus atratus</t>
  </si>
  <si>
    <t>MBP</t>
  </si>
  <si>
    <t>DTS</t>
  </si>
  <si>
    <t>0.055 μg/g</t>
  </si>
  <si>
    <t>0.15 μg/g</t>
  </si>
  <si>
    <t>Stramonita haemastoma</t>
  </si>
  <si>
    <t>0.04 μg/g</t>
  </si>
  <si>
    <t>Canary Islands, Spain</t>
  </si>
  <si>
    <t>C 89</t>
  </si>
  <si>
    <t>Hong Kong and the South China Sea</t>
  </si>
  <si>
    <t>0.016 μg/L</t>
  </si>
  <si>
    <t>0.021  μg/L</t>
  </si>
  <si>
    <t>0.012 μg/L</t>
  </si>
  <si>
    <t>C 90</t>
  </si>
  <si>
    <t>Kathrin Fisch et al.</t>
  </si>
  <si>
    <t>German Baltic Sea</t>
  </si>
  <si>
    <t>PBSA</t>
  </si>
  <si>
    <t>Sulfadiazine</t>
  </si>
  <si>
    <t>Sulfamerazine</t>
  </si>
  <si>
    <t>0.0022  μg/L</t>
  </si>
  <si>
    <t>0.00055 μg/L</t>
  </si>
  <si>
    <t>0.0041 μg/L</t>
  </si>
  <si>
    <t>C 91</t>
  </si>
  <si>
    <t>Philipp Emnet et al.</t>
  </si>
  <si>
    <t>Antarctic Sea</t>
  </si>
  <si>
    <t>BPA</t>
  </si>
  <si>
    <t>E1</t>
  </si>
  <si>
    <t>EE2</t>
  </si>
  <si>
    <t>NP</t>
  </si>
  <si>
    <t>OP</t>
  </si>
  <si>
    <t>0.007 μg/L</t>
  </si>
  <si>
    <t>0.0048 μg/L</t>
  </si>
  <si>
    <t>Tatiane Combi et al.</t>
  </si>
  <si>
    <t>C 96</t>
  </si>
  <si>
    <t>Adriatic Sea</t>
  </si>
  <si>
    <t>Nothern Adriatic</t>
  </si>
  <si>
    <t>PCB</t>
  </si>
  <si>
    <t>0.0062 μg/g</t>
  </si>
  <si>
    <t>0.009 μg/g</t>
  </si>
  <si>
    <t>0.038 μg/g</t>
  </si>
  <si>
    <t>0.0002  μg/g</t>
  </si>
  <si>
    <t>Central Adriatic</t>
  </si>
  <si>
    <t>Southern Adriatic</t>
  </si>
  <si>
    <t>C 97</t>
  </si>
  <si>
    <t>South America</t>
  </si>
  <si>
    <t>Concepción bay</t>
  </si>
  <si>
    <t>BDE-100</t>
  </si>
  <si>
    <t>BDE-99</t>
  </si>
  <si>
    <t>BDE-209</t>
  </si>
  <si>
    <t>PBEB</t>
  </si>
  <si>
    <t>DBDPE</t>
  </si>
  <si>
    <t>San Vicente bay</t>
  </si>
  <si>
    <t>BDE-47</t>
  </si>
  <si>
    <t>BDE-183</t>
  </si>
  <si>
    <t>DI-BBPA</t>
  </si>
  <si>
    <t>Tri-BBPA</t>
  </si>
  <si>
    <t>1.23 μg/g</t>
  </si>
  <si>
    <t xml:space="preserve">0.0006 μg/g </t>
  </si>
  <si>
    <t>Marina G. Pintado-Herrera et al.</t>
  </si>
  <si>
    <t>C 98</t>
  </si>
  <si>
    <t>Andalusia, SW Spain</t>
  </si>
  <si>
    <t>Acenaphtene</t>
  </si>
  <si>
    <t>Acenaphtylene</t>
  </si>
  <si>
    <t>benz[a]anthracene</t>
  </si>
  <si>
    <t>benzo[b,k]fluoranthene</t>
  </si>
  <si>
    <t>benzo[a]pyrene</t>
  </si>
  <si>
    <t>dibenz[ah]anthracene</t>
  </si>
  <si>
    <t>benzo[ghi] perylene</t>
  </si>
  <si>
    <t>indeno[123-cd]pyrene</t>
  </si>
  <si>
    <t>PCB-52</t>
  </si>
  <si>
    <t>PCB-101</t>
  </si>
  <si>
    <t>PCB-138</t>
  </si>
  <si>
    <t>PCB-153</t>
  </si>
  <si>
    <t>PCB-180</t>
  </si>
  <si>
    <t>tonalide</t>
  </si>
  <si>
    <t>celestolide</t>
  </si>
  <si>
    <t>cashmeran</t>
  </si>
  <si>
    <t>OTNE</t>
  </si>
  <si>
    <t>Fragrance</t>
  </si>
  <si>
    <t>TCS</t>
  </si>
  <si>
    <t>MTCS</t>
  </si>
  <si>
    <t>0.0041 μg/g</t>
  </si>
  <si>
    <t>0.023 μg/g</t>
  </si>
  <si>
    <t>0.0018 μg/g</t>
  </si>
  <si>
    <t>0.0003  μg/g</t>
  </si>
  <si>
    <t>0.00019 μg/g</t>
  </si>
  <si>
    <t xml:space="preserve">0.00014 μg/g </t>
  </si>
  <si>
    <t xml:space="preserve">0.0022 μg/g </t>
  </si>
  <si>
    <t>0.011  μg/g</t>
  </si>
  <si>
    <t>0.12  μg/g</t>
  </si>
  <si>
    <t>C 99</t>
  </si>
  <si>
    <t>South China Sea</t>
  </si>
  <si>
    <t>Benzo[b,k]fluoranthene</t>
  </si>
  <si>
    <t>Benzo[g,h,i]perylene</t>
  </si>
  <si>
    <t>Indeno[1,2,3-cd]pyrene</t>
  </si>
  <si>
    <t>Musk xylene</t>
  </si>
  <si>
    <t>Cashmeran</t>
  </si>
  <si>
    <t>0.041 μg/g</t>
  </si>
  <si>
    <t>0.208 μg/g</t>
  </si>
  <si>
    <t xml:space="preserve">0.252 μg/g </t>
  </si>
  <si>
    <t>0.078 μg/g</t>
  </si>
  <si>
    <t>0.047 μg/g</t>
  </si>
  <si>
    <t>0.0012 μg/g</t>
  </si>
  <si>
    <t>0.087 μg/g</t>
  </si>
  <si>
    <t>0.097 μg/g</t>
  </si>
  <si>
    <t>0.068 μg/g</t>
  </si>
  <si>
    <t>0.084 μg/g</t>
  </si>
  <si>
    <t>0.074 μg/g</t>
  </si>
  <si>
    <t>0.096 μg/g</t>
  </si>
  <si>
    <t>C 100</t>
  </si>
  <si>
    <t>Helmieh Amine et al.</t>
  </si>
  <si>
    <t>Eastern Mediterranean</t>
  </si>
  <si>
    <t>0.04  μg/g</t>
  </si>
  <si>
    <t>0.0004  μg/g</t>
  </si>
  <si>
    <t>Ziye Sang et al.</t>
  </si>
  <si>
    <t>C 103</t>
  </si>
  <si>
    <t>Hong Kong Coast</t>
  </si>
  <si>
    <t>Fish</t>
  </si>
  <si>
    <t>0.0093 μg/g</t>
  </si>
  <si>
    <t>0.0048 μg/g</t>
  </si>
  <si>
    <t>0.0031 μg/g</t>
  </si>
  <si>
    <t>Queen Clam</t>
  </si>
  <si>
    <t>0.046 μg/g</t>
  </si>
  <si>
    <t>0.018 μg/g</t>
  </si>
  <si>
    <t>Sand Clam</t>
  </si>
  <si>
    <t>0.048 μg/g</t>
  </si>
  <si>
    <t>0.088 μg/g</t>
  </si>
  <si>
    <t>C 104</t>
  </si>
  <si>
    <t>Xianzhi Peng et al.</t>
  </si>
  <si>
    <t>In 31</t>
  </si>
  <si>
    <t>Pearl River Estuary, South China</t>
  </si>
  <si>
    <t>Pomfret</t>
  </si>
  <si>
    <t>Osteomugil</t>
  </si>
  <si>
    <t>Hairtail</t>
  </si>
  <si>
    <t>Anchovy</t>
  </si>
  <si>
    <t xml:space="preserve">Arrow fish </t>
  </si>
  <si>
    <t>Collichthys</t>
  </si>
  <si>
    <t>Sleeve-fish</t>
  </si>
  <si>
    <t>Squilla</t>
  </si>
  <si>
    <t>0.0033 μg/g</t>
  </si>
  <si>
    <t>Goby</t>
  </si>
  <si>
    <t>Golden pompano</t>
  </si>
  <si>
    <t>UV-531</t>
  </si>
  <si>
    <t>Bigeye herring</t>
  </si>
  <si>
    <t>Black Promfret</t>
  </si>
  <si>
    <t>Bombay Duck</t>
  </si>
  <si>
    <t>Bluespot Mullet</t>
  </si>
  <si>
    <t>Musket Squid</t>
  </si>
  <si>
    <t>Bigfin reef squid</t>
  </si>
  <si>
    <t>Sword prawn</t>
  </si>
  <si>
    <t>Japanese Stone crab</t>
  </si>
  <si>
    <t>Blue Swimming crab</t>
  </si>
  <si>
    <t>C 105</t>
  </si>
  <si>
    <t>0.214 μg/g</t>
  </si>
  <si>
    <t>UV-324</t>
  </si>
  <si>
    <t>0.013 μg/g</t>
  </si>
  <si>
    <t>0.0084 μg/g</t>
  </si>
  <si>
    <t>0.203 μg/g</t>
  </si>
  <si>
    <t>0.26 μg/g</t>
  </si>
  <si>
    <t>0.029 μg/g</t>
  </si>
  <si>
    <t>0.0015 μg/g</t>
  </si>
  <si>
    <t>0.0016  μg/g</t>
  </si>
  <si>
    <t>0.019 μg/g</t>
  </si>
  <si>
    <t>0.027 μg/g</t>
  </si>
  <si>
    <t>UV-32</t>
  </si>
  <si>
    <t>0.0044 μg/g</t>
  </si>
  <si>
    <t xml:space="preserve">  0.0016 μg/g</t>
  </si>
  <si>
    <t>0.043 μg/g</t>
  </si>
  <si>
    <t>0.0043 μg/g</t>
  </si>
  <si>
    <t>0.016 μg/g</t>
  </si>
  <si>
    <t>0.157 μg/g</t>
  </si>
  <si>
    <t>0.010 μg/g</t>
  </si>
  <si>
    <t>C 106</t>
  </si>
  <si>
    <t>Wu Pai</t>
  </si>
  <si>
    <t>Sharp Island</t>
  </si>
  <si>
    <t>Ung Kong</t>
  </si>
  <si>
    <t>Sung Kung</t>
  </si>
  <si>
    <t>0.024 μg/L</t>
  </si>
  <si>
    <t>0.029 μg/L</t>
  </si>
  <si>
    <t>0.031 μg/L</t>
  </si>
  <si>
    <t>C 107</t>
  </si>
  <si>
    <t>M. Castro et al.</t>
  </si>
  <si>
    <t>Portuguese coastline</t>
  </si>
  <si>
    <t>IMC</t>
  </si>
  <si>
    <t>0.31 μg/g</t>
  </si>
  <si>
    <t>0.057 μg/g</t>
  </si>
  <si>
    <t>0.083 μg/g</t>
  </si>
  <si>
    <t>C 109</t>
  </si>
  <si>
    <t>Mayumi Allinson et al.</t>
  </si>
  <si>
    <t>Melbourne</t>
  </si>
  <si>
    <t>2-Phenoxyethanol</t>
  </si>
  <si>
    <t>Ethyl paraben</t>
  </si>
  <si>
    <t>2-Hydroxy-4-methoxybenzophenone</t>
  </si>
  <si>
    <t>Benzyl salicylate</t>
  </si>
  <si>
    <t>2-Ethylhexyl methoxycinnamate</t>
  </si>
  <si>
    <t>Octyl salycilate</t>
  </si>
  <si>
    <t>OC-PABA</t>
  </si>
  <si>
    <t>2-(2-Benzotriazolyl)-p-cresol</t>
  </si>
  <si>
    <t>Etocrylene</t>
  </si>
  <si>
    <t>UV-2329</t>
  </si>
  <si>
    <t>0.315 μg/L</t>
  </si>
  <si>
    <t>0.245 μg/L</t>
  </si>
  <si>
    <t>1.17 μg/L</t>
  </si>
  <si>
    <t>0.23 μg/L</t>
  </si>
  <si>
    <t>0.64 μg/L</t>
  </si>
  <si>
    <t>0.109 μg/L</t>
  </si>
  <si>
    <t>0.048 μg/L</t>
  </si>
  <si>
    <t>C 110</t>
  </si>
  <si>
    <t>Mogushi</t>
  </si>
  <si>
    <t>Wakamiya</t>
  </si>
  <si>
    <t>Tsurugahama</t>
  </si>
  <si>
    <t>Otachimisaki</t>
  </si>
  <si>
    <t>1.08 μg/L</t>
  </si>
  <si>
    <t>0.21 μg/L</t>
  </si>
  <si>
    <t>1.1 μg/L</t>
  </si>
  <si>
    <t>0.023 μg/L</t>
  </si>
  <si>
    <t>Kenshi Sankoda et al.</t>
  </si>
  <si>
    <t>Japanese Coast</t>
  </si>
  <si>
    <t>Region</t>
  </si>
  <si>
    <t>Atlantic Ocean</t>
  </si>
  <si>
    <t>Nothern Indian ocean</t>
  </si>
  <si>
    <t>Pacific Ocean</t>
  </si>
  <si>
    <t>Western Pacific</t>
  </si>
  <si>
    <t>Indian Ocean</t>
  </si>
  <si>
    <t>Indian  Ocean</t>
  </si>
  <si>
    <t>Southern Pacific Ocean</t>
  </si>
  <si>
    <t xml:space="preserve">Western Atlantic </t>
  </si>
  <si>
    <t>Arctic Ocean</t>
  </si>
  <si>
    <t xml:space="preserve">Western Pacific </t>
  </si>
  <si>
    <t>Antarctic Ocean</t>
  </si>
  <si>
    <t>Western North Atlantic</t>
  </si>
  <si>
    <t>Asia</t>
  </si>
  <si>
    <t>Europe</t>
  </si>
  <si>
    <t>North America</t>
  </si>
  <si>
    <t>Vincy M.V.et al.</t>
  </si>
  <si>
    <t>Kerala South India</t>
  </si>
  <si>
    <t>Vembanad Lake</t>
  </si>
  <si>
    <t>5650 μg/L</t>
  </si>
  <si>
    <t>5520 μg/L</t>
  </si>
  <si>
    <t>130 μg/L</t>
  </si>
  <si>
    <t>Kumarakom</t>
  </si>
  <si>
    <t>In 32</t>
  </si>
  <si>
    <t>2007`</t>
  </si>
  <si>
    <t xml:space="preserve"> LU Yong-long et al</t>
  </si>
  <si>
    <t>Taihu, China</t>
  </si>
  <si>
    <t>Xiaoxi River</t>
  </si>
  <si>
    <t>5680 μg/L</t>
  </si>
  <si>
    <t>238 μg/L</t>
  </si>
  <si>
    <t>323 μg/L</t>
  </si>
  <si>
    <t>In 35</t>
  </si>
  <si>
    <t>Lacosamide</t>
  </si>
  <si>
    <t>Lamotrigine</t>
  </si>
  <si>
    <t>Bupropion</t>
  </si>
  <si>
    <t>Cozapine</t>
  </si>
  <si>
    <t>Fluoxetine</t>
  </si>
  <si>
    <t>Haloperidol</t>
  </si>
  <si>
    <t>Metoclopramide</t>
  </si>
  <si>
    <t>Mianserin</t>
  </si>
  <si>
    <t>Mirtazapine</t>
  </si>
  <si>
    <t>Olanzapine</t>
  </si>
  <si>
    <t>Procyclidine</t>
  </si>
  <si>
    <t>Quetiapine</t>
  </si>
  <si>
    <t>Tiapride</t>
  </si>
  <si>
    <t>Trazodone</t>
  </si>
  <si>
    <t>Alprazolam</t>
  </si>
  <si>
    <t xml:space="preserve">Buspirone </t>
  </si>
  <si>
    <t>Cinolazepam</t>
  </si>
  <si>
    <t xml:space="preserve">Midazolam </t>
  </si>
  <si>
    <t>Oxazepam</t>
  </si>
  <si>
    <t>Temazepam</t>
  </si>
  <si>
    <t>Zolpidem</t>
  </si>
  <si>
    <t>Zopiclone</t>
  </si>
  <si>
    <t>Amlodipine</t>
  </si>
  <si>
    <t xml:space="preserve">Betaxolol </t>
  </si>
  <si>
    <t xml:space="preserve">Bisoprolol </t>
  </si>
  <si>
    <t>Carvedilol</t>
  </si>
  <si>
    <t>Iosartan</t>
  </si>
  <si>
    <t xml:space="preserve">Metoprolol </t>
  </si>
  <si>
    <t xml:space="preserve">Perindopril </t>
  </si>
  <si>
    <t>Pindolol</t>
  </si>
  <si>
    <t>Practolol</t>
  </si>
  <si>
    <t>Propafenone</t>
  </si>
  <si>
    <t xml:space="preserve">Propranolol </t>
  </si>
  <si>
    <t>Trimetazidine</t>
  </si>
  <si>
    <t>Verapamil</t>
  </si>
  <si>
    <t>Warfarin</t>
  </si>
  <si>
    <t>0.066 μg/L</t>
  </si>
  <si>
    <t>0.0017 V</t>
  </si>
  <si>
    <t>0.134 μg/L</t>
  </si>
  <si>
    <t>0.046 μg/L</t>
  </si>
  <si>
    <t>0.0034 μg/L</t>
  </si>
  <si>
    <t>0.122 μg/L</t>
  </si>
  <si>
    <t>Gabor Maasz et al.</t>
  </si>
  <si>
    <t>Lake Balaton, Hungary</t>
  </si>
  <si>
    <t>Prut River</t>
  </si>
  <si>
    <t>Khrystyna Matiyiv  et al.</t>
  </si>
  <si>
    <t>In 36</t>
  </si>
  <si>
    <t>15000 μg/L</t>
  </si>
  <si>
    <t>60000 μg/L</t>
  </si>
  <si>
    <t>Zhonka River</t>
  </si>
  <si>
    <t>1500 μg/L</t>
  </si>
  <si>
    <t>In 37</t>
  </si>
  <si>
    <t>I A Putri  et al.</t>
  </si>
  <si>
    <t>Pattunuang River</t>
  </si>
  <si>
    <t>6300 μg/L</t>
  </si>
  <si>
    <t>Białka River</t>
  </si>
  <si>
    <t>Anna Lenart-Boroń et al.</t>
  </si>
  <si>
    <t>In 38</t>
  </si>
  <si>
    <t>27000 μg/L</t>
  </si>
  <si>
    <t>14000 μg/L</t>
  </si>
  <si>
    <t>In 39</t>
  </si>
  <si>
    <t>5738 μg/L</t>
  </si>
  <si>
    <t>1802 μg/L</t>
  </si>
  <si>
    <t>River Ganga</t>
  </si>
  <si>
    <t xml:space="preserve"> Deepika Dimri et al.</t>
  </si>
  <si>
    <t xml:space="preserve"> Fort Portal Tourism City, Uganda</t>
  </si>
  <si>
    <t>Fred Businge et sl.</t>
  </si>
  <si>
    <t>In 40</t>
  </si>
  <si>
    <t>15900 μg/L</t>
  </si>
  <si>
    <t xml:space="preserve">18000 μg/L </t>
  </si>
  <si>
    <t xml:space="preserve"> River Henwal</t>
  </si>
  <si>
    <t>In 41</t>
  </si>
  <si>
    <t xml:space="preserve">2 μg/L </t>
  </si>
  <si>
    <t xml:space="preserve">4 μg/L </t>
  </si>
  <si>
    <t xml:space="preserve">41 μg/L </t>
  </si>
  <si>
    <t xml:space="preserve">220 μg/L </t>
  </si>
  <si>
    <t xml:space="preserve">3 μg/L </t>
  </si>
  <si>
    <t>3 μg/L</t>
  </si>
  <si>
    <t>19 μg/L</t>
  </si>
  <si>
    <t>25 μg/L</t>
  </si>
  <si>
    <t>23 μg/L</t>
  </si>
  <si>
    <t>Gagan Matta et al.</t>
  </si>
  <si>
    <t>ACS</t>
  </si>
  <si>
    <t>Acridine</t>
  </si>
  <si>
    <t>Acridone</t>
  </si>
  <si>
    <t>10OH-CBZ</t>
  </si>
  <si>
    <t>0.086 μg/L</t>
  </si>
  <si>
    <t>0.083 μg/L</t>
  </si>
  <si>
    <t>0.082μg/L</t>
  </si>
  <si>
    <t>San Pedro- Guayllabamba- Esmeralds rivers</t>
  </si>
  <si>
    <t>A. Voloshenko-Rossin et al.</t>
  </si>
  <si>
    <t>In 42</t>
  </si>
  <si>
    <t>In 43</t>
  </si>
  <si>
    <t>5.13 μg/g</t>
  </si>
  <si>
    <t>8.94 μg/g</t>
  </si>
  <si>
    <t>9.28  μg/g</t>
  </si>
  <si>
    <t>43.7  μg/g</t>
  </si>
  <si>
    <t>0.29  μg/g</t>
  </si>
  <si>
    <t>6.28  μg/g</t>
  </si>
  <si>
    <t>Lesly Tejeda-Benitez et al.</t>
  </si>
  <si>
    <t>Magdalena River, Colombia</t>
  </si>
  <si>
    <t>Fuxian Lake</t>
  </si>
  <si>
    <t>Xiaoyan Dai et al.</t>
  </si>
  <si>
    <t>In 44</t>
  </si>
  <si>
    <t>1200 μg/L</t>
  </si>
  <si>
    <t>400 μg/L</t>
  </si>
  <si>
    <t>Baksan river</t>
  </si>
  <si>
    <t>Mo</t>
  </si>
  <si>
    <t>100 μg/L</t>
  </si>
  <si>
    <t>6.3 μg/L</t>
  </si>
  <si>
    <t>26 μg/L</t>
  </si>
  <si>
    <t>Anna A. Cherkasova et al.</t>
  </si>
  <si>
    <t>In 45</t>
  </si>
  <si>
    <t>23.72 μg/L</t>
  </si>
  <si>
    <t>21.95 μg/L</t>
  </si>
  <si>
    <t>35.16 μg/L</t>
  </si>
  <si>
    <t>0.52 μg/L</t>
  </si>
  <si>
    <t>82 μg/L</t>
  </si>
  <si>
    <t>30.6 μg/L</t>
  </si>
  <si>
    <t>15.15 μg/L</t>
  </si>
  <si>
    <t>40.2 μg/L</t>
  </si>
  <si>
    <t>18.72 μg/L</t>
  </si>
  <si>
    <r>
      <t xml:space="preserve">29.42 </t>
    </r>
    <r>
      <rPr>
        <b/>
        <sz val="11"/>
        <color theme="1"/>
        <rFont val="Calibri"/>
        <family val="2"/>
        <scheme val="minor"/>
      </rPr>
      <t>μg/L</t>
    </r>
  </si>
  <si>
    <t>15.53 μg/L</t>
  </si>
  <si>
    <t>0.51 μg/L</t>
  </si>
  <si>
    <t>55.47 μg/L</t>
  </si>
  <si>
    <t>14.96 μg/L</t>
  </si>
  <si>
    <t>In 46</t>
  </si>
  <si>
    <t>River Nile, Cairo.</t>
  </si>
  <si>
    <t>27°25’45” E- 37°2’18” N</t>
  </si>
  <si>
    <t>106°18’ E  - 38°45’N</t>
  </si>
  <si>
    <t>Piaśnica, Karwianka and Czarna Wda</t>
  </si>
  <si>
    <t>Harike wetland, Beas river  Sutlej river in India</t>
  </si>
  <si>
    <t>Duden and Goksu Streams Antalya, Turkey</t>
  </si>
  <si>
    <t>Et-PABA</t>
  </si>
  <si>
    <t>BZT</t>
  </si>
  <si>
    <t>0.99 μg/L</t>
  </si>
  <si>
    <t>In 47</t>
  </si>
  <si>
    <t>Ladislav Mandaric et al.</t>
  </si>
  <si>
    <t xml:space="preserve"> Adige River</t>
  </si>
  <si>
    <t>0.37 μg/L</t>
  </si>
  <si>
    <t>0.36 μg/L</t>
  </si>
  <si>
    <t>Nanjing, China</t>
  </si>
  <si>
    <t>Binni Ma  et al.</t>
  </si>
  <si>
    <t>In 48</t>
  </si>
  <si>
    <t>Fenoprofen</t>
  </si>
  <si>
    <t>Diclofenac acid</t>
  </si>
  <si>
    <t>Antipyrine</t>
  </si>
  <si>
    <t>Indomethacine</t>
  </si>
  <si>
    <t>Codeine</t>
  </si>
  <si>
    <t>Ethenzamide</t>
  </si>
  <si>
    <t>Naprofen</t>
  </si>
  <si>
    <t>Propyphenazone</t>
  </si>
  <si>
    <t>Crotamiton</t>
  </si>
  <si>
    <t>Sulfamethoxine</t>
  </si>
  <si>
    <t>Enrofloxacin</t>
  </si>
  <si>
    <t>Sulfamethazine</t>
  </si>
  <si>
    <t>Danofloxacin</t>
  </si>
  <si>
    <t>Benzyl paraben</t>
  </si>
  <si>
    <t>Triclocarban</t>
  </si>
  <si>
    <t>Sotalol</t>
  </si>
  <si>
    <t>Aspartame</t>
  </si>
  <si>
    <t>0.0032 μg/L</t>
  </si>
  <si>
    <t>0.0003μg/L</t>
  </si>
  <si>
    <t>0.418 μg/L</t>
  </si>
  <si>
    <t>0.71 μg/L</t>
  </si>
  <si>
    <t>0.0126 μg/L</t>
  </si>
  <si>
    <t>0.064 μg/L</t>
  </si>
  <si>
    <t>0.021 μg/L</t>
  </si>
  <si>
    <t>Min Lv et al.</t>
  </si>
  <si>
    <t>Jiulong River</t>
  </si>
  <si>
    <t>In 49</t>
  </si>
  <si>
    <t>Jean-Michel Olivier et al,</t>
  </si>
  <si>
    <t>Rhine River</t>
  </si>
  <si>
    <t>41.1 μg/L</t>
  </si>
  <si>
    <t>5.8 μg/L</t>
  </si>
  <si>
    <t>2.64 μg/L</t>
  </si>
  <si>
    <t>In 50</t>
  </si>
  <si>
    <t>In 51</t>
  </si>
  <si>
    <t>Elvira De Rosa, Paolo Montuori et al.</t>
  </si>
  <si>
    <t>Sele River</t>
  </si>
  <si>
    <t>r</t>
  </si>
  <si>
    <t>0.054 μg/L</t>
  </si>
  <si>
    <t>D.W. Klumpp et al.</t>
  </si>
  <si>
    <t>In 52</t>
  </si>
  <si>
    <t>M. miiuy</t>
  </si>
  <si>
    <t>Phananthrene</t>
  </si>
  <si>
    <t>Napthalene</t>
  </si>
  <si>
    <t>450 µg/g</t>
  </si>
  <si>
    <t>150 µg/g</t>
  </si>
  <si>
    <t xml:space="preserve">Xiamen, China </t>
  </si>
  <si>
    <t>In 53</t>
  </si>
  <si>
    <t xml:space="preserve"> Sanchez-Hernandez J.C et al.</t>
  </si>
  <si>
    <t>Biobio River</t>
  </si>
  <si>
    <t xml:space="preserve">Acenaphthene </t>
  </si>
  <si>
    <t xml:space="preserve">Acenaphthylene </t>
  </si>
  <si>
    <t xml:space="preserve">Anthracene </t>
  </si>
  <si>
    <t xml:space="preserve">Chrysene </t>
  </si>
  <si>
    <t>0.141 μg/g</t>
  </si>
  <si>
    <t>1.375 μg/g</t>
  </si>
  <si>
    <t>1.107 μg/g</t>
  </si>
  <si>
    <t>0.415 μg/g</t>
  </si>
  <si>
    <t>0.753 μg/g</t>
  </si>
  <si>
    <t xml:space="preserve">0.065 μg/g </t>
  </si>
  <si>
    <t>0.574 μg/g</t>
  </si>
  <si>
    <t>0.605 μg/g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</si>
</sst>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3">
    <xf numFmtId="0" fontId="0" fillId="0" borderId="0" xfId="0"/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27" xfId="0" applyBorder="1"/>
    <xf numFmtId="0" fontId="0" fillId="0" borderId="19" xfId="0" applyBorder="1"/>
    <xf numFmtId="0" fontId="0" fillId="0" borderId="4" xfId="0" applyBorder="1"/>
    <xf numFmtId="0" fontId="2" fillId="0" borderId="19" xfId="0" applyFont="1" applyBorder="1" applyAlignment="1">
      <alignment horizontal="right" vertical="center"/>
    </xf>
    <xf numFmtId="0" fontId="2" fillId="0" borderId="21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/>
    <xf numFmtId="0" fontId="0" fillId="0" borderId="19" xfId="0" applyBorder="1" applyAlignment="1">
      <alignment horizontal="right"/>
    </xf>
    <xf numFmtId="0" fontId="2" fillId="0" borderId="28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2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0" borderId="21" xfId="0" applyFont="1" applyBorder="1" applyAlignment="1">
      <alignment horizontal="right" vertical="center"/>
    </xf>
    <xf numFmtId="0" fontId="5" fillId="0" borderId="1" xfId="0" applyFont="1" applyBorder="1"/>
    <xf numFmtId="0" fontId="5" fillId="0" borderId="1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0" borderId="19" xfId="0" applyFont="1" applyBorder="1" applyAlignment="1">
      <alignment horizontal="right" vertical="center"/>
    </xf>
    <xf numFmtId="0" fontId="3" fillId="0" borderId="27" xfId="0" applyFont="1" applyBorder="1" applyAlignment="1">
      <alignment vertical="center"/>
    </xf>
    <xf numFmtId="0" fontId="0" fillId="0" borderId="19" xfId="0" applyBorder="1" applyAlignment="1"/>
    <xf numFmtId="0" fontId="0" fillId="0" borderId="4" xfId="0" applyBorder="1" applyAlignment="1">
      <alignment horizontal="center"/>
    </xf>
    <xf numFmtId="0" fontId="0" fillId="0" borderId="18" xfId="0" applyBorder="1"/>
    <xf numFmtId="0" fontId="2" fillId="0" borderId="28" xfId="0" applyFont="1" applyBorder="1" applyAlignment="1">
      <alignment horizontal="center" vertical="center"/>
    </xf>
    <xf numFmtId="0" fontId="6" fillId="0" borderId="19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right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center"/>
    </xf>
    <xf numFmtId="0" fontId="8" fillId="0" borderId="19" xfId="0" applyFont="1" applyBorder="1"/>
    <xf numFmtId="0" fontId="0" fillId="0" borderId="1" xfId="0" applyBorder="1" applyAlignment="1">
      <alignment horizontal="center"/>
    </xf>
    <xf numFmtId="0" fontId="0" fillId="0" borderId="13" xfId="0" applyBorder="1"/>
    <xf numFmtId="0" fontId="0" fillId="0" borderId="19" xfId="0" applyBorder="1" applyAlignment="1">
      <alignment horizontal="left"/>
    </xf>
    <xf numFmtId="0" fontId="3" fillId="0" borderId="13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12" xfId="0" applyFont="1" applyBorder="1" applyAlignment="1">
      <alignment horizontal="right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24" xfId="0" applyFont="1" applyBorder="1" applyAlignment="1">
      <alignment horizontal="left" vertical="center"/>
    </xf>
    <xf numFmtId="0" fontId="0" fillId="0" borderId="19" xfId="0" applyBorder="1" applyAlignment="1">
      <alignment wrapText="1"/>
    </xf>
    <xf numFmtId="0" fontId="0" fillId="0" borderId="3" xfId="0" applyBorder="1"/>
    <xf numFmtId="0" fontId="0" fillId="0" borderId="13" xfId="0" applyBorder="1" applyAlignment="1">
      <alignment horizontal="right"/>
    </xf>
    <xf numFmtId="0" fontId="0" fillId="0" borderId="27" xfId="0" applyBorder="1" applyAlignment="1">
      <alignment horizontal="right"/>
    </xf>
    <xf numFmtId="0" fontId="5" fillId="0" borderId="5" xfId="0" applyFont="1" applyBorder="1"/>
    <xf numFmtId="0" fontId="0" fillId="0" borderId="15" xfId="0" applyBorder="1" applyAlignment="1">
      <alignment horizontal="right"/>
    </xf>
    <xf numFmtId="0" fontId="4" fillId="0" borderId="19" xfId="0" applyFont="1" applyBorder="1"/>
    <xf numFmtId="0" fontId="0" fillId="0" borderId="0" xfId="0" applyAlignment="1"/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22" xfId="0" applyFont="1" applyBorder="1"/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32" xfId="0" applyBorder="1"/>
    <xf numFmtId="0" fontId="5" fillId="0" borderId="33" xfId="0" applyFont="1" applyBorder="1"/>
    <xf numFmtId="0" fontId="0" fillId="0" borderId="34" xfId="0" applyBorder="1"/>
    <xf numFmtId="0" fontId="5" fillId="0" borderId="36" xfId="0" applyFont="1" applyBorder="1"/>
    <xf numFmtId="0" fontId="5" fillId="0" borderId="37" xfId="0" applyFont="1" applyBorder="1"/>
    <xf numFmtId="0" fontId="0" fillId="0" borderId="10" xfId="0" applyBorder="1" applyAlignment="1">
      <alignment horizontal="right"/>
    </xf>
    <xf numFmtId="0" fontId="0" fillId="0" borderId="38" xfId="0" applyBorder="1"/>
    <xf numFmtId="0" fontId="5" fillId="2" borderId="9" xfId="0" applyFont="1" applyFill="1" applyBorder="1"/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2" xfId="0" applyBorder="1"/>
    <xf numFmtId="0" fontId="0" fillId="0" borderId="33" xfId="0" applyBorder="1"/>
    <xf numFmtId="0" fontId="0" fillId="0" borderId="37" xfId="0" applyBorder="1"/>
    <xf numFmtId="0" fontId="0" fillId="0" borderId="31" xfId="0" applyBorder="1"/>
    <xf numFmtId="0" fontId="0" fillId="0" borderId="25" xfId="0" applyBorder="1"/>
    <xf numFmtId="0" fontId="5" fillId="0" borderId="4" xfId="0" applyFont="1" applyBorder="1" applyAlignment="1">
      <alignment horizontal="center"/>
    </xf>
    <xf numFmtId="0" fontId="0" fillId="0" borderId="39" xfId="0" applyBorder="1"/>
    <xf numFmtId="0" fontId="0" fillId="0" borderId="10" xfId="0" applyBorder="1" applyAlignment="1">
      <alignment horizontal="left"/>
    </xf>
    <xf numFmtId="0" fontId="0" fillId="0" borderId="2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8" xfId="0" applyBorder="1"/>
    <xf numFmtId="0" fontId="0" fillId="0" borderId="30" xfId="0" applyBorder="1"/>
    <xf numFmtId="0" fontId="0" fillId="0" borderId="8" xfId="0" applyBorder="1" applyAlignment="1">
      <alignment horizontal="left"/>
    </xf>
    <xf numFmtId="0" fontId="0" fillId="0" borderId="36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2" xfId="0" applyBorder="1" applyAlignment="1"/>
    <xf numFmtId="0" fontId="2" fillId="0" borderId="32" xfId="0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5" fillId="0" borderId="0" xfId="0" applyFont="1" applyAlignment="1">
      <alignment horizontal="right"/>
    </xf>
    <xf numFmtId="0" fontId="0" fillId="0" borderId="33" xfId="0" applyBorder="1" applyAlignment="1">
      <alignment horizontal="right"/>
    </xf>
    <xf numFmtId="0" fontId="5" fillId="0" borderId="33" xfId="0" applyFont="1" applyBorder="1" applyAlignment="1">
      <alignment horizontal="right"/>
    </xf>
    <xf numFmtId="0" fontId="5" fillId="0" borderId="37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0" fontId="3" fillId="0" borderId="14" xfId="0" applyFont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0" fillId="0" borderId="14" xfId="0" applyBorder="1" applyAlignment="1">
      <alignment horizontal="right"/>
    </xf>
    <xf numFmtId="0" fontId="0" fillId="0" borderId="30" xfId="0" applyBorder="1" applyAlignment="1">
      <alignment horizontal="left"/>
    </xf>
    <xf numFmtId="0" fontId="0" fillId="0" borderId="27" xfId="0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4" xfId="0" applyBorder="1" applyAlignment="1">
      <alignment horizontal="right"/>
    </xf>
    <xf numFmtId="0" fontId="5" fillId="0" borderId="34" xfId="0" applyFont="1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37" xfId="0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6" fillId="0" borderId="19" xfId="0" applyFont="1" applyBorder="1" applyAlignment="1"/>
    <xf numFmtId="0" fontId="7" fillId="0" borderId="2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0" borderId="12" xfId="0" applyFont="1" applyBorder="1" applyAlignment="1"/>
    <xf numFmtId="0" fontId="6" fillId="0" borderId="19" xfId="0" applyFont="1" applyBorder="1" applyAlignment="1">
      <alignment wrapText="1"/>
    </xf>
    <xf numFmtId="0" fontId="0" fillId="0" borderId="30" xfId="0" applyBorder="1" applyAlignment="1">
      <alignment horizontal="right"/>
    </xf>
    <xf numFmtId="0" fontId="6" fillId="0" borderId="4" xfId="0" applyFont="1" applyBorder="1" applyAlignment="1"/>
    <xf numFmtId="0" fontId="6" fillId="0" borderId="1" xfId="0" applyFont="1" applyBorder="1" applyAlignment="1"/>
    <xf numFmtId="0" fontId="6" fillId="0" borderId="13" xfId="0" applyFont="1" applyBorder="1" applyAlignment="1"/>
    <xf numFmtId="0" fontId="0" fillId="0" borderId="1" xfId="0" applyFont="1" applyBorder="1"/>
    <xf numFmtId="0" fontId="0" fillId="0" borderId="18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15" xfId="0" applyBorder="1"/>
    <xf numFmtId="0" fontId="0" fillId="0" borderId="15" xfId="0" applyFont="1" applyBorder="1"/>
    <xf numFmtId="0" fontId="2" fillId="0" borderId="23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9" xfId="0" applyFill="1" applyBorder="1"/>
    <xf numFmtId="0" fontId="0" fillId="0" borderId="6" xfId="0" applyFont="1" applyBorder="1"/>
    <xf numFmtId="0" fontId="0" fillId="0" borderId="6" xfId="0" applyBorder="1" applyAlignment="1">
      <alignment horizontal="left"/>
    </xf>
    <xf numFmtId="0" fontId="0" fillId="0" borderId="4" xfId="0" applyFont="1" applyBorder="1"/>
    <xf numFmtId="0" fontId="0" fillId="0" borderId="15" xfId="0" applyBorder="1" applyAlignment="1">
      <alignment horizontal="center"/>
    </xf>
    <xf numFmtId="0" fontId="0" fillId="0" borderId="19" xfId="0" applyFont="1" applyBorder="1"/>
    <xf numFmtId="0" fontId="0" fillId="0" borderId="13" xfId="0" applyFont="1" applyBorder="1"/>
    <xf numFmtId="0" fontId="3" fillId="0" borderId="15" xfId="0" applyFont="1" applyBorder="1" applyAlignment="1">
      <alignment horizontal="left" vertical="center"/>
    </xf>
    <xf numFmtId="0" fontId="5" fillId="4" borderId="36" xfId="0" applyFont="1" applyFill="1" applyBorder="1"/>
    <xf numFmtId="0" fontId="0" fillId="4" borderId="1" xfId="0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0" fillId="0" borderId="4" xfId="0" applyBorder="1" applyAlignment="1"/>
    <xf numFmtId="0" fontId="6" fillId="0" borderId="4" xfId="0" applyFont="1" applyBorder="1" applyAlignment="1">
      <alignment wrapText="1"/>
    </xf>
    <xf numFmtId="0" fontId="0" fillId="0" borderId="1" xfId="0" applyBorder="1" applyAlignment="1"/>
    <xf numFmtId="0" fontId="0" fillId="0" borderId="13" xfId="0" applyBorder="1" applyAlignment="1"/>
    <xf numFmtId="0" fontId="6" fillId="0" borderId="12" xfId="0" applyFont="1" applyBorder="1" applyAlignment="1">
      <alignment wrapText="1"/>
    </xf>
    <xf numFmtId="0" fontId="5" fillId="4" borderId="1" xfId="0" applyFont="1" applyFill="1" applyBorder="1"/>
    <xf numFmtId="0" fontId="0" fillId="4" borderId="1" xfId="0" applyFill="1" applyBorder="1"/>
    <xf numFmtId="0" fontId="0" fillId="0" borderId="2" xfId="0" applyBorder="1" applyAlignment="1">
      <alignment horizontal="right"/>
    </xf>
    <xf numFmtId="0" fontId="2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5" fillId="5" borderId="36" xfId="0" applyFont="1" applyFill="1" applyBorder="1"/>
    <xf numFmtId="0" fontId="9" fillId="6" borderId="36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40" xfId="0" applyFont="1" applyBorder="1" applyAlignment="1">
      <alignment horizontal="left"/>
    </xf>
    <xf numFmtId="0" fontId="0" fillId="0" borderId="42" xfId="0" applyFont="1" applyBorder="1" applyAlignment="1">
      <alignment horizontal="left"/>
    </xf>
    <xf numFmtId="0" fontId="5" fillId="6" borderId="36" xfId="0" applyFont="1" applyFill="1" applyBorder="1"/>
    <xf numFmtId="0" fontId="0" fillId="4" borderId="31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0" fillId="4" borderId="26" xfId="0" applyFill="1" applyBorder="1" applyAlignment="1">
      <alignment horizontal="right"/>
    </xf>
    <xf numFmtId="0" fontId="5" fillId="4" borderId="26" xfId="0" applyFont="1" applyFill="1" applyBorder="1" applyAlignment="1">
      <alignment horizontal="right"/>
    </xf>
    <xf numFmtId="0" fontId="0" fillId="4" borderId="24" xfId="0" applyFill="1" applyBorder="1" applyAlignment="1">
      <alignment horizontal="right"/>
    </xf>
    <xf numFmtId="0" fontId="5" fillId="4" borderId="35" xfId="0" applyFont="1" applyFill="1" applyBorder="1"/>
    <xf numFmtId="0" fontId="6" fillId="4" borderId="20" xfId="0" applyFont="1" applyFill="1" applyBorder="1" applyAlignment="1">
      <alignment horizontal="right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/>
    <xf numFmtId="0" fontId="0" fillId="2" borderId="0" xfId="0" applyFill="1" applyBorder="1" applyAlignment="1">
      <alignment horizontal="right"/>
    </xf>
    <xf numFmtId="0" fontId="0" fillId="0" borderId="11" xfId="0" applyBorder="1" applyAlignment="1"/>
    <xf numFmtId="0" fontId="0" fillId="0" borderId="39" xfId="0" applyBorder="1" applyAlignment="1">
      <alignment horizontal="right"/>
    </xf>
    <xf numFmtId="0" fontId="0" fillId="0" borderId="24" xfId="0" applyBorder="1"/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0" borderId="19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2" fillId="0" borderId="28" xfId="0" applyFont="1" applyBorder="1" applyAlignment="1">
      <alignment vertical="center"/>
    </xf>
    <xf numFmtId="0" fontId="0" fillId="0" borderId="27" xfId="0" applyBorder="1" applyAlignment="1"/>
    <xf numFmtId="0" fontId="0" fillId="0" borderId="12" xfId="0" applyBorder="1" applyAlignment="1">
      <alignment wrapText="1"/>
    </xf>
    <xf numFmtId="17" fontId="0" fillId="0" borderId="19" xfId="0" applyNumberFormat="1" applyBorder="1" applyAlignment="1">
      <alignment horizontal="left"/>
    </xf>
    <xf numFmtId="17" fontId="0" fillId="0" borderId="4" xfId="0" applyNumberFormat="1" applyBorder="1" applyAlignment="1">
      <alignment horizontal="left"/>
    </xf>
    <xf numFmtId="17" fontId="0" fillId="0" borderId="12" xfId="0" applyNumberFormat="1" applyBorder="1" applyAlignment="1">
      <alignment horizontal="left"/>
    </xf>
    <xf numFmtId="17" fontId="5" fillId="4" borderId="36" xfId="0" applyNumberFormat="1" applyFont="1" applyFill="1" applyBorder="1"/>
    <xf numFmtId="0" fontId="0" fillId="0" borderId="24" xfId="0" applyBorder="1" applyAlignment="1">
      <alignment horizontal="left"/>
    </xf>
    <xf numFmtId="0" fontId="5" fillId="0" borderId="10" xfId="0" applyFont="1" applyBorder="1"/>
    <xf numFmtId="0" fontId="5" fillId="7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0" fillId="0" borderId="1" xfId="0" quotePrefix="1" applyBorder="1" applyAlignment="1"/>
    <xf numFmtId="0" fontId="0" fillId="0" borderId="34" xfId="0" applyBorder="1" applyAlignment="1"/>
    <xf numFmtId="0" fontId="0" fillId="0" borderId="43" xfId="0" applyBorder="1"/>
    <xf numFmtId="0" fontId="0" fillId="0" borderId="43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Font="1" applyBorder="1"/>
    <xf numFmtId="0" fontId="0" fillId="0" borderId="45" xfId="0" applyFont="1" applyBorder="1"/>
    <xf numFmtId="0" fontId="0" fillId="0" borderId="39" xfId="0" applyBorder="1" applyAlignment="1">
      <alignment horizontal="left"/>
    </xf>
    <xf numFmtId="0" fontId="8" fillId="0" borderId="19" xfId="0" applyFont="1" applyBorder="1" applyAlignment="1">
      <alignment horizontal="left"/>
    </xf>
    <xf numFmtId="0" fontId="2" fillId="0" borderId="39" xfId="0" applyFont="1" applyBorder="1" applyAlignment="1">
      <alignment horizontal="center" vertical="center"/>
    </xf>
    <xf numFmtId="0" fontId="0" fillId="0" borderId="14" xfId="0" applyFont="1" applyBorder="1"/>
    <xf numFmtId="0" fontId="5" fillId="0" borderId="11" xfId="0" applyFont="1" applyBorder="1"/>
    <xf numFmtId="0" fontId="0" fillId="0" borderId="11" xfId="0" applyFont="1" applyBorder="1" applyAlignment="1">
      <alignment horizontal="left"/>
    </xf>
    <xf numFmtId="0" fontId="5" fillId="0" borderId="4" xfId="0" applyFont="1" applyBorder="1"/>
    <xf numFmtId="0" fontId="5" fillId="0" borderId="13" xfId="0" applyFont="1" applyBorder="1"/>
    <xf numFmtId="0" fontId="0" fillId="0" borderId="1" xfId="0" applyFill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" fillId="0" borderId="2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6" fillId="0" borderId="1" xfId="0" applyFont="1" applyBorder="1"/>
    <xf numFmtId="0" fontId="6" fillId="0" borderId="4" xfId="0" applyFont="1" applyBorder="1"/>
    <xf numFmtId="0" fontId="6" fillId="0" borderId="13" xfId="0" applyFont="1" applyBorder="1"/>
    <xf numFmtId="0" fontId="0" fillId="0" borderId="12" xfId="0" applyBorder="1" applyAlignment="1">
      <alignment horizontal="center"/>
    </xf>
    <xf numFmtId="0" fontId="2" fillId="0" borderId="19" xfId="0" applyFont="1" applyBorder="1"/>
    <xf numFmtId="0" fontId="0" fillId="0" borderId="39" xfId="0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9" xfId="0" applyFont="1" applyBorder="1"/>
    <xf numFmtId="0" fontId="6" fillId="0" borderId="12" xfId="0" applyFont="1" applyBorder="1"/>
    <xf numFmtId="0" fontId="6" fillId="0" borderId="0" xfId="0" applyFont="1"/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9" xfId="0" applyFont="1" applyBorder="1" applyAlignment="1"/>
    <xf numFmtId="0" fontId="0" fillId="0" borderId="12" xfId="0" applyFont="1" applyBorder="1" applyAlignment="1"/>
    <xf numFmtId="0" fontId="0" fillId="0" borderId="4" xfId="0" applyFont="1" applyBorder="1" applyAlignment="1"/>
    <xf numFmtId="0" fontId="2" fillId="0" borderId="4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19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8" xfId="0" applyBorder="1" applyAlignment="1"/>
    <xf numFmtId="0" fontId="0" fillId="0" borderId="19" xfId="0" applyFill="1" applyBorder="1" applyAlignment="1"/>
    <xf numFmtId="0" fontId="0" fillId="0" borderId="12" xfId="0" applyFill="1" applyBorder="1" applyAlignment="1"/>
    <xf numFmtId="0" fontId="2" fillId="0" borderId="46" xfId="0" applyFont="1" applyBorder="1" applyAlignment="1">
      <alignment horizontal="center" vertical="center"/>
    </xf>
    <xf numFmtId="0" fontId="0" fillId="0" borderId="24" xfId="0" applyFill="1" applyBorder="1" applyAlignment="1">
      <alignment horizontal="left"/>
    </xf>
    <xf numFmtId="0" fontId="0" fillId="0" borderId="12" xfId="0" applyFill="1" applyBorder="1"/>
    <xf numFmtId="0" fontId="0" fillId="0" borderId="24" xfId="0" applyFill="1" applyBorder="1"/>
    <xf numFmtId="0" fontId="0" fillId="0" borderId="24" xfId="0" applyBorder="1" applyAlignment="1">
      <alignment horizontal="right"/>
    </xf>
    <xf numFmtId="0" fontId="0" fillId="0" borderId="8" xfId="0" applyBorder="1" applyAlignment="1">
      <alignment wrapText="1"/>
    </xf>
    <xf numFmtId="0" fontId="0" fillId="0" borderId="47" xfId="0" applyBorder="1"/>
    <xf numFmtId="0" fontId="0" fillId="0" borderId="19" xfId="0" quotePrefix="1" applyBorder="1" applyAlignment="1">
      <alignment horizontal="right"/>
    </xf>
    <xf numFmtId="0" fontId="3" fillId="0" borderId="19" xfId="0" applyFont="1" applyFill="1" applyBorder="1" applyAlignment="1">
      <alignment vertical="center"/>
    </xf>
    <xf numFmtId="0" fontId="0" fillId="0" borderId="2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O671"/>
  <sheetViews>
    <sheetView topLeftCell="F637" zoomScale="70" zoomScaleNormal="70" workbookViewId="0">
      <selection activeCell="A2" sqref="A2:M664"/>
    </sheetView>
  </sheetViews>
  <sheetFormatPr defaultRowHeight="18.75" customHeight="1"/>
  <cols>
    <col min="1" max="1" width="9.140625" style="27"/>
    <col min="2" max="2" width="10" style="53" customWidth="1"/>
    <col min="3" max="3" width="36.7109375" style="73" bestFit="1" customWidth="1"/>
    <col min="4" max="4" width="24.42578125" style="73" bestFit="1" customWidth="1"/>
    <col min="5" max="5" width="43.42578125" style="73" bestFit="1" customWidth="1"/>
    <col min="6" max="6" width="22.28515625" style="73" customWidth="1"/>
    <col min="7" max="7" width="24" style="140" bestFit="1" customWidth="1"/>
    <col min="8" max="8" width="15.140625" style="28" bestFit="1" customWidth="1"/>
    <col min="9" max="9" width="15.7109375" style="73" bestFit="1" customWidth="1"/>
    <col min="10" max="10" width="18.28515625" style="73" bestFit="1" customWidth="1"/>
    <col min="11" max="11" width="46.28515625" style="28" bestFit="1" customWidth="1"/>
    <col min="12" max="12" width="18.140625" style="42" customWidth="1"/>
    <col min="13" max="13" width="28.5703125" style="28" customWidth="1"/>
  </cols>
  <sheetData>
    <row r="1" spans="1:223" ht="18.75" customHeight="1" thickBot="1"/>
    <row r="2" spans="1:223" s="11" customFormat="1" ht="18.75" customHeight="1" thickBot="1">
      <c r="A2" s="47" t="s">
        <v>26</v>
      </c>
      <c r="B2" s="45" t="s">
        <v>0</v>
      </c>
      <c r="C2" s="31" t="s">
        <v>1</v>
      </c>
      <c r="D2" s="295" t="s">
        <v>2477</v>
      </c>
      <c r="E2" s="174" t="s">
        <v>2</v>
      </c>
      <c r="F2" s="81" t="s">
        <v>181</v>
      </c>
      <c r="G2" s="175" t="s">
        <v>283</v>
      </c>
      <c r="H2" s="34" t="s">
        <v>54</v>
      </c>
      <c r="I2" s="31" t="s">
        <v>38</v>
      </c>
      <c r="J2" s="31" t="s">
        <v>2007</v>
      </c>
      <c r="K2" s="31" t="s">
        <v>40</v>
      </c>
      <c r="L2" s="48" t="s">
        <v>41</v>
      </c>
      <c r="M2" s="31" t="s">
        <v>39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</row>
    <row r="3" spans="1:223" s="3" customFormat="1" ht="18.75" customHeight="1">
      <c r="A3" s="27" t="s">
        <v>97</v>
      </c>
      <c r="B3" s="53">
        <v>2020</v>
      </c>
      <c r="C3" s="73" t="s">
        <v>98</v>
      </c>
      <c r="D3" s="121" t="s">
        <v>2478</v>
      </c>
      <c r="E3" s="73" t="s">
        <v>18</v>
      </c>
      <c r="F3" s="73"/>
      <c r="G3" s="140"/>
      <c r="H3" s="28"/>
      <c r="I3" s="73" t="s">
        <v>22</v>
      </c>
      <c r="J3" s="73"/>
      <c r="K3" s="17" t="s">
        <v>105</v>
      </c>
      <c r="L3" s="54" t="s">
        <v>109</v>
      </c>
      <c r="M3" s="30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</row>
    <row r="4" spans="1:223" ht="18.75" customHeight="1">
      <c r="A4" s="17" t="s">
        <v>97</v>
      </c>
      <c r="B4" s="33">
        <v>2020</v>
      </c>
      <c r="C4" s="73" t="s">
        <v>98</v>
      </c>
      <c r="D4" s="73" t="s">
        <v>2478</v>
      </c>
      <c r="E4" s="73" t="s">
        <v>18</v>
      </c>
      <c r="F4" s="35"/>
      <c r="H4" s="17"/>
      <c r="I4" s="73" t="s">
        <v>22</v>
      </c>
      <c r="K4" s="3" t="s">
        <v>31</v>
      </c>
      <c r="L4" s="18" t="s">
        <v>110</v>
      </c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</row>
    <row r="5" spans="1:223" ht="18.75" customHeight="1">
      <c r="A5" s="17" t="s">
        <v>97</v>
      </c>
      <c r="B5" s="33">
        <v>2020</v>
      </c>
      <c r="C5" s="73" t="s">
        <v>98</v>
      </c>
      <c r="D5" s="73" t="s">
        <v>2478</v>
      </c>
      <c r="E5" s="73" t="s">
        <v>18</v>
      </c>
      <c r="F5" s="35"/>
      <c r="H5" s="17"/>
      <c r="I5" s="73" t="s">
        <v>22</v>
      </c>
      <c r="K5" s="3" t="s">
        <v>32</v>
      </c>
      <c r="L5" s="18" t="s">
        <v>111</v>
      </c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</row>
    <row r="6" spans="1:223" ht="18.75" customHeight="1">
      <c r="A6" s="17" t="s">
        <v>97</v>
      </c>
      <c r="B6" s="33">
        <v>2020</v>
      </c>
      <c r="C6" s="73" t="s">
        <v>98</v>
      </c>
      <c r="D6" s="73" t="s">
        <v>2478</v>
      </c>
      <c r="E6" s="73" t="s">
        <v>18</v>
      </c>
      <c r="F6" s="35"/>
      <c r="H6" s="17"/>
      <c r="I6" s="73" t="s">
        <v>22</v>
      </c>
      <c r="K6" s="3" t="s">
        <v>106</v>
      </c>
      <c r="L6" s="18" t="s">
        <v>112</v>
      </c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</row>
    <row r="7" spans="1:223" ht="18.75" customHeight="1">
      <c r="A7" s="17" t="s">
        <v>97</v>
      </c>
      <c r="B7" s="33">
        <v>2020</v>
      </c>
      <c r="C7" s="73" t="s">
        <v>98</v>
      </c>
      <c r="D7" s="73" t="s">
        <v>2478</v>
      </c>
      <c r="E7" s="73" t="s">
        <v>18</v>
      </c>
      <c r="F7" s="35"/>
      <c r="H7" s="17"/>
      <c r="I7" s="73" t="s">
        <v>22</v>
      </c>
      <c r="K7" s="3" t="s">
        <v>107</v>
      </c>
      <c r="L7" s="18" t="s">
        <v>113</v>
      </c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</row>
    <row r="8" spans="1:223" s="64" customFormat="1" ht="18.75" customHeight="1" thickBot="1">
      <c r="A8" s="12" t="s">
        <v>97</v>
      </c>
      <c r="B8" s="13">
        <v>2020</v>
      </c>
      <c r="C8" s="76" t="s">
        <v>98</v>
      </c>
      <c r="D8" s="76" t="s">
        <v>2478</v>
      </c>
      <c r="E8" s="76" t="s">
        <v>18</v>
      </c>
      <c r="F8" s="14"/>
      <c r="G8" s="117"/>
      <c r="H8" s="12"/>
      <c r="I8" s="14" t="s">
        <v>22</v>
      </c>
      <c r="J8" s="14"/>
      <c r="K8" s="12" t="s">
        <v>108</v>
      </c>
      <c r="L8" s="77" t="s">
        <v>114</v>
      </c>
      <c r="M8" s="65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</row>
    <row r="9" spans="1:223" s="24" customFormat="1" ht="18.75" customHeight="1" thickBot="1">
      <c r="A9" s="66" t="s">
        <v>399</v>
      </c>
      <c r="B9" s="67">
        <v>2018</v>
      </c>
      <c r="C9" s="76" t="s">
        <v>400</v>
      </c>
      <c r="D9" s="76" t="s">
        <v>2479</v>
      </c>
      <c r="E9" s="76" t="s">
        <v>401</v>
      </c>
      <c r="F9" s="14"/>
      <c r="G9" s="115"/>
      <c r="H9" s="15"/>
      <c r="I9" s="14" t="s">
        <v>22</v>
      </c>
      <c r="J9" s="14"/>
      <c r="K9" s="12" t="s">
        <v>422</v>
      </c>
      <c r="L9" s="77" t="s">
        <v>420</v>
      </c>
      <c r="M9" s="12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</row>
    <row r="10" spans="1:223" s="1" customFormat="1" ht="18.75" customHeight="1">
      <c r="A10" s="17" t="s">
        <v>511</v>
      </c>
      <c r="B10" s="46">
        <v>2017</v>
      </c>
      <c r="C10" s="35" t="s">
        <v>512</v>
      </c>
      <c r="D10" s="296" t="s">
        <v>2478</v>
      </c>
      <c r="E10" s="35" t="s">
        <v>513</v>
      </c>
      <c r="F10" s="35"/>
      <c r="G10" s="176" t="s">
        <v>514</v>
      </c>
      <c r="H10" s="17"/>
      <c r="I10" s="35" t="s">
        <v>21</v>
      </c>
      <c r="J10" s="35"/>
      <c r="K10" s="231" t="s">
        <v>10</v>
      </c>
      <c r="L10" s="232" t="s">
        <v>516</v>
      </c>
      <c r="M10" s="17"/>
      <c r="N10" s="54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</row>
    <row r="11" spans="1:223" s="41" customFormat="1" ht="18.75" customHeight="1" thickBot="1">
      <c r="A11" s="66" t="s">
        <v>511</v>
      </c>
      <c r="B11" s="67">
        <v>2017</v>
      </c>
      <c r="C11" s="14" t="s">
        <v>512</v>
      </c>
      <c r="D11" s="14" t="s">
        <v>2478</v>
      </c>
      <c r="E11" s="265" t="s">
        <v>513</v>
      </c>
      <c r="F11" s="76"/>
      <c r="G11" s="117" t="s">
        <v>515</v>
      </c>
      <c r="H11" s="66"/>
      <c r="I11" s="14" t="s">
        <v>21</v>
      </c>
      <c r="J11" s="14"/>
      <c r="K11" s="12" t="s">
        <v>10</v>
      </c>
      <c r="L11" s="77" t="s">
        <v>517</v>
      </c>
      <c r="M11" s="1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</row>
    <row r="12" spans="1:223" ht="18.75" customHeight="1">
      <c r="A12" s="29" t="s">
        <v>540</v>
      </c>
      <c r="B12" s="57">
        <v>2018</v>
      </c>
      <c r="C12" s="75" t="s">
        <v>541</v>
      </c>
      <c r="D12" s="139" t="s">
        <v>2480</v>
      </c>
      <c r="E12" s="75" t="s">
        <v>542</v>
      </c>
      <c r="F12" s="75"/>
      <c r="G12" s="180" t="s">
        <v>543</v>
      </c>
      <c r="H12" s="29"/>
      <c r="I12" s="6" t="s">
        <v>22</v>
      </c>
      <c r="J12" s="6"/>
      <c r="K12" s="5" t="s">
        <v>422</v>
      </c>
      <c r="L12" s="19" t="s">
        <v>544</v>
      </c>
      <c r="M12" s="17"/>
    </row>
    <row r="13" spans="1:223" ht="18.75" customHeight="1">
      <c r="A13" s="37" t="s">
        <v>540</v>
      </c>
      <c r="B13" s="71">
        <v>2018</v>
      </c>
      <c r="C13" s="124" t="s">
        <v>541</v>
      </c>
      <c r="D13" s="75" t="s">
        <v>2480</v>
      </c>
      <c r="E13" s="75" t="s">
        <v>542</v>
      </c>
      <c r="F13" s="124"/>
      <c r="G13" s="177" t="s">
        <v>545</v>
      </c>
      <c r="H13" s="37"/>
      <c r="I13" s="4" t="s">
        <v>21</v>
      </c>
      <c r="J13" s="4"/>
      <c r="K13" s="3" t="s">
        <v>422</v>
      </c>
      <c r="L13" s="18" t="s">
        <v>546</v>
      </c>
      <c r="M13" s="17"/>
    </row>
    <row r="14" spans="1:223" ht="18.75" customHeight="1">
      <c r="A14" s="37" t="s">
        <v>540</v>
      </c>
      <c r="B14" s="71">
        <v>2018</v>
      </c>
      <c r="C14" s="124" t="s">
        <v>541</v>
      </c>
      <c r="D14" s="75" t="s">
        <v>2480</v>
      </c>
      <c r="E14" s="75" t="s">
        <v>542</v>
      </c>
      <c r="F14" s="124"/>
      <c r="G14" s="177" t="s">
        <v>549</v>
      </c>
      <c r="H14" s="37"/>
      <c r="I14" s="4" t="s">
        <v>21</v>
      </c>
      <c r="J14" s="4"/>
      <c r="K14" s="3" t="s">
        <v>422</v>
      </c>
      <c r="L14" s="18" t="s">
        <v>547</v>
      </c>
      <c r="M14" s="17"/>
    </row>
    <row r="15" spans="1:223" ht="18.75" customHeight="1" thickBot="1">
      <c r="A15" s="66" t="s">
        <v>540</v>
      </c>
      <c r="B15" s="67">
        <v>2018</v>
      </c>
      <c r="C15" s="118" t="s">
        <v>541</v>
      </c>
      <c r="D15" s="76" t="s">
        <v>2480</v>
      </c>
      <c r="E15" s="76" t="s">
        <v>542</v>
      </c>
      <c r="F15" s="76"/>
      <c r="G15" s="118" t="s">
        <v>550</v>
      </c>
      <c r="H15" s="65"/>
      <c r="I15" s="74" t="s">
        <v>21</v>
      </c>
      <c r="J15" s="14"/>
      <c r="K15" s="12" t="s">
        <v>422</v>
      </c>
      <c r="L15" s="63" t="s">
        <v>548</v>
      </c>
      <c r="M15" s="12"/>
    </row>
    <row r="16" spans="1:223" ht="18.75" customHeight="1">
      <c r="A16" s="27" t="s">
        <v>569</v>
      </c>
      <c r="B16" s="53">
        <v>2020</v>
      </c>
      <c r="C16" s="75" t="s">
        <v>589</v>
      </c>
      <c r="D16" s="121" t="s">
        <v>2478</v>
      </c>
      <c r="E16" s="73" t="s">
        <v>912</v>
      </c>
      <c r="F16" s="73" t="s">
        <v>590</v>
      </c>
      <c r="G16" s="179" t="s">
        <v>580</v>
      </c>
      <c r="H16" s="28" t="s">
        <v>604</v>
      </c>
      <c r="I16" s="6" t="s">
        <v>22</v>
      </c>
      <c r="J16" s="6" t="s">
        <v>2008</v>
      </c>
      <c r="K16" s="37" t="s">
        <v>570</v>
      </c>
      <c r="L16" s="61" t="s">
        <v>591</v>
      </c>
      <c r="M16" s="17"/>
    </row>
    <row r="17" spans="1:12" ht="18.75" customHeight="1">
      <c r="A17" s="27" t="s">
        <v>569</v>
      </c>
      <c r="B17" s="53">
        <v>2020</v>
      </c>
      <c r="C17" s="124" t="s">
        <v>589</v>
      </c>
      <c r="D17" s="73" t="s">
        <v>2478</v>
      </c>
      <c r="E17" s="73" t="s">
        <v>912</v>
      </c>
      <c r="F17" s="73" t="s">
        <v>590</v>
      </c>
      <c r="G17" s="173" t="s">
        <v>580</v>
      </c>
      <c r="H17" s="28" t="s">
        <v>609</v>
      </c>
      <c r="I17" s="4" t="s">
        <v>22</v>
      </c>
      <c r="J17" s="6" t="s">
        <v>2008</v>
      </c>
      <c r="K17" s="37" t="s">
        <v>572</v>
      </c>
      <c r="L17" s="40" t="s">
        <v>592</v>
      </c>
    </row>
    <row r="18" spans="1:12" ht="18.75" customHeight="1">
      <c r="A18" s="26" t="s">
        <v>569</v>
      </c>
      <c r="B18" s="62">
        <v>2020</v>
      </c>
      <c r="C18" s="124" t="s">
        <v>589</v>
      </c>
      <c r="D18" s="73" t="s">
        <v>2478</v>
      </c>
      <c r="E18" s="75" t="s">
        <v>912</v>
      </c>
      <c r="F18" s="75" t="s">
        <v>590</v>
      </c>
      <c r="G18" s="173" t="s">
        <v>580</v>
      </c>
      <c r="H18" s="29"/>
      <c r="I18" s="4" t="s">
        <v>22</v>
      </c>
      <c r="J18" s="6" t="s">
        <v>2008</v>
      </c>
      <c r="K18" s="37" t="s">
        <v>571</v>
      </c>
      <c r="L18" s="40" t="s">
        <v>593</v>
      </c>
    </row>
    <row r="19" spans="1:12" ht="18.75" customHeight="1">
      <c r="A19" s="27" t="s">
        <v>569</v>
      </c>
      <c r="B19" s="53">
        <v>2020</v>
      </c>
      <c r="C19" s="124" t="s">
        <v>589</v>
      </c>
      <c r="D19" s="73" t="s">
        <v>2478</v>
      </c>
      <c r="E19" s="73" t="s">
        <v>912</v>
      </c>
      <c r="F19" s="73" t="s">
        <v>590</v>
      </c>
      <c r="G19" s="172" t="s">
        <v>581</v>
      </c>
      <c r="H19" s="82" t="s">
        <v>602</v>
      </c>
      <c r="I19" s="4" t="s">
        <v>22</v>
      </c>
      <c r="J19" s="6" t="s">
        <v>2008</v>
      </c>
      <c r="K19" s="37" t="s">
        <v>570</v>
      </c>
      <c r="L19" s="40" t="s">
        <v>594</v>
      </c>
    </row>
    <row r="20" spans="1:12" ht="18.75" customHeight="1">
      <c r="A20" s="26" t="s">
        <v>569</v>
      </c>
      <c r="B20" s="62">
        <v>2020</v>
      </c>
      <c r="C20" s="124" t="s">
        <v>589</v>
      </c>
      <c r="D20" s="73" t="s">
        <v>2478</v>
      </c>
      <c r="E20" s="75" t="s">
        <v>912</v>
      </c>
      <c r="F20" s="75" t="s">
        <v>590</v>
      </c>
      <c r="G20" s="173" t="s">
        <v>581</v>
      </c>
      <c r="H20" s="29" t="s">
        <v>603</v>
      </c>
      <c r="I20" s="4" t="s">
        <v>22</v>
      </c>
      <c r="J20" s="6" t="s">
        <v>2008</v>
      </c>
      <c r="K20" s="37" t="s">
        <v>571</v>
      </c>
      <c r="L20" s="40" t="s">
        <v>595</v>
      </c>
    </row>
    <row r="21" spans="1:12" ht="18.75" customHeight="1">
      <c r="A21" s="27" t="s">
        <v>569</v>
      </c>
      <c r="B21" s="53">
        <v>2020</v>
      </c>
      <c r="C21" s="124" t="s">
        <v>589</v>
      </c>
      <c r="D21" s="73" t="s">
        <v>2478</v>
      </c>
      <c r="E21" s="73" t="s">
        <v>912</v>
      </c>
      <c r="F21" s="73" t="s">
        <v>590</v>
      </c>
      <c r="G21" s="169" t="s">
        <v>582</v>
      </c>
      <c r="H21" s="178" t="s">
        <v>604</v>
      </c>
      <c r="I21" s="185" t="s">
        <v>22</v>
      </c>
      <c r="J21" s="6" t="s">
        <v>2008</v>
      </c>
      <c r="K21" s="37" t="s">
        <v>570</v>
      </c>
      <c r="L21" s="40" t="s">
        <v>596</v>
      </c>
    </row>
    <row r="22" spans="1:12" ht="18.75" customHeight="1">
      <c r="A22" s="26" t="s">
        <v>569</v>
      </c>
      <c r="B22" s="62">
        <v>2020</v>
      </c>
      <c r="C22" s="124" t="s">
        <v>589</v>
      </c>
      <c r="D22" s="73" t="s">
        <v>2478</v>
      </c>
      <c r="E22" s="75" t="s">
        <v>912</v>
      </c>
      <c r="F22" s="75" t="s">
        <v>590</v>
      </c>
      <c r="G22" s="173" t="s">
        <v>582</v>
      </c>
      <c r="H22" s="29" t="s">
        <v>606</v>
      </c>
      <c r="I22" s="4" t="s">
        <v>22</v>
      </c>
      <c r="J22" s="6" t="s">
        <v>2008</v>
      </c>
      <c r="K22" s="37" t="s">
        <v>571</v>
      </c>
      <c r="L22" s="40" t="s">
        <v>597</v>
      </c>
    </row>
    <row r="23" spans="1:12" ht="18.75" customHeight="1">
      <c r="A23" s="27" t="s">
        <v>569</v>
      </c>
      <c r="B23" s="53">
        <v>2020</v>
      </c>
      <c r="C23" s="124" t="s">
        <v>589</v>
      </c>
      <c r="D23" s="73" t="s">
        <v>2478</v>
      </c>
      <c r="E23" s="73" t="s">
        <v>912</v>
      </c>
      <c r="F23" s="73" t="s">
        <v>590</v>
      </c>
      <c r="G23" s="173" t="s">
        <v>583</v>
      </c>
      <c r="H23" s="28" t="s">
        <v>607</v>
      </c>
      <c r="I23" s="4" t="s">
        <v>22</v>
      </c>
      <c r="J23" s="6" t="s">
        <v>2008</v>
      </c>
      <c r="K23" s="37" t="s">
        <v>570</v>
      </c>
      <c r="L23" s="40" t="s">
        <v>598</v>
      </c>
    </row>
    <row r="24" spans="1:12" ht="18.75" customHeight="1">
      <c r="A24" s="26" t="s">
        <v>569</v>
      </c>
      <c r="B24" s="62">
        <v>2020</v>
      </c>
      <c r="C24" s="124" t="s">
        <v>589</v>
      </c>
      <c r="D24" s="73" t="s">
        <v>2478</v>
      </c>
      <c r="E24" s="75" t="s">
        <v>912</v>
      </c>
      <c r="F24" s="75" t="s">
        <v>590</v>
      </c>
      <c r="G24" s="173" t="s">
        <v>583</v>
      </c>
      <c r="H24" s="29" t="s">
        <v>606</v>
      </c>
      <c r="I24" s="4" t="s">
        <v>22</v>
      </c>
      <c r="J24" s="6" t="s">
        <v>2008</v>
      </c>
      <c r="K24" s="37" t="s">
        <v>571</v>
      </c>
      <c r="L24" s="40" t="s">
        <v>599</v>
      </c>
    </row>
    <row r="25" spans="1:12" ht="18.75" customHeight="1">
      <c r="A25" s="27" t="s">
        <v>569</v>
      </c>
      <c r="B25" s="53">
        <v>2020</v>
      </c>
      <c r="C25" s="124" t="s">
        <v>589</v>
      </c>
      <c r="D25" s="73" t="s">
        <v>2478</v>
      </c>
      <c r="E25" s="73" t="s">
        <v>912</v>
      </c>
      <c r="F25" s="73" t="s">
        <v>590</v>
      </c>
      <c r="G25" s="173" t="s">
        <v>584</v>
      </c>
      <c r="H25" s="28" t="s">
        <v>605</v>
      </c>
      <c r="I25" s="4" t="s">
        <v>22</v>
      </c>
      <c r="J25" s="6" t="s">
        <v>2008</v>
      </c>
      <c r="K25" s="37" t="s">
        <v>570</v>
      </c>
      <c r="L25" s="40" t="s">
        <v>600</v>
      </c>
    </row>
    <row r="26" spans="1:12" ht="18.75" customHeight="1">
      <c r="A26" s="26" t="s">
        <v>569</v>
      </c>
      <c r="B26" s="62">
        <v>2020</v>
      </c>
      <c r="C26" s="124" t="s">
        <v>589</v>
      </c>
      <c r="D26" s="73" t="s">
        <v>2478</v>
      </c>
      <c r="E26" s="75" t="s">
        <v>912</v>
      </c>
      <c r="F26" s="75" t="s">
        <v>590</v>
      </c>
      <c r="G26" s="173" t="s">
        <v>584</v>
      </c>
      <c r="H26" s="29" t="s">
        <v>608</v>
      </c>
      <c r="I26" s="4" t="s">
        <v>22</v>
      </c>
      <c r="J26" s="6" t="s">
        <v>2008</v>
      </c>
      <c r="K26" s="37" t="s">
        <v>571</v>
      </c>
      <c r="L26" s="40" t="s">
        <v>601</v>
      </c>
    </row>
    <row r="27" spans="1:12" ht="18.75" customHeight="1">
      <c r="A27" s="172" t="s">
        <v>569</v>
      </c>
      <c r="B27" s="182">
        <v>2020</v>
      </c>
      <c r="C27" s="124" t="s">
        <v>589</v>
      </c>
      <c r="D27" s="73" t="s">
        <v>2478</v>
      </c>
      <c r="E27" s="124" t="s">
        <v>912</v>
      </c>
      <c r="F27" s="238" t="s">
        <v>175</v>
      </c>
      <c r="G27" s="169" t="s">
        <v>580</v>
      </c>
      <c r="H27" s="37"/>
      <c r="I27" s="4" t="s">
        <v>22</v>
      </c>
      <c r="J27" s="6" t="s">
        <v>2008</v>
      </c>
      <c r="K27" s="37" t="s">
        <v>570</v>
      </c>
      <c r="L27" s="40" t="s">
        <v>610</v>
      </c>
    </row>
    <row r="28" spans="1:12" ht="18.75" customHeight="1">
      <c r="A28" s="27" t="s">
        <v>569</v>
      </c>
      <c r="B28" s="53">
        <v>2020</v>
      </c>
      <c r="C28" s="124" t="s">
        <v>589</v>
      </c>
      <c r="D28" s="73" t="s">
        <v>2478</v>
      </c>
      <c r="E28" s="73" t="s">
        <v>912</v>
      </c>
      <c r="F28" s="170" t="s">
        <v>175</v>
      </c>
      <c r="G28" s="181" t="s">
        <v>581</v>
      </c>
      <c r="I28" s="6" t="s">
        <v>22</v>
      </c>
      <c r="J28" s="6" t="s">
        <v>2008</v>
      </c>
      <c r="K28" s="37" t="s">
        <v>570</v>
      </c>
      <c r="L28" s="40" t="s">
        <v>611</v>
      </c>
    </row>
    <row r="29" spans="1:12" ht="18.75" customHeight="1">
      <c r="A29" s="26" t="s">
        <v>569</v>
      </c>
      <c r="B29" s="62">
        <v>2020</v>
      </c>
      <c r="C29" s="124" t="s">
        <v>589</v>
      </c>
      <c r="D29" s="73" t="s">
        <v>2478</v>
      </c>
      <c r="E29" s="75" t="s">
        <v>912</v>
      </c>
      <c r="F29" s="171" t="s">
        <v>175</v>
      </c>
      <c r="G29" s="169" t="s">
        <v>581</v>
      </c>
      <c r="H29" s="29"/>
      <c r="I29" s="4" t="s">
        <v>22</v>
      </c>
      <c r="J29" s="6" t="s">
        <v>2008</v>
      </c>
      <c r="K29" s="37" t="s">
        <v>572</v>
      </c>
      <c r="L29" s="40" t="s">
        <v>612</v>
      </c>
    </row>
    <row r="30" spans="1:12" ht="18.75" customHeight="1">
      <c r="A30" s="27" t="s">
        <v>569</v>
      </c>
      <c r="B30" s="53">
        <v>2020</v>
      </c>
      <c r="C30" s="124" t="s">
        <v>589</v>
      </c>
      <c r="D30" s="73" t="s">
        <v>2478</v>
      </c>
      <c r="E30" s="73" t="s">
        <v>912</v>
      </c>
      <c r="F30" s="170" t="s">
        <v>175</v>
      </c>
      <c r="G30" s="183" t="s">
        <v>582</v>
      </c>
      <c r="I30" s="4" t="s">
        <v>22</v>
      </c>
      <c r="J30" s="6" t="s">
        <v>2008</v>
      </c>
      <c r="K30" s="37" t="s">
        <v>570</v>
      </c>
      <c r="L30" s="40" t="s">
        <v>610</v>
      </c>
    </row>
    <row r="31" spans="1:12" ht="18.75" customHeight="1">
      <c r="A31" s="37" t="s">
        <v>569</v>
      </c>
      <c r="B31" s="71">
        <v>2020</v>
      </c>
      <c r="C31" s="124" t="s">
        <v>589</v>
      </c>
      <c r="D31" s="73" t="s">
        <v>2478</v>
      </c>
      <c r="E31" s="124" t="s">
        <v>912</v>
      </c>
      <c r="F31" s="124" t="s">
        <v>175</v>
      </c>
      <c r="G31" s="169" t="s">
        <v>583</v>
      </c>
      <c r="H31" s="37"/>
      <c r="I31" s="4" t="s">
        <v>22</v>
      </c>
      <c r="J31" s="6" t="s">
        <v>2008</v>
      </c>
      <c r="K31" s="37" t="s">
        <v>570</v>
      </c>
      <c r="L31" s="40" t="s">
        <v>613</v>
      </c>
    </row>
    <row r="32" spans="1:12" ht="18.75" customHeight="1">
      <c r="A32" s="27" t="s">
        <v>569</v>
      </c>
      <c r="B32" s="53">
        <v>2020</v>
      </c>
      <c r="C32" s="75" t="s">
        <v>589</v>
      </c>
      <c r="D32" s="73" t="s">
        <v>2478</v>
      </c>
      <c r="E32" s="73" t="s">
        <v>912</v>
      </c>
      <c r="F32" s="170" t="s">
        <v>175</v>
      </c>
      <c r="G32" s="181" t="s">
        <v>584</v>
      </c>
      <c r="I32" s="4" t="s">
        <v>22</v>
      </c>
      <c r="J32" s="6" t="s">
        <v>2008</v>
      </c>
      <c r="K32" s="37" t="s">
        <v>570</v>
      </c>
      <c r="L32" s="40" t="s">
        <v>185</v>
      </c>
    </row>
    <row r="33" spans="1:13" ht="18.75" customHeight="1" thickBot="1">
      <c r="A33" s="66" t="s">
        <v>569</v>
      </c>
      <c r="B33" s="67">
        <v>2020</v>
      </c>
      <c r="C33" s="76" t="s">
        <v>589</v>
      </c>
      <c r="D33" s="76" t="s">
        <v>2478</v>
      </c>
      <c r="E33" s="76" t="s">
        <v>912</v>
      </c>
      <c r="F33" s="199" t="s">
        <v>175</v>
      </c>
      <c r="G33" s="184" t="s">
        <v>584</v>
      </c>
      <c r="H33" s="65"/>
      <c r="I33" s="74" t="s">
        <v>22</v>
      </c>
      <c r="J33" s="74" t="s">
        <v>2008</v>
      </c>
      <c r="K33" s="72" t="s">
        <v>572</v>
      </c>
      <c r="L33" s="84" t="s">
        <v>614</v>
      </c>
      <c r="M33" s="65"/>
    </row>
    <row r="34" spans="1:13" ht="18.75" customHeight="1">
      <c r="A34" s="27" t="s">
        <v>615</v>
      </c>
      <c r="B34" s="53">
        <v>2023</v>
      </c>
      <c r="C34" s="73" t="s">
        <v>616</v>
      </c>
      <c r="D34" s="121" t="s">
        <v>2480</v>
      </c>
      <c r="E34" s="73" t="s">
        <v>913</v>
      </c>
      <c r="F34" s="170"/>
      <c r="G34" s="58"/>
      <c r="I34" s="73" t="s">
        <v>22</v>
      </c>
      <c r="J34" s="73" t="s">
        <v>2008</v>
      </c>
      <c r="K34" s="28" t="s">
        <v>617</v>
      </c>
      <c r="L34" s="42" t="s">
        <v>621</v>
      </c>
    </row>
    <row r="35" spans="1:13" ht="18.75" customHeight="1">
      <c r="A35" s="27" t="s">
        <v>615</v>
      </c>
      <c r="B35" s="53">
        <v>2023</v>
      </c>
      <c r="C35" s="73" t="s">
        <v>616</v>
      </c>
      <c r="D35" s="73" t="s">
        <v>2480</v>
      </c>
      <c r="E35" s="73" t="s">
        <v>913</v>
      </c>
      <c r="I35" s="73" t="s">
        <v>22</v>
      </c>
      <c r="J35" s="73" t="s">
        <v>2008</v>
      </c>
      <c r="K35" s="37" t="s">
        <v>618</v>
      </c>
      <c r="L35" s="40" t="s">
        <v>622</v>
      </c>
    </row>
    <row r="36" spans="1:13" ht="18.75" customHeight="1">
      <c r="A36" s="27" t="s">
        <v>615</v>
      </c>
      <c r="B36" s="53">
        <v>2023</v>
      </c>
      <c r="C36" s="73" t="s">
        <v>616</v>
      </c>
      <c r="D36" s="73" t="s">
        <v>2480</v>
      </c>
      <c r="E36" s="73" t="s">
        <v>913</v>
      </c>
      <c r="I36" s="73" t="s">
        <v>22</v>
      </c>
      <c r="J36" s="73" t="s">
        <v>2008</v>
      </c>
      <c r="K36" s="37" t="s">
        <v>571</v>
      </c>
      <c r="L36" s="40" t="s">
        <v>125</v>
      </c>
    </row>
    <row r="37" spans="1:13" ht="18.75" customHeight="1">
      <c r="A37" s="27" t="s">
        <v>615</v>
      </c>
      <c r="B37" s="53">
        <v>2023</v>
      </c>
      <c r="C37" s="73" t="s">
        <v>616</v>
      </c>
      <c r="D37" s="73" t="s">
        <v>2480</v>
      </c>
      <c r="E37" s="73" t="s">
        <v>913</v>
      </c>
      <c r="I37" s="73" t="s">
        <v>22</v>
      </c>
      <c r="J37" s="73" t="s">
        <v>2008</v>
      </c>
      <c r="K37" s="37" t="s">
        <v>619</v>
      </c>
      <c r="L37" s="40" t="s">
        <v>623</v>
      </c>
    </row>
    <row r="38" spans="1:13" ht="18.75" customHeight="1" thickBot="1">
      <c r="A38" s="66" t="s">
        <v>615</v>
      </c>
      <c r="B38" s="67">
        <v>2023</v>
      </c>
      <c r="C38" s="76" t="s">
        <v>616</v>
      </c>
      <c r="D38" s="76" t="s">
        <v>2480</v>
      </c>
      <c r="E38" s="76" t="s">
        <v>913</v>
      </c>
      <c r="F38" s="76"/>
      <c r="G38" s="117"/>
      <c r="H38" s="65"/>
      <c r="I38" s="76" t="s">
        <v>22</v>
      </c>
      <c r="J38" s="76" t="s">
        <v>2008</v>
      </c>
      <c r="K38" s="65" t="s">
        <v>620</v>
      </c>
      <c r="L38" s="68" t="s">
        <v>624</v>
      </c>
      <c r="M38" s="65"/>
    </row>
    <row r="39" spans="1:13" ht="18.75" customHeight="1">
      <c r="A39" s="27" t="s">
        <v>641</v>
      </c>
      <c r="C39" s="140" t="s">
        <v>625</v>
      </c>
      <c r="D39" s="140"/>
      <c r="E39" s="27"/>
      <c r="F39" s="140"/>
      <c r="G39" s="27"/>
      <c r="H39" s="27"/>
      <c r="I39" s="140" t="s">
        <v>22</v>
      </c>
      <c r="J39" s="140" t="s">
        <v>2008</v>
      </c>
      <c r="K39" s="27" t="s">
        <v>626</v>
      </c>
      <c r="L39" s="85" t="s">
        <v>633</v>
      </c>
    </row>
    <row r="40" spans="1:13" ht="18.75" customHeight="1">
      <c r="A40" s="27" t="s">
        <v>641</v>
      </c>
      <c r="C40" s="140" t="s">
        <v>625</v>
      </c>
      <c r="D40" s="140"/>
      <c r="E40" s="27"/>
      <c r="F40" s="140"/>
      <c r="G40" s="27"/>
      <c r="H40" s="27"/>
      <c r="I40" s="140" t="s">
        <v>22</v>
      </c>
      <c r="J40" s="140" t="s">
        <v>2008</v>
      </c>
      <c r="K40" s="37" t="s">
        <v>627</v>
      </c>
      <c r="L40" s="40" t="s">
        <v>634</v>
      </c>
    </row>
    <row r="41" spans="1:13" ht="18.75" customHeight="1">
      <c r="A41" s="27" t="s">
        <v>641</v>
      </c>
      <c r="C41" s="140" t="s">
        <v>625</v>
      </c>
      <c r="D41" s="140"/>
      <c r="E41" s="28"/>
      <c r="G41" s="27"/>
      <c r="H41" s="27"/>
      <c r="I41" s="140" t="s">
        <v>22</v>
      </c>
      <c r="J41" s="140" t="s">
        <v>2008</v>
      </c>
      <c r="K41" s="3" t="s">
        <v>628</v>
      </c>
      <c r="L41" s="40" t="s">
        <v>635</v>
      </c>
    </row>
    <row r="42" spans="1:13" ht="18.75" customHeight="1">
      <c r="A42" s="27" t="s">
        <v>641</v>
      </c>
      <c r="C42" s="140" t="s">
        <v>625</v>
      </c>
      <c r="D42" s="140"/>
      <c r="E42" s="28"/>
      <c r="G42" s="27"/>
      <c r="H42" s="27"/>
      <c r="I42" s="140" t="s">
        <v>22</v>
      </c>
      <c r="J42" s="140" t="s">
        <v>2008</v>
      </c>
      <c r="K42" s="3" t="s">
        <v>571</v>
      </c>
      <c r="L42" s="40" t="s">
        <v>120</v>
      </c>
    </row>
    <row r="43" spans="1:13" ht="18.75" customHeight="1">
      <c r="A43" s="27" t="s">
        <v>641</v>
      </c>
      <c r="C43" s="140" t="s">
        <v>625</v>
      </c>
      <c r="D43" s="140"/>
      <c r="E43" s="28"/>
      <c r="G43" s="27"/>
      <c r="H43" s="27"/>
      <c r="I43" s="140" t="s">
        <v>22</v>
      </c>
      <c r="J43" s="140" t="s">
        <v>2008</v>
      </c>
      <c r="K43" s="37" t="s">
        <v>629</v>
      </c>
      <c r="L43" s="40" t="s">
        <v>636</v>
      </c>
    </row>
    <row r="44" spans="1:13" ht="18.75" customHeight="1">
      <c r="A44" s="27" t="s">
        <v>641</v>
      </c>
      <c r="C44" s="140" t="s">
        <v>625</v>
      </c>
      <c r="D44" s="140"/>
      <c r="E44" s="28"/>
      <c r="G44" s="27"/>
      <c r="H44" s="27"/>
      <c r="I44" s="140" t="s">
        <v>22</v>
      </c>
      <c r="J44" s="140" t="s">
        <v>2008</v>
      </c>
      <c r="K44" s="37" t="s">
        <v>572</v>
      </c>
      <c r="L44" s="40" t="s">
        <v>637</v>
      </c>
    </row>
    <row r="45" spans="1:13" ht="18.75" customHeight="1">
      <c r="A45" s="27" t="s">
        <v>641</v>
      </c>
      <c r="C45" s="140" t="s">
        <v>625</v>
      </c>
      <c r="D45" s="140"/>
      <c r="E45" s="28"/>
      <c r="G45" s="27"/>
      <c r="H45" s="27"/>
      <c r="I45" s="140" t="s">
        <v>22</v>
      </c>
      <c r="J45" s="140" t="s">
        <v>2008</v>
      </c>
      <c r="K45" s="37" t="s">
        <v>630</v>
      </c>
      <c r="L45" s="40" t="s">
        <v>638</v>
      </c>
    </row>
    <row r="46" spans="1:13" ht="18.75" customHeight="1">
      <c r="A46" s="27" t="s">
        <v>641</v>
      </c>
      <c r="C46" s="140" t="s">
        <v>625</v>
      </c>
      <c r="D46" s="140"/>
      <c r="E46" s="28"/>
      <c r="G46" s="27"/>
      <c r="H46" s="27"/>
      <c r="I46" s="140" t="s">
        <v>22</v>
      </c>
      <c r="J46" s="140" t="s">
        <v>2008</v>
      </c>
      <c r="K46" s="37" t="s">
        <v>631</v>
      </c>
      <c r="L46" s="40" t="s">
        <v>639</v>
      </c>
    </row>
    <row r="47" spans="1:13" ht="18.75" customHeight="1" thickBot="1">
      <c r="A47" s="66" t="s">
        <v>641</v>
      </c>
      <c r="B47" s="67"/>
      <c r="C47" s="76" t="s">
        <v>625</v>
      </c>
      <c r="D47" s="76"/>
      <c r="E47" s="65"/>
      <c r="F47" s="76"/>
      <c r="G47" s="65"/>
      <c r="H47" s="65"/>
      <c r="I47" s="76" t="s">
        <v>22</v>
      </c>
      <c r="J47" s="76" t="s">
        <v>2008</v>
      </c>
      <c r="K47" s="65" t="s">
        <v>632</v>
      </c>
      <c r="L47" s="128" t="s">
        <v>640</v>
      </c>
      <c r="M47" s="65"/>
    </row>
    <row r="48" spans="1:13" ht="18.75" customHeight="1">
      <c r="A48" s="27" t="s">
        <v>642</v>
      </c>
      <c r="B48" s="53">
        <v>2015</v>
      </c>
      <c r="C48" s="73" t="s">
        <v>643</v>
      </c>
      <c r="D48" s="121" t="s">
        <v>2478</v>
      </c>
      <c r="E48" s="73" t="s">
        <v>911</v>
      </c>
      <c r="I48" s="73" t="s">
        <v>22</v>
      </c>
      <c r="J48" s="73" t="s">
        <v>2008</v>
      </c>
      <c r="K48" s="28" t="s">
        <v>645</v>
      </c>
      <c r="L48" s="42" t="s">
        <v>655</v>
      </c>
    </row>
    <row r="49" spans="1:13" ht="18.75" customHeight="1">
      <c r="A49" s="27" t="s">
        <v>642</v>
      </c>
      <c r="B49" s="53">
        <v>2015</v>
      </c>
      <c r="C49" s="73" t="s">
        <v>643</v>
      </c>
      <c r="D49" s="73" t="s">
        <v>2478</v>
      </c>
      <c r="E49" s="73" t="s">
        <v>911</v>
      </c>
      <c r="I49" s="73" t="s">
        <v>22</v>
      </c>
      <c r="J49" s="73" t="s">
        <v>2008</v>
      </c>
      <c r="K49" s="37" t="s">
        <v>646</v>
      </c>
      <c r="L49" s="40" t="s">
        <v>656</v>
      </c>
    </row>
    <row r="50" spans="1:13" ht="18.75" customHeight="1">
      <c r="A50" s="27" t="s">
        <v>642</v>
      </c>
      <c r="B50" s="53">
        <v>2015</v>
      </c>
      <c r="C50" s="73" t="s">
        <v>643</v>
      </c>
      <c r="D50" s="73" t="s">
        <v>2478</v>
      </c>
      <c r="E50" s="73" t="s">
        <v>911</v>
      </c>
      <c r="I50" s="73" t="s">
        <v>22</v>
      </c>
      <c r="J50" s="73" t="s">
        <v>2008</v>
      </c>
      <c r="K50" s="37" t="s">
        <v>618</v>
      </c>
      <c r="L50" s="40" t="s">
        <v>657</v>
      </c>
    </row>
    <row r="51" spans="1:13" ht="18.75" customHeight="1">
      <c r="A51" s="27" t="s">
        <v>642</v>
      </c>
      <c r="B51" s="53">
        <v>2015</v>
      </c>
      <c r="C51" s="73" t="s">
        <v>643</v>
      </c>
      <c r="D51" s="73" t="s">
        <v>2478</v>
      </c>
      <c r="E51" s="73" t="s">
        <v>911</v>
      </c>
      <c r="I51" s="73" t="s">
        <v>22</v>
      </c>
      <c r="J51" s="73" t="s">
        <v>2008</v>
      </c>
      <c r="K51" s="37" t="s">
        <v>647</v>
      </c>
      <c r="L51" s="40" t="s">
        <v>658</v>
      </c>
    </row>
    <row r="52" spans="1:13" ht="18.75" customHeight="1">
      <c r="A52" s="27" t="s">
        <v>642</v>
      </c>
      <c r="B52" s="53">
        <v>2015</v>
      </c>
      <c r="C52" s="73" t="s">
        <v>643</v>
      </c>
      <c r="D52" s="73" t="s">
        <v>2478</v>
      </c>
      <c r="E52" s="73" t="s">
        <v>911</v>
      </c>
      <c r="I52" s="73" t="s">
        <v>22</v>
      </c>
      <c r="J52" s="73" t="s">
        <v>2008</v>
      </c>
      <c r="K52" s="37" t="s">
        <v>648</v>
      </c>
      <c r="L52" s="40" t="s">
        <v>659</v>
      </c>
    </row>
    <row r="53" spans="1:13" ht="18.75" customHeight="1">
      <c r="A53" s="27" t="s">
        <v>642</v>
      </c>
      <c r="B53" s="53">
        <v>2015</v>
      </c>
      <c r="C53" s="73" t="s">
        <v>643</v>
      </c>
      <c r="D53" s="73" t="s">
        <v>2478</v>
      </c>
      <c r="E53" s="73" t="s">
        <v>911</v>
      </c>
      <c r="I53" s="73" t="s">
        <v>22</v>
      </c>
      <c r="J53" s="73" t="s">
        <v>2008</v>
      </c>
      <c r="K53" s="37" t="s">
        <v>649</v>
      </c>
      <c r="L53" s="40" t="s">
        <v>660</v>
      </c>
    </row>
    <row r="54" spans="1:13" ht="18.75" customHeight="1">
      <c r="A54" s="27" t="s">
        <v>642</v>
      </c>
      <c r="B54" s="53">
        <v>2015</v>
      </c>
      <c r="C54" s="73" t="s">
        <v>643</v>
      </c>
      <c r="D54" s="73" t="s">
        <v>2478</v>
      </c>
      <c r="E54" s="73" t="s">
        <v>911</v>
      </c>
      <c r="I54" s="73" t="s">
        <v>22</v>
      </c>
      <c r="J54" s="73" t="s">
        <v>2008</v>
      </c>
      <c r="K54" s="37" t="s">
        <v>650</v>
      </c>
      <c r="L54" s="40" t="s">
        <v>660</v>
      </c>
    </row>
    <row r="55" spans="1:13" ht="18.75" customHeight="1">
      <c r="A55" s="27" t="s">
        <v>642</v>
      </c>
      <c r="B55" s="53">
        <v>2015</v>
      </c>
      <c r="C55" s="73" t="s">
        <v>643</v>
      </c>
      <c r="D55" s="73" t="s">
        <v>2478</v>
      </c>
      <c r="E55" s="73" t="s">
        <v>911</v>
      </c>
      <c r="I55" s="73" t="s">
        <v>22</v>
      </c>
      <c r="J55" s="73" t="s">
        <v>2008</v>
      </c>
      <c r="K55" s="37" t="s">
        <v>571</v>
      </c>
      <c r="L55" s="40" t="s">
        <v>655</v>
      </c>
    </row>
    <row r="56" spans="1:13" ht="18.75" customHeight="1">
      <c r="A56" s="27" t="s">
        <v>642</v>
      </c>
      <c r="B56" s="53">
        <v>2015</v>
      </c>
      <c r="C56" s="73" t="s">
        <v>643</v>
      </c>
      <c r="D56" s="73" t="s">
        <v>2478</v>
      </c>
      <c r="E56" s="73" t="s">
        <v>911</v>
      </c>
      <c r="I56" s="73" t="s">
        <v>22</v>
      </c>
      <c r="J56" s="73" t="s">
        <v>2008</v>
      </c>
      <c r="K56" s="37" t="s">
        <v>651</v>
      </c>
      <c r="L56" s="40" t="s">
        <v>661</v>
      </c>
    </row>
    <row r="57" spans="1:13" ht="18.75" customHeight="1">
      <c r="A57" s="27" t="s">
        <v>642</v>
      </c>
      <c r="B57" s="53">
        <v>2015</v>
      </c>
      <c r="C57" s="73" t="s">
        <v>643</v>
      </c>
      <c r="D57" s="73" t="s">
        <v>2478</v>
      </c>
      <c r="E57" s="73" t="s">
        <v>911</v>
      </c>
      <c r="I57" s="73" t="s">
        <v>22</v>
      </c>
      <c r="J57" s="73" t="s">
        <v>2008</v>
      </c>
      <c r="K57" s="37" t="s">
        <v>652</v>
      </c>
      <c r="L57" s="40" t="s">
        <v>659</v>
      </c>
    </row>
    <row r="58" spans="1:13" ht="18.75" customHeight="1">
      <c r="A58" s="27" t="s">
        <v>642</v>
      </c>
      <c r="B58" s="53">
        <v>2015</v>
      </c>
      <c r="C58" s="73" t="s">
        <v>643</v>
      </c>
      <c r="D58" s="73" t="s">
        <v>2478</v>
      </c>
      <c r="E58" s="73" t="s">
        <v>911</v>
      </c>
      <c r="I58" s="73" t="s">
        <v>22</v>
      </c>
      <c r="J58" s="73" t="s">
        <v>2008</v>
      </c>
      <c r="K58" s="37" t="s">
        <v>572</v>
      </c>
      <c r="L58" s="40" t="s">
        <v>662</v>
      </c>
    </row>
    <row r="59" spans="1:13" ht="18.75" customHeight="1">
      <c r="A59" s="27" t="s">
        <v>642</v>
      </c>
      <c r="B59" s="53">
        <v>2015</v>
      </c>
      <c r="C59" s="73" t="s">
        <v>643</v>
      </c>
      <c r="D59" s="73" t="s">
        <v>2478</v>
      </c>
      <c r="E59" s="73" t="s">
        <v>911</v>
      </c>
      <c r="I59" s="73" t="s">
        <v>22</v>
      </c>
      <c r="J59" s="73" t="s">
        <v>2008</v>
      </c>
      <c r="K59" s="37" t="s">
        <v>653</v>
      </c>
      <c r="L59" s="40" t="s">
        <v>663</v>
      </c>
    </row>
    <row r="60" spans="1:13" ht="18.75" customHeight="1">
      <c r="A60" s="27" t="s">
        <v>642</v>
      </c>
      <c r="B60" s="53">
        <v>2015</v>
      </c>
      <c r="C60" s="73" t="s">
        <v>643</v>
      </c>
      <c r="D60" s="73" t="s">
        <v>2478</v>
      </c>
      <c r="E60" s="73" t="s">
        <v>911</v>
      </c>
      <c r="I60" s="73" t="s">
        <v>22</v>
      </c>
      <c r="J60" s="73" t="s">
        <v>2008</v>
      </c>
      <c r="K60" s="37" t="s">
        <v>632</v>
      </c>
      <c r="L60" s="40" t="s">
        <v>664</v>
      </c>
    </row>
    <row r="61" spans="1:13" ht="18.75" customHeight="1" thickBot="1">
      <c r="A61" s="66" t="s">
        <v>642</v>
      </c>
      <c r="B61" s="67">
        <v>2015</v>
      </c>
      <c r="C61" s="76" t="s">
        <v>643</v>
      </c>
      <c r="D61" s="76" t="s">
        <v>2478</v>
      </c>
      <c r="E61" s="76" t="s">
        <v>911</v>
      </c>
      <c r="F61" s="76"/>
      <c r="G61" s="117"/>
      <c r="H61" s="65"/>
      <c r="I61" s="76" t="s">
        <v>22</v>
      </c>
      <c r="J61" s="76" t="s">
        <v>2008</v>
      </c>
      <c r="K61" s="65" t="s">
        <v>654</v>
      </c>
      <c r="L61" s="68" t="s">
        <v>656</v>
      </c>
      <c r="M61" s="65"/>
    </row>
    <row r="62" spans="1:13" ht="18.75" customHeight="1">
      <c r="A62" s="27" t="s">
        <v>665</v>
      </c>
      <c r="B62" s="53">
        <v>2018</v>
      </c>
      <c r="C62" s="73" t="s">
        <v>666</v>
      </c>
      <c r="D62" s="121" t="s">
        <v>2478</v>
      </c>
      <c r="E62" s="73" t="s">
        <v>910</v>
      </c>
      <c r="I62" s="73" t="s">
        <v>22</v>
      </c>
      <c r="J62" s="73" t="s">
        <v>2008</v>
      </c>
      <c r="K62" s="28" t="s">
        <v>667</v>
      </c>
      <c r="L62" s="42" t="s">
        <v>675</v>
      </c>
    </row>
    <row r="63" spans="1:13" ht="18.75" customHeight="1">
      <c r="A63" s="27" t="s">
        <v>665</v>
      </c>
      <c r="B63" s="53">
        <v>2018</v>
      </c>
      <c r="C63" s="73" t="s">
        <v>666</v>
      </c>
      <c r="D63" s="73" t="s">
        <v>2478</v>
      </c>
      <c r="E63" s="73" t="s">
        <v>910</v>
      </c>
      <c r="I63" s="73" t="s">
        <v>22</v>
      </c>
      <c r="J63" s="73" t="s">
        <v>2008</v>
      </c>
      <c r="K63" s="37" t="s">
        <v>668</v>
      </c>
      <c r="L63" s="40" t="s">
        <v>675</v>
      </c>
    </row>
    <row r="64" spans="1:13" ht="18.75" customHeight="1">
      <c r="A64" s="27" t="s">
        <v>665</v>
      </c>
      <c r="B64" s="53">
        <v>2018</v>
      </c>
      <c r="C64" s="73" t="s">
        <v>666</v>
      </c>
      <c r="D64" s="73" t="s">
        <v>2478</v>
      </c>
      <c r="E64" s="73" t="s">
        <v>910</v>
      </c>
      <c r="I64" s="73" t="s">
        <v>22</v>
      </c>
      <c r="J64" s="73" t="s">
        <v>2008</v>
      </c>
      <c r="K64" s="37" t="s">
        <v>632</v>
      </c>
      <c r="L64" s="40" t="s">
        <v>275</v>
      </c>
    </row>
    <row r="65" spans="1:13" ht="18.75" customHeight="1">
      <c r="A65" s="27" t="s">
        <v>665</v>
      </c>
      <c r="B65" s="53">
        <v>2018</v>
      </c>
      <c r="C65" s="73" t="s">
        <v>666</v>
      </c>
      <c r="D65" s="73" t="s">
        <v>2478</v>
      </c>
      <c r="E65" s="73" t="s">
        <v>910</v>
      </c>
      <c r="I65" s="73" t="s">
        <v>22</v>
      </c>
      <c r="J65" s="73" t="s">
        <v>2008</v>
      </c>
      <c r="K65" s="37" t="s">
        <v>571</v>
      </c>
      <c r="L65" s="40" t="s">
        <v>275</v>
      </c>
    </row>
    <row r="66" spans="1:13" ht="18.75" customHeight="1">
      <c r="A66" s="27" t="s">
        <v>665</v>
      </c>
      <c r="B66" s="53">
        <v>2018</v>
      </c>
      <c r="C66" s="73" t="s">
        <v>666</v>
      </c>
      <c r="D66" s="73" t="s">
        <v>2478</v>
      </c>
      <c r="E66" s="73" t="s">
        <v>910</v>
      </c>
      <c r="I66" s="73" t="s">
        <v>22</v>
      </c>
      <c r="J66" s="73" t="s">
        <v>2008</v>
      </c>
      <c r="K66" s="37" t="s">
        <v>669</v>
      </c>
      <c r="L66" s="40" t="s">
        <v>675</v>
      </c>
    </row>
    <row r="67" spans="1:13" ht="18.75" customHeight="1">
      <c r="A67" s="27" t="s">
        <v>665</v>
      </c>
      <c r="B67" s="53">
        <v>2018</v>
      </c>
      <c r="C67" s="73" t="s">
        <v>666</v>
      </c>
      <c r="D67" s="73" t="s">
        <v>2478</v>
      </c>
      <c r="E67" s="73" t="s">
        <v>910</v>
      </c>
      <c r="I67" s="73" t="s">
        <v>22</v>
      </c>
      <c r="J67" s="73" t="s">
        <v>2008</v>
      </c>
      <c r="K67" s="37" t="s">
        <v>670</v>
      </c>
      <c r="L67" s="40" t="s">
        <v>675</v>
      </c>
    </row>
    <row r="68" spans="1:13" ht="18.75" customHeight="1">
      <c r="A68" s="27" t="s">
        <v>665</v>
      </c>
      <c r="B68" s="53">
        <v>2018</v>
      </c>
      <c r="C68" s="73" t="s">
        <v>666</v>
      </c>
      <c r="D68" s="73" t="s">
        <v>2478</v>
      </c>
      <c r="E68" s="73" t="s">
        <v>910</v>
      </c>
      <c r="I68" s="73" t="s">
        <v>22</v>
      </c>
      <c r="J68" s="73" t="s">
        <v>2008</v>
      </c>
      <c r="K68" s="37" t="s">
        <v>619</v>
      </c>
      <c r="L68" s="40" t="s">
        <v>135</v>
      </c>
    </row>
    <row r="69" spans="1:13" ht="18.75" customHeight="1">
      <c r="A69" s="27" t="s">
        <v>665</v>
      </c>
      <c r="B69" s="53">
        <v>2018</v>
      </c>
      <c r="C69" s="73" t="s">
        <v>666</v>
      </c>
      <c r="D69" s="73" t="s">
        <v>2478</v>
      </c>
      <c r="E69" s="73" t="s">
        <v>910</v>
      </c>
      <c r="I69" s="73" t="s">
        <v>22</v>
      </c>
      <c r="J69" s="73" t="s">
        <v>2008</v>
      </c>
      <c r="K69" s="37" t="s">
        <v>620</v>
      </c>
      <c r="L69" s="40" t="s">
        <v>135</v>
      </c>
    </row>
    <row r="70" spans="1:13" ht="18.75" customHeight="1">
      <c r="A70" s="27" t="s">
        <v>665</v>
      </c>
      <c r="B70" s="53">
        <v>2018</v>
      </c>
      <c r="C70" s="73" t="s">
        <v>666</v>
      </c>
      <c r="D70" s="73" t="s">
        <v>2478</v>
      </c>
      <c r="E70" s="73" t="s">
        <v>910</v>
      </c>
      <c r="I70" s="73" t="s">
        <v>22</v>
      </c>
      <c r="J70" s="73" t="s">
        <v>2008</v>
      </c>
      <c r="K70" s="37" t="s">
        <v>671</v>
      </c>
      <c r="L70" s="40" t="s">
        <v>675</v>
      </c>
    </row>
    <row r="71" spans="1:13" ht="18.75" customHeight="1">
      <c r="A71" s="27" t="s">
        <v>665</v>
      </c>
      <c r="B71" s="53">
        <v>2018</v>
      </c>
      <c r="C71" s="73" t="s">
        <v>666</v>
      </c>
      <c r="D71" s="73" t="s">
        <v>2478</v>
      </c>
      <c r="E71" s="73" t="s">
        <v>910</v>
      </c>
      <c r="I71" s="73" t="s">
        <v>22</v>
      </c>
      <c r="J71" s="73" t="s">
        <v>2008</v>
      </c>
      <c r="K71" s="37" t="s">
        <v>672</v>
      </c>
      <c r="L71" s="40" t="s">
        <v>275</v>
      </c>
    </row>
    <row r="72" spans="1:13" ht="18.75" customHeight="1">
      <c r="A72" s="27" t="s">
        <v>665</v>
      </c>
      <c r="B72" s="53">
        <v>2018</v>
      </c>
      <c r="C72" s="73" t="s">
        <v>666</v>
      </c>
      <c r="D72" s="73" t="s">
        <v>2478</v>
      </c>
      <c r="E72" s="73" t="s">
        <v>910</v>
      </c>
      <c r="I72" s="73" t="s">
        <v>22</v>
      </c>
      <c r="J72" s="73" t="s">
        <v>2008</v>
      </c>
      <c r="K72" s="37" t="s">
        <v>647</v>
      </c>
      <c r="L72" s="40" t="s">
        <v>675</v>
      </c>
    </row>
    <row r="73" spans="1:13" ht="18.75" customHeight="1">
      <c r="A73" s="27" t="s">
        <v>665</v>
      </c>
      <c r="B73" s="53">
        <v>2018</v>
      </c>
      <c r="C73" s="73" t="s">
        <v>666</v>
      </c>
      <c r="D73" s="73" t="s">
        <v>2478</v>
      </c>
      <c r="E73" s="73" t="s">
        <v>910</v>
      </c>
      <c r="I73" s="73" t="s">
        <v>22</v>
      </c>
      <c r="J73" s="73" t="s">
        <v>2008</v>
      </c>
      <c r="K73" s="37" t="s">
        <v>673</v>
      </c>
      <c r="L73" s="40" t="s">
        <v>126</v>
      </c>
    </row>
    <row r="74" spans="1:13" ht="18.75" customHeight="1" thickBot="1">
      <c r="A74" s="66" t="s">
        <v>665</v>
      </c>
      <c r="B74" s="67">
        <v>2018</v>
      </c>
      <c r="C74" s="76" t="s">
        <v>666</v>
      </c>
      <c r="D74" s="76" t="s">
        <v>2478</v>
      </c>
      <c r="E74" s="76" t="s">
        <v>910</v>
      </c>
      <c r="F74" s="76"/>
      <c r="G74" s="117"/>
      <c r="H74" s="65"/>
      <c r="I74" s="76" t="s">
        <v>22</v>
      </c>
      <c r="J74" s="76" t="s">
        <v>2008</v>
      </c>
      <c r="K74" s="65" t="s">
        <v>674</v>
      </c>
      <c r="L74" s="68" t="s">
        <v>275</v>
      </c>
      <c r="M74" s="65"/>
    </row>
    <row r="75" spans="1:13" ht="18.75" customHeight="1">
      <c r="A75" s="27" t="s">
        <v>676</v>
      </c>
      <c r="B75" s="53">
        <v>2010</v>
      </c>
      <c r="C75" t="s">
        <v>683</v>
      </c>
      <c r="D75" s="298" t="s">
        <v>2481</v>
      </c>
      <c r="E75" s="73" t="s">
        <v>687</v>
      </c>
      <c r="I75" s="73" t="s">
        <v>22</v>
      </c>
      <c r="J75" s="73" t="s">
        <v>2008</v>
      </c>
      <c r="K75" s="169" t="s">
        <v>654</v>
      </c>
      <c r="L75" s="39" t="s">
        <v>684</v>
      </c>
    </row>
    <row r="76" spans="1:13" ht="18.75" customHeight="1">
      <c r="A76" s="27" t="s">
        <v>676</v>
      </c>
      <c r="B76" s="53">
        <v>2010</v>
      </c>
      <c r="C76" t="s">
        <v>683</v>
      </c>
      <c r="D76" s="297" t="s">
        <v>2481</v>
      </c>
      <c r="E76" s="73" t="s">
        <v>687</v>
      </c>
      <c r="I76" s="73" t="s">
        <v>22</v>
      </c>
      <c r="J76" s="73" t="s">
        <v>2008</v>
      </c>
      <c r="K76" s="169" t="s">
        <v>571</v>
      </c>
      <c r="L76" s="40" t="s">
        <v>685</v>
      </c>
    </row>
    <row r="77" spans="1:13" ht="18.75" customHeight="1">
      <c r="A77" s="27" t="s">
        <v>676</v>
      </c>
      <c r="B77" s="53">
        <v>2010</v>
      </c>
      <c r="C77" t="s">
        <v>683</v>
      </c>
      <c r="D77" s="297" t="s">
        <v>2481</v>
      </c>
      <c r="E77" s="73" t="s">
        <v>687</v>
      </c>
      <c r="I77" s="73" t="s">
        <v>22</v>
      </c>
      <c r="J77" s="73" t="s">
        <v>2008</v>
      </c>
      <c r="K77" s="169" t="s">
        <v>652</v>
      </c>
      <c r="L77" s="40" t="s">
        <v>634</v>
      </c>
    </row>
    <row r="78" spans="1:13" ht="18.75" customHeight="1" thickBot="1">
      <c r="A78" s="66" t="s">
        <v>676</v>
      </c>
      <c r="B78" s="67">
        <v>2010</v>
      </c>
      <c r="C78" s="64" t="s">
        <v>683</v>
      </c>
      <c r="D78" s="299" t="s">
        <v>2481</v>
      </c>
      <c r="E78" s="76" t="s">
        <v>687</v>
      </c>
      <c r="F78" s="76"/>
      <c r="G78" s="117"/>
      <c r="H78" s="65"/>
      <c r="I78" s="76" t="s">
        <v>22</v>
      </c>
      <c r="J78" s="76" t="s">
        <v>2008</v>
      </c>
      <c r="K78" s="184" t="s">
        <v>572</v>
      </c>
      <c r="L78" s="84" t="s">
        <v>686</v>
      </c>
      <c r="M78" s="65"/>
    </row>
    <row r="79" spans="1:13" ht="18.75" customHeight="1">
      <c r="A79" s="27" t="s">
        <v>689</v>
      </c>
      <c r="B79" s="53">
        <v>2013</v>
      </c>
      <c r="C79" s="73" t="s">
        <v>690</v>
      </c>
      <c r="D79" s="121" t="s">
        <v>2482</v>
      </c>
      <c r="E79" s="73" t="s">
        <v>914</v>
      </c>
      <c r="I79" s="73" t="s">
        <v>22</v>
      </c>
      <c r="K79" s="169" t="s">
        <v>692</v>
      </c>
      <c r="L79" s="61" t="s">
        <v>708</v>
      </c>
    </row>
    <row r="80" spans="1:13" ht="18.75" customHeight="1">
      <c r="A80" s="27" t="s">
        <v>689</v>
      </c>
      <c r="B80" s="53">
        <v>2013</v>
      </c>
      <c r="C80" s="73" t="s">
        <v>690</v>
      </c>
      <c r="D80" s="73" t="s">
        <v>2482</v>
      </c>
      <c r="E80" s="73" t="s">
        <v>914</v>
      </c>
      <c r="I80" s="73" t="s">
        <v>22</v>
      </c>
      <c r="K80" s="169" t="s">
        <v>693</v>
      </c>
      <c r="L80" s="40" t="s">
        <v>709</v>
      </c>
    </row>
    <row r="81" spans="1:13" ht="18.75" customHeight="1">
      <c r="A81" s="27" t="s">
        <v>689</v>
      </c>
      <c r="B81" s="53">
        <v>2013</v>
      </c>
      <c r="C81" s="73" t="s">
        <v>690</v>
      </c>
      <c r="D81" s="73" t="s">
        <v>2482</v>
      </c>
      <c r="E81" s="73" t="s">
        <v>914</v>
      </c>
      <c r="I81" s="73" t="s">
        <v>22</v>
      </c>
      <c r="K81" s="169" t="s">
        <v>694</v>
      </c>
      <c r="L81" s="40" t="s">
        <v>710</v>
      </c>
    </row>
    <row r="82" spans="1:13" ht="18.75" customHeight="1">
      <c r="A82" s="27" t="s">
        <v>689</v>
      </c>
      <c r="B82" s="53">
        <v>2013</v>
      </c>
      <c r="C82" s="73" t="s">
        <v>690</v>
      </c>
      <c r="D82" s="73" t="s">
        <v>2482</v>
      </c>
      <c r="E82" s="73" t="s">
        <v>914</v>
      </c>
      <c r="I82" s="73" t="s">
        <v>22</v>
      </c>
      <c r="K82" s="169" t="s">
        <v>695</v>
      </c>
      <c r="L82" s="40" t="s">
        <v>711</v>
      </c>
    </row>
    <row r="83" spans="1:13" ht="18.75" customHeight="1">
      <c r="A83" s="27" t="s">
        <v>689</v>
      </c>
      <c r="B83" s="53">
        <v>2013</v>
      </c>
      <c r="C83" s="73" t="s">
        <v>690</v>
      </c>
      <c r="D83" s="73" t="s">
        <v>2482</v>
      </c>
      <c r="E83" s="73" t="s">
        <v>914</v>
      </c>
      <c r="I83" s="73" t="s">
        <v>22</v>
      </c>
      <c r="K83" s="169" t="s">
        <v>696</v>
      </c>
      <c r="L83" s="40" t="s">
        <v>712</v>
      </c>
    </row>
    <row r="84" spans="1:13" ht="18.75" customHeight="1">
      <c r="A84" s="27" t="s">
        <v>689</v>
      </c>
      <c r="B84" s="53">
        <v>2013</v>
      </c>
      <c r="C84" s="73" t="s">
        <v>690</v>
      </c>
      <c r="D84" s="73" t="s">
        <v>2482</v>
      </c>
      <c r="E84" s="73" t="s">
        <v>914</v>
      </c>
      <c r="I84" s="73" t="s">
        <v>22</v>
      </c>
      <c r="K84" s="169" t="s">
        <v>697</v>
      </c>
      <c r="L84" s="40" t="s">
        <v>713</v>
      </c>
    </row>
    <row r="85" spans="1:13" ht="18.75" customHeight="1">
      <c r="A85" s="27" t="s">
        <v>689</v>
      </c>
      <c r="B85" s="53">
        <v>2013</v>
      </c>
      <c r="C85" s="73" t="s">
        <v>690</v>
      </c>
      <c r="D85" s="73" t="s">
        <v>2482</v>
      </c>
      <c r="E85" s="73" t="s">
        <v>914</v>
      </c>
      <c r="I85" s="73" t="s">
        <v>22</v>
      </c>
      <c r="K85" s="169" t="s">
        <v>698</v>
      </c>
      <c r="L85" s="40" t="s">
        <v>714</v>
      </c>
    </row>
    <row r="86" spans="1:13" ht="18.75" customHeight="1">
      <c r="A86" s="27" t="s">
        <v>689</v>
      </c>
      <c r="B86" s="53">
        <v>2013</v>
      </c>
      <c r="C86" s="73" t="s">
        <v>690</v>
      </c>
      <c r="D86" s="73" t="s">
        <v>2482</v>
      </c>
      <c r="E86" s="73" t="s">
        <v>914</v>
      </c>
      <c r="I86" s="73" t="s">
        <v>22</v>
      </c>
      <c r="K86" s="169" t="s">
        <v>699</v>
      </c>
      <c r="L86" s="40" t="s">
        <v>715</v>
      </c>
    </row>
    <row r="87" spans="1:13" ht="18.75" customHeight="1">
      <c r="A87" s="27" t="s">
        <v>689</v>
      </c>
      <c r="B87" s="53">
        <v>2013</v>
      </c>
      <c r="C87" s="73" t="s">
        <v>690</v>
      </c>
      <c r="D87" s="73" t="s">
        <v>2482</v>
      </c>
      <c r="E87" s="73" t="s">
        <v>914</v>
      </c>
      <c r="I87" s="73" t="s">
        <v>22</v>
      </c>
      <c r="K87" s="169" t="s">
        <v>524</v>
      </c>
      <c r="L87" s="40" t="s">
        <v>716</v>
      </c>
    </row>
    <row r="88" spans="1:13" ht="18.75" customHeight="1">
      <c r="A88" s="27" t="s">
        <v>689</v>
      </c>
      <c r="B88" s="53">
        <v>2013</v>
      </c>
      <c r="C88" s="73" t="s">
        <v>690</v>
      </c>
      <c r="D88" s="73" t="s">
        <v>2482</v>
      </c>
      <c r="E88" s="73" t="s">
        <v>914</v>
      </c>
      <c r="I88" s="73" t="s">
        <v>22</v>
      </c>
      <c r="K88" s="169" t="s">
        <v>700</v>
      </c>
      <c r="L88" s="40" t="s">
        <v>717</v>
      </c>
    </row>
    <row r="89" spans="1:13" ht="18.75" customHeight="1">
      <c r="A89" s="27" t="s">
        <v>689</v>
      </c>
      <c r="B89" s="53">
        <v>2013</v>
      </c>
      <c r="C89" s="73" t="s">
        <v>690</v>
      </c>
      <c r="D89" s="73" t="s">
        <v>2482</v>
      </c>
      <c r="E89" s="73" t="s">
        <v>914</v>
      </c>
      <c r="I89" s="73" t="s">
        <v>22</v>
      </c>
      <c r="K89" s="169" t="s">
        <v>525</v>
      </c>
      <c r="L89" s="40" t="s">
        <v>718</v>
      </c>
    </row>
    <row r="90" spans="1:13" ht="18.75" customHeight="1">
      <c r="A90" s="27" t="s">
        <v>689</v>
      </c>
      <c r="B90" s="53">
        <v>2013</v>
      </c>
      <c r="C90" s="73" t="s">
        <v>690</v>
      </c>
      <c r="D90" s="73" t="s">
        <v>2482</v>
      </c>
      <c r="E90" s="73" t="s">
        <v>914</v>
      </c>
      <c r="I90" s="73" t="s">
        <v>22</v>
      </c>
      <c r="K90" s="169" t="s">
        <v>701</v>
      </c>
      <c r="L90" s="40" t="s">
        <v>719</v>
      </c>
    </row>
    <row r="91" spans="1:13" ht="18.75" customHeight="1">
      <c r="A91" s="27" t="s">
        <v>689</v>
      </c>
      <c r="B91" s="53">
        <v>2013</v>
      </c>
      <c r="C91" s="73" t="s">
        <v>690</v>
      </c>
      <c r="D91" s="73" t="s">
        <v>2482</v>
      </c>
      <c r="E91" s="73" t="s">
        <v>914</v>
      </c>
      <c r="I91" s="73" t="s">
        <v>22</v>
      </c>
      <c r="K91" s="169" t="s">
        <v>702</v>
      </c>
      <c r="L91" s="40" t="s">
        <v>720</v>
      </c>
    </row>
    <row r="92" spans="1:13" ht="18.75" customHeight="1">
      <c r="A92" s="27" t="s">
        <v>689</v>
      </c>
      <c r="B92" s="53">
        <v>2013</v>
      </c>
      <c r="C92" s="73" t="s">
        <v>690</v>
      </c>
      <c r="D92" s="73" t="s">
        <v>2482</v>
      </c>
      <c r="E92" s="73" t="s">
        <v>914</v>
      </c>
      <c r="I92" s="73" t="s">
        <v>22</v>
      </c>
      <c r="K92" s="169" t="s">
        <v>703</v>
      </c>
      <c r="L92" s="40" t="s">
        <v>721</v>
      </c>
    </row>
    <row r="93" spans="1:13" ht="18.75" customHeight="1">
      <c r="A93" s="27" t="s">
        <v>689</v>
      </c>
      <c r="B93" s="53">
        <v>2013</v>
      </c>
      <c r="C93" s="73" t="s">
        <v>690</v>
      </c>
      <c r="D93" s="73" t="s">
        <v>2482</v>
      </c>
      <c r="E93" s="73" t="s">
        <v>914</v>
      </c>
      <c r="I93" s="73" t="s">
        <v>22</v>
      </c>
      <c r="K93" s="169" t="s">
        <v>704</v>
      </c>
      <c r="L93" s="40" t="s">
        <v>722</v>
      </c>
    </row>
    <row r="94" spans="1:13" ht="18.75" customHeight="1">
      <c r="A94" s="27" t="s">
        <v>689</v>
      </c>
      <c r="B94" s="53">
        <v>2013</v>
      </c>
      <c r="C94" s="73" t="s">
        <v>690</v>
      </c>
      <c r="D94" s="73" t="s">
        <v>2482</v>
      </c>
      <c r="E94" s="73" t="s">
        <v>914</v>
      </c>
      <c r="I94" s="73" t="s">
        <v>22</v>
      </c>
      <c r="K94" s="169" t="s">
        <v>705</v>
      </c>
      <c r="L94" s="40" t="s">
        <v>723</v>
      </c>
    </row>
    <row r="95" spans="1:13" ht="18.75" customHeight="1">
      <c r="A95" s="27" t="s">
        <v>689</v>
      </c>
      <c r="B95" s="53">
        <v>2013</v>
      </c>
      <c r="C95" s="73" t="s">
        <v>690</v>
      </c>
      <c r="D95" s="73" t="s">
        <v>2482</v>
      </c>
      <c r="E95" s="73" t="s">
        <v>914</v>
      </c>
      <c r="I95" s="73" t="s">
        <v>22</v>
      </c>
      <c r="K95" s="169" t="s">
        <v>706</v>
      </c>
      <c r="L95" s="40" t="s">
        <v>724</v>
      </c>
    </row>
    <row r="96" spans="1:13" ht="18.75" customHeight="1" thickBot="1">
      <c r="A96" s="66" t="s">
        <v>689</v>
      </c>
      <c r="B96" s="67">
        <v>2013</v>
      </c>
      <c r="C96" s="76" t="s">
        <v>690</v>
      </c>
      <c r="D96" s="76" t="s">
        <v>2482</v>
      </c>
      <c r="E96" s="76" t="s">
        <v>914</v>
      </c>
      <c r="F96" s="76"/>
      <c r="G96" s="117"/>
      <c r="H96" s="65"/>
      <c r="I96" s="76" t="s">
        <v>22</v>
      </c>
      <c r="J96" s="76"/>
      <c r="K96" s="184" t="s">
        <v>707</v>
      </c>
      <c r="L96" s="84" t="s">
        <v>725</v>
      </c>
      <c r="M96" s="65"/>
    </row>
    <row r="97" spans="1:13" ht="18.75" customHeight="1">
      <c r="A97" s="27" t="s">
        <v>882</v>
      </c>
      <c r="B97" s="53">
        <v>2013</v>
      </c>
      <c r="C97" s="73" t="s">
        <v>883</v>
      </c>
      <c r="D97" s="121" t="s">
        <v>2478</v>
      </c>
      <c r="E97" s="73" t="s">
        <v>885</v>
      </c>
      <c r="G97" s="28" t="s">
        <v>886</v>
      </c>
      <c r="I97" s="73" t="s">
        <v>22</v>
      </c>
      <c r="J97" s="205" t="s">
        <v>2006</v>
      </c>
      <c r="K97" t="s">
        <v>902</v>
      </c>
      <c r="L97" s="42" t="s">
        <v>904</v>
      </c>
    </row>
    <row r="98" spans="1:13" ht="18.75" customHeight="1">
      <c r="A98" s="26" t="s">
        <v>882</v>
      </c>
      <c r="B98" s="62">
        <v>2013</v>
      </c>
      <c r="C98" s="75" t="s">
        <v>883</v>
      </c>
      <c r="D98" s="73" t="s">
        <v>2478</v>
      </c>
      <c r="E98" s="75" t="s">
        <v>885</v>
      </c>
      <c r="F98" s="75"/>
      <c r="G98" s="29" t="s">
        <v>886</v>
      </c>
      <c r="H98" s="29"/>
      <c r="I98" s="75" t="s">
        <v>22</v>
      </c>
      <c r="J98" s="75" t="s">
        <v>2006</v>
      </c>
      <c r="K98" s="29" t="s">
        <v>903</v>
      </c>
      <c r="L98" s="61" t="s">
        <v>905</v>
      </c>
      <c r="M98" s="29"/>
    </row>
    <row r="99" spans="1:13" ht="18.75" customHeight="1">
      <c r="A99" s="27" t="s">
        <v>882</v>
      </c>
      <c r="B99" s="53">
        <v>2013</v>
      </c>
      <c r="C99" s="73" t="s">
        <v>883</v>
      </c>
      <c r="D99" s="73" t="s">
        <v>2478</v>
      </c>
      <c r="E99" s="73" t="s">
        <v>885</v>
      </c>
      <c r="G99" s="28" t="s">
        <v>889</v>
      </c>
      <c r="I99" s="73" t="s">
        <v>22</v>
      </c>
      <c r="J99" s="205" t="s">
        <v>2006</v>
      </c>
      <c r="K99" t="s">
        <v>902</v>
      </c>
      <c r="L99" s="42" t="s">
        <v>906</v>
      </c>
    </row>
    <row r="100" spans="1:13" ht="18.75" customHeight="1">
      <c r="A100" s="26" t="s">
        <v>882</v>
      </c>
      <c r="B100" s="62">
        <v>2013</v>
      </c>
      <c r="C100" s="75" t="s">
        <v>883</v>
      </c>
      <c r="D100" s="73" t="s">
        <v>2478</v>
      </c>
      <c r="E100" s="75" t="s">
        <v>885</v>
      </c>
      <c r="F100" s="75"/>
      <c r="G100" s="29" t="s">
        <v>889</v>
      </c>
      <c r="H100" s="29"/>
      <c r="I100" s="75" t="s">
        <v>22</v>
      </c>
      <c r="J100" s="75" t="s">
        <v>2006</v>
      </c>
      <c r="K100" s="29" t="s">
        <v>903</v>
      </c>
      <c r="L100" s="61" t="s">
        <v>907</v>
      </c>
      <c r="M100" s="29"/>
    </row>
    <row r="101" spans="1:13" ht="18.75" customHeight="1">
      <c r="A101" s="27" t="s">
        <v>882</v>
      </c>
      <c r="B101" s="53">
        <v>2013</v>
      </c>
      <c r="C101" s="73" t="s">
        <v>883</v>
      </c>
      <c r="D101" s="73" t="s">
        <v>2478</v>
      </c>
      <c r="E101" s="73" t="s">
        <v>885</v>
      </c>
      <c r="G101" s="28" t="s">
        <v>890</v>
      </c>
      <c r="I101" s="73" t="s">
        <v>22</v>
      </c>
      <c r="J101" s="205" t="s">
        <v>2006</v>
      </c>
      <c r="K101" t="s">
        <v>902</v>
      </c>
      <c r="L101" s="42" t="s">
        <v>908</v>
      </c>
    </row>
    <row r="102" spans="1:13" ht="18.75" customHeight="1" thickBot="1">
      <c r="A102" s="66" t="s">
        <v>882</v>
      </c>
      <c r="B102" s="67">
        <v>2013</v>
      </c>
      <c r="C102" s="76" t="s">
        <v>883</v>
      </c>
      <c r="D102" s="76" t="s">
        <v>2478</v>
      </c>
      <c r="E102" s="76" t="s">
        <v>885</v>
      </c>
      <c r="F102" s="76"/>
      <c r="G102" s="65" t="s">
        <v>890</v>
      </c>
      <c r="H102" s="65"/>
      <c r="I102" s="76" t="s">
        <v>22</v>
      </c>
      <c r="J102" s="76" t="s">
        <v>2006</v>
      </c>
      <c r="K102" s="28" t="s">
        <v>903</v>
      </c>
      <c r="L102" s="68" t="s">
        <v>909</v>
      </c>
      <c r="M102" s="65"/>
    </row>
    <row r="103" spans="1:13" ht="18.75" customHeight="1">
      <c r="A103" s="27" t="s">
        <v>963</v>
      </c>
      <c r="B103" s="53">
        <v>2019</v>
      </c>
      <c r="C103" s="73" t="s">
        <v>980</v>
      </c>
      <c r="D103" s="121" t="s">
        <v>2478</v>
      </c>
      <c r="E103" s="73" t="s">
        <v>981</v>
      </c>
      <c r="I103" s="170" t="s">
        <v>21</v>
      </c>
      <c r="J103" s="170"/>
      <c r="K103" s="169" t="s">
        <v>968</v>
      </c>
      <c r="L103" s="39" t="s">
        <v>745</v>
      </c>
    </row>
    <row r="104" spans="1:13" ht="18.75" customHeight="1">
      <c r="A104" s="27" t="s">
        <v>963</v>
      </c>
      <c r="B104" s="53">
        <v>2019</v>
      </c>
      <c r="C104" s="73" t="s">
        <v>980</v>
      </c>
      <c r="D104" s="73" t="s">
        <v>2478</v>
      </c>
      <c r="E104" s="73" t="s">
        <v>981</v>
      </c>
      <c r="I104" s="170" t="s">
        <v>21</v>
      </c>
      <c r="J104" s="170"/>
      <c r="K104" s="169" t="s">
        <v>969</v>
      </c>
      <c r="L104" s="39" t="s">
        <v>982</v>
      </c>
    </row>
    <row r="105" spans="1:13" ht="18.75" customHeight="1">
      <c r="A105" s="27" t="s">
        <v>963</v>
      </c>
      <c r="B105" s="53">
        <v>2019</v>
      </c>
      <c r="C105" s="73" t="s">
        <v>980</v>
      </c>
      <c r="D105" s="73" t="s">
        <v>2478</v>
      </c>
      <c r="E105" s="73" t="s">
        <v>981</v>
      </c>
      <c r="I105" s="170" t="s">
        <v>21</v>
      </c>
      <c r="J105" s="170"/>
      <c r="K105" s="169" t="s">
        <v>970</v>
      </c>
      <c r="L105" s="39" t="s">
        <v>983</v>
      </c>
    </row>
    <row r="106" spans="1:13" ht="18.75" customHeight="1">
      <c r="A106" s="27" t="s">
        <v>963</v>
      </c>
      <c r="B106" s="53">
        <v>2019</v>
      </c>
      <c r="C106" s="73" t="s">
        <v>980</v>
      </c>
      <c r="D106" s="73" t="s">
        <v>2478</v>
      </c>
      <c r="E106" s="73" t="s">
        <v>981</v>
      </c>
      <c r="I106" s="170" t="s">
        <v>21</v>
      </c>
      <c r="J106" s="170"/>
      <c r="K106" s="169" t="s">
        <v>971</v>
      </c>
      <c r="L106" s="39" t="s">
        <v>984</v>
      </c>
    </row>
    <row r="107" spans="1:13" ht="18.75" customHeight="1">
      <c r="A107" s="27" t="s">
        <v>963</v>
      </c>
      <c r="B107" s="53">
        <v>2019</v>
      </c>
      <c r="C107" s="73" t="s">
        <v>980</v>
      </c>
      <c r="D107" s="73" t="s">
        <v>2478</v>
      </c>
      <c r="E107" s="73" t="s">
        <v>981</v>
      </c>
      <c r="I107" s="170" t="s">
        <v>21</v>
      </c>
      <c r="J107" s="170"/>
      <c r="K107" s="169" t="s">
        <v>972</v>
      </c>
      <c r="L107" s="39" t="s">
        <v>985</v>
      </c>
    </row>
    <row r="108" spans="1:13" ht="18.75" customHeight="1">
      <c r="A108" s="27" t="s">
        <v>963</v>
      </c>
      <c r="B108" s="53">
        <v>2019</v>
      </c>
      <c r="C108" s="73" t="s">
        <v>980</v>
      </c>
      <c r="D108" s="73" t="s">
        <v>2478</v>
      </c>
      <c r="E108" s="73" t="s">
        <v>981</v>
      </c>
      <c r="I108" s="170" t="s">
        <v>21</v>
      </c>
      <c r="J108" s="170"/>
      <c r="K108" s="169" t="s">
        <v>973</v>
      </c>
      <c r="L108" s="39" t="s">
        <v>752</v>
      </c>
    </row>
    <row r="109" spans="1:13" ht="18.75" customHeight="1">
      <c r="A109" s="27" t="s">
        <v>963</v>
      </c>
      <c r="B109" s="53">
        <v>2019</v>
      </c>
      <c r="C109" s="73" t="s">
        <v>980</v>
      </c>
      <c r="D109" s="73" t="s">
        <v>2478</v>
      </c>
      <c r="E109" s="73" t="s">
        <v>981</v>
      </c>
      <c r="I109" s="170" t="s">
        <v>21</v>
      </c>
      <c r="J109" s="170"/>
      <c r="K109" s="169" t="s">
        <v>974</v>
      </c>
      <c r="L109" s="39" t="s">
        <v>986</v>
      </c>
    </row>
    <row r="110" spans="1:13" ht="18.75" customHeight="1">
      <c r="A110" s="27" t="s">
        <v>963</v>
      </c>
      <c r="B110" s="53">
        <v>2019</v>
      </c>
      <c r="C110" s="73" t="s">
        <v>980</v>
      </c>
      <c r="D110" s="73" t="s">
        <v>2478</v>
      </c>
      <c r="E110" s="73" t="s">
        <v>981</v>
      </c>
      <c r="I110" s="170" t="s">
        <v>21</v>
      </c>
      <c r="J110" s="170"/>
      <c r="K110" s="169" t="s">
        <v>570</v>
      </c>
      <c r="L110" s="39" t="s">
        <v>987</v>
      </c>
    </row>
    <row r="111" spans="1:13" ht="18.75" customHeight="1">
      <c r="A111" s="27" t="s">
        <v>963</v>
      </c>
      <c r="B111" s="53">
        <v>2019</v>
      </c>
      <c r="C111" s="73" t="s">
        <v>980</v>
      </c>
      <c r="D111" s="73" t="s">
        <v>2478</v>
      </c>
      <c r="E111" s="73" t="s">
        <v>981</v>
      </c>
      <c r="I111" s="170" t="s">
        <v>21</v>
      </c>
      <c r="J111" s="170"/>
      <c r="K111" s="169" t="s">
        <v>975</v>
      </c>
      <c r="L111" s="39" t="s">
        <v>988</v>
      </c>
    </row>
    <row r="112" spans="1:13" ht="18.75" customHeight="1">
      <c r="A112" s="27" t="s">
        <v>963</v>
      </c>
      <c r="B112" s="53">
        <v>2019</v>
      </c>
      <c r="C112" s="73" t="s">
        <v>980</v>
      </c>
      <c r="D112" s="73" t="s">
        <v>2478</v>
      </c>
      <c r="E112" s="73" t="s">
        <v>981</v>
      </c>
      <c r="I112" s="170" t="s">
        <v>21</v>
      </c>
      <c r="J112" s="170"/>
      <c r="K112" s="169" t="s">
        <v>976</v>
      </c>
      <c r="L112" s="39" t="s">
        <v>989</v>
      </c>
    </row>
    <row r="113" spans="1:13" ht="18.75" customHeight="1">
      <c r="A113" s="27" t="s">
        <v>963</v>
      </c>
      <c r="B113" s="53">
        <v>2019</v>
      </c>
      <c r="C113" s="73" t="s">
        <v>980</v>
      </c>
      <c r="D113" s="73" t="s">
        <v>2478</v>
      </c>
      <c r="E113" s="73" t="s">
        <v>981</v>
      </c>
      <c r="I113" s="170" t="s">
        <v>21</v>
      </c>
      <c r="J113" s="170"/>
      <c r="K113" s="169" t="s">
        <v>977</v>
      </c>
      <c r="L113" s="39" t="s">
        <v>990</v>
      </c>
    </row>
    <row r="114" spans="1:13" ht="18.75" customHeight="1">
      <c r="A114" s="27" t="s">
        <v>963</v>
      </c>
      <c r="B114" s="53">
        <v>2019</v>
      </c>
      <c r="C114" s="73" t="s">
        <v>980</v>
      </c>
      <c r="D114" s="73" t="s">
        <v>2478</v>
      </c>
      <c r="E114" s="73" t="s">
        <v>981</v>
      </c>
      <c r="I114" s="170" t="s">
        <v>21</v>
      </c>
      <c r="J114" s="170"/>
      <c r="K114" s="169" t="s">
        <v>978</v>
      </c>
      <c r="L114" s="39" t="s">
        <v>991</v>
      </c>
    </row>
    <row r="115" spans="1:13" ht="18.75" customHeight="1" thickBot="1">
      <c r="A115" s="66" t="s">
        <v>963</v>
      </c>
      <c r="B115" s="67">
        <v>2019</v>
      </c>
      <c r="C115" s="76" t="s">
        <v>980</v>
      </c>
      <c r="D115" s="76" t="s">
        <v>2478</v>
      </c>
      <c r="E115" s="76" t="s">
        <v>981</v>
      </c>
      <c r="F115" s="76"/>
      <c r="G115" s="117"/>
      <c r="H115" s="65"/>
      <c r="I115" s="199" t="s">
        <v>21</v>
      </c>
      <c r="J115" s="199"/>
      <c r="K115" s="184" t="s">
        <v>979</v>
      </c>
      <c r="L115" s="100" t="s">
        <v>992</v>
      </c>
      <c r="M115" s="65"/>
    </row>
    <row r="116" spans="1:13" ht="18.75" customHeight="1">
      <c r="A116" s="27" t="s">
        <v>1017</v>
      </c>
      <c r="B116" s="53">
        <v>2010</v>
      </c>
      <c r="C116" s="73" t="s">
        <v>1019</v>
      </c>
      <c r="D116" s="73" t="s">
        <v>2483</v>
      </c>
      <c r="E116" s="73" t="s">
        <v>1018</v>
      </c>
      <c r="I116" s="73" t="s">
        <v>21</v>
      </c>
      <c r="K116" s="120" t="s">
        <v>1020</v>
      </c>
      <c r="L116" s="165" t="s">
        <v>1021</v>
      </c>
    </row>
    <row r="117" spans="1:13" ht="18.75" customHeight="1" thickBot="1">
      <c r="A117" s="66" t="s">
        <v>1017</v>
      </c>
      <c r="B117" s="67">
        <v>2010</v>
      </c>
      <c r="C117" s="76" t="s">
        <v>1019</v>
      </c>
      <c r="D117" s="76" t="s">
        <v>2482</v>
      </c>
      <c r="E117" s="76" t="s">
        <v>1018</v>
      </c>
      <c r="F117" s="76"/>
      <c r="G117" s="117"/>
      <c r="H117" s="65"/>
      <c r="I117" s="76" t="s">
        <v>22</v>
      </c>
      <c r="J117" s="76"/>
      <c r="K117" s="65" t="s">
        <v>1020</v>
      </c>
      <c r="L117" s="68" t="s">
        <v>269</v>
      </c>
      <c r="M117" s="65"/>
    </row>
    <row r="118" spans="1:13" ht="18.75" customHeight="1">
      <c r="A118" s="27" t="s">
        <v>1022</v>
      </c>
      <c r="B118" s="53">
        <v>2011</v>
      </c>
      <c r="C118" s="73" t="s">
        <v>1023</v>
      </c>
      <c r="D118" s="121" t="s">
        <v>2478</v>
      </c>
      <c r="E118" s="73" t="s">
        <v>1024</v>
      </c>
      <c r="I118" s="73" t="s">
        <v>22</v>
      </c>
      <c r="K118" s="28" t="s">
        <v>969</v>
      </c>
      <c r="L118" s="42" t="s">
        <v>1026</v>
      </c>
    </row>
    <row r="119" spans="1:13" ht="18.75" customHeight="1">
      <c r="A119" s="27" t="s">
        <v>1022</v>
      </c>
      <c r="B119" s="53">
        <v>2011</v>
      </c>
      <c r="C119" s="73" t="s">
        <v>1023</v>
      </c>
      <c r="D119" s="73" t="s">
        <v>2478</v>
      </c>
      <c r="E119" s="73" t="s">
        <v>1024</v>
      </c>
      <c r="I119" s="73" t="s">
        <v>22</v>
      </c>
      <c r="K119" s="37" t="s">
        <v>570</v>
      </c>
      <c r="L119" s="40" t="s">
        <v>1027</v>
      </c>
    </row>
    <row r="120" spans="1:13" ht="18.75" customHeight="1">
      <c r="A120" s="27" t="s">
        <v>1022</v>
      </c>
      <c r="B120" s="53">
        <v>2011</v>
      </c>
      <c r="C120" s="73" t="s">
        <v>1023</v>
      </c>
      <c r="D120" s="73" t="s">
        <v>2478</v>
      </c>
      <c r="E120" s="73" t="s">
        <v>1024</v>
      </c>
      <c r="I120" s="73" t="s">
        <v>22</v>
      </c>
      <c r="K120" s="37" t="s">
        <v>1025</v>
      </c>
      <c r="L120" s="40" t="s">
        <v>1028</v>
      </c>
    </row>
    <row r="121" spans="1:13" ht="18.75" customHeight="1">
      <c r="A121" s="27" t="s">
        <v>1022</v>
      </c>
      <c r="B121" s="53">
        <v>2011</v>
      </c>
      <c r="C121" s="73" t="s">
        <v>1023</v>
      </c>
      <c r="D121" s="73" t="s">
        <v>2478</v>
      </c>
      <c r="E121" s="73" t="s">
        <v>1024</v>
      </c>
      <c r="I121" s="73" t="s">
        <v>22</v>
      </c>
      <c r="K121" s="37" t="s">
        <v>572</v>
      </c>
      <c r="L121" s="40" t="s">
        <v>1029</v>
      </c>
    </row>
    <row r="122" spans="1:13" ht="18.75" customHeight="1">
      <c r="A122" s="27" t="s">
        <v>1022</v>
      </c>
      <c r="B122" s="53">
        <v>2011</v>
      </c>
      <c r="C122" s="73" t="s">
        <v>1023</v>
      </c>
      <c r="D122" s="73" t="s">
        <v>2478</v>
      </c>
      <c r="E122" s="73" t="s">
        <v>1024</v>
      </c>
      <c r="I122" s="73" t="s">
        <v>22</v>
      </c>
      <c r="K122" s="37" t="s">
        <v>654</v>
      </c>
      <c r="L122" s="40" t="s">
        <v>1030</v>
      </c>
    </row>
    <row r="123" spans="1:13" ht="18.75" customHeight="1" thickBot="1">
      <c r="A123" s="66" t="s">
        <v>1022</v>
      </c>
      <c r="B123" s="67">
        <v>2011</v>
      </c>
      <c r="C123" s="76" t="s">
        <v>1023</v>
      </c>
      <c r="D123" s="76" t="s">
        <v>2478</v>
      </c>
      <c r="E123" s="76" t="s">
        <v>1024</v>
      </c>
      <c r="F123" s="76"/>
      <c r="G123" s="117"/>
      <c r="H123" s="65"/>
      <c r="I123" s="76" t="s">
        <v>22</v>
      </c>
      <c r="J123" s="76"/>
      <c r="K123" s="72" t="s">
        <v>618</v>
      </c>
      <c r="L123" s="68" t="s">
        <v>622</v>
      </c>
      <c r="M123" s="65"/>
    </row>
    <row r="124" spans="1:13" ht="18.75" customHeight="1">
      <c r="A124" s="27" t="s">
        <v>1031</v>
      </c>
      <c r="B124" s="53">
        <v>2018</v>
      </c>
      <c r="C124" s="73" t="s">
        <v>1032</v>
      </c>
      <c r="D124" s="121" t="s">
        <v>2480</v>
      </c>
      <c r="E124" s="73" t="s">
        <v>1033</v>
      </c>
      <c r="I124" s="170" t="s">
        <v>22</v>
      </c>
      <c r="J124" s="170"/>
      <c r="K124" s="181" t="s">
        <v>974</v>
      </c>
      <c r="L124" s="39" t="s">
        <v>1059</v>
      </c>
    </row>
    <row r="125" spans="1:13" ht="18.75" customHeight="1">
      <c r="A125" s="27" t="s">
        <v>1031</v>
      </c>
      <c r="B125" s="53">
        <v>2018</v>
      </c>
      <c r="C125" s="73" t="s">
        <v>1032</v>
      </c>
      <c r="D125" s="73" t="s">
        <v>2480</v>
      </c>
      <c r="E125" s="73" t="s">
        <v>1033</v>
      </c>
      <c r="I125" s="170" t="s">
        <v>22</v>
      </c>
      <c r="J125" s="170"/>
      <c r="K125" s="169" t="s">
        <v>1037</v>
      </c>
      <c r="L125" s="40" t="s">
        <v>1060</v>
      </c>
    </row>
    <row r="126" spans="1:13" ht="18.75" customHeight="1">
      <c r="A126" s="27" t="s">
        <v>1031</v>
      </c>
      <c r="B126" s="53">
        <v>2018</v>
      </c>
      <c r="C126" s="73" t="s">
        <v>1032</v>
      </c>
      <c r="D126" s="73" t="s">
        <v>2480</v>
      </c>
      <c r="E126" s="73" t="s">
        <v>1033</v>
      </c>
      <c r="I126" s="170" t="s">
        <v>22</v>
      </c>
      <c r="J126" s="170"/>
      <c r="K126" s="169" t="s">
        <v>1038</v>
      </c>
      <c r="L126" s="40" t="s">
        <v>1061</v>
      </c>
    </row>
    <row r="127" spans="1:13" ht="18.75" customHeight="1">
      <c r="A127" s="27" t="s">
        <v>1031</v>
      </c>
      <c r="B127" s="53">
        <v>2018</v>
      </c>
      <c r="C127" s="73" t="s">
        <v>1032</v>
      </c>
      <c r="D127" s="73" t="s">
        <v>2480</v>
      </c>
      <c r="E127" s="73" t="s">
        <v>1033</v>
      </c>
      <c r="I127" s="170" t="s">
        <v>22</v>
      </c>
      <c r="J127" s="170"/>
      <c r="K127" s="169" t="s">
        <v>1039</v>
      </c>
      <c r="L127" s="40" t="s">
        <v>1062</v>
      </c>
    </row>
    <row r="128" spans="1:13" ht="18.75" customHeight="1">
      <c r="A128" s="27" t="s">
        <v>1031</v>
      </c>
      <c r="B128" s="53">
        <v>2018</v>
      </c>
      <c r="C128" s="73" t="s">
        <v>1032</v>
      </c>
      <c r="D128" s="73" t="s">
        <v>2480</v>
      </c>
      <c r="E128" s="73" t="s">
        <v>1033</v>
      </c>
      <c r="I128" s="170" t="s">
        <v>22</v>
      </c>
      <c r="J128" s="170"/>
      <c r="K128" s="169" t="s">
        <v>1040</v>
      </c>
      <c r="L128" s="40" t="s">
        <v>638</v>
      </c>
    </row>
    <row r="129" spans="1:13" ht="18.75" customHeight="1">
      <c r="A129" s="27" t="s">
        <v>1031</v>
      </c>
      <c r="B129" s="53">
        <v>2018</v>
      </c>
      <c r="C129" s="73" t="s">
        <v>1032</v>
      </c>
      <c r="D129" s="73" t="s">
        <v>2480</v>
      </c>
      <c r="E129" s="73" t="s">
        <v>1033</v>
      </c>
      <c r="I129" s="170" t="s">
        <v>22</v>
      </c>
      <c r="J129" s="170"/>
      <c r="K129" s="169" t="s">
        <v>1041</v>
      </c>
      <c r="L129" s="40" t="s">
        <v>1063</v>
      </c>
    </row>
    <row r="130" spans="1:13" ht="18.75" customHeight="1">
      <c r="A130" s="27" t="s">
        <v>1031</v>
      </c>
      <c r="B130" s="53">
        <v>2018</v>
      </c>
      <c r="C130" s="73" t="s">
        <v>1032</v>
      </c>
      <c r="D130" s="73" t="s">
        <v>2480</v>
      </c>
      <c r="E130" s="73" t="s">
        <v>1033</v>
      </c>
      <c r="I130" s="170" t="s">
        <v>22</v>
      </c>
      <c r="J130" s="170"/>
      <c r="K130" s="169" t="s">
        <v>1042</v>
      </c>
      <c r="L130" s="40" t="s">
        <v>1064</v>
      </c>
    </row>
    <row r="131" spans="1:13" ht="18.75" customHeight="1">
      <c r="A131" s="27" t="s">
        <v>1031</v>
      </c>
      <c r="B131" s="53">
        <v>2018</v>
      </c>
      <c r="C131" s="73" t="s">
        <v>1032</v>
      </c>
      <c r="D131" s="73" t="s">
        <v>2480</v>
      </c>
      <c r="E131" s="73" t="s">
        <v>1033</v>
      </c>
      <c r="I131" s="170" t="s">
        <v>22</v>
      </c>
      <c r="J131" s="170"/>
      <c r="K131" s="169" t="s">
        <v>1043</v>
      </c>
      <c r="L131" s="40" t="s">
        <v>1060</v>
      </c>
    </row>
    <row r="132" spans="1:13" ht="18.75" customHeight="1">
      <c r="A132" s="27" t="s">
        <v>1031</v>
      </c>
      <c r="B132" s="53">
        <v>2018</v>
      </c>
      <c r="C132" s="73" t="s">
        <v>1032</v>
      </c>
      <c r="D132" s="73" t="s">
        <v>2480</v>
      </c>
      <c r="E132" s="73" t="s">
        <v>1033</v>
      </c>
      <c r="I132" s="170" t="s">
        <v>22</v>
      </c>
      <c r="J132" s="170"/>
      <c r="K132" s="169" t="s">
        <v>570</v>
      </c>
      <c r="L132" s="40" t="s">
        <v>1065</v>
      </c>
    </row>
    <row r="133" spans="1:13" ht="18.75" customHeight="1">
      <c r="A133" s="27" t="s">
        <v>1031</v>
      </c>
      <c r="B133" s="53">
        <v>2018</v>
      </c>
      <c r="C133" s="73" t="s">
        <v>1032</v>
      </c>
      <c r="D133" s="73" t="s">
        <v>2480</v>
      </c>
      <c r="E133" s="73" t="s">
        <v>1033</v>
      </c>
      <c r="I133" s="170" t="s">
        <v>22</v>
      </c>
      <c r="J133" s="170"/>
      <c r="K133" s="169" t="s">
        <v>1025</v>
      </c>
      <c r="L133" s="40" t="s">
        <v>1066</v>
      </c>
    </row>
    <row r="134" spans="1:13" ht="18.75" customHeight="1">
      <c r="A134" s="27" t="s">
        <v>1031</v>
      </c>
      <c r="B134" s="53">
        <v>2018</v>
      </c>
      <c r="C134" s="73" t="s">
        <v>1032</v>
      </c>
      <c r="D134" s="73" t="s">
        <v>2480</v>
      </c>
      <c r="E134" s="73" t="s">
        <v>1033</v>
      </c>
      <c r="I134" s="170" t="s">
        <v>22</v>
      </c>
      <c r="J134" s="170"/>
      <c r="K134" s="169" t="s">
        <v>1044</v>
      </c>
      <c r="L134" s="40" t="s">
        <v>1067</v>
      </c>
    </row>
    <row r="135" spans="1:13" ht="18.75" customHeight="1">
      <c r="A135" s="27" t="s">
        <v>1031</v>
      </c>
      <c r="B135" s="53">
        <v>2018</v>
      </c>
      <c r="C135" s="73" t="s">
        <v>1032</v>
      </c>
      <c r="D135" s="73" t="s">
        <v>2480</v>
      </c>
      <c r="E135" s="73" t="s">
        <v>1033</v>
      </c>
      <c r="I135" s="170" t="s">
        <v>22</v>
      </c>
      <c r="J135" s="170"/>
      <c r="K135" s="169" t="s">
        <v>1045</v>
      </c>
      <c r="L135" s="40" t="s">
        <v>1069</v>
      </c>
    </row>
    <row r="136" spans="1:13" ht="18.75" customHeight="1" thickBot="1">
      <c r="A136" s="66" t="s">
        <v>1031</v>
      </c>
      <c r="B136" s="67">
        <v>2018</v>
      </c>
      <c r="C136" s="76" t="s">
        <v>1032</v>
      </c>
      <c r="D136" s="76" t="s">
        <v>2480</v>
      </c>
      <c r="E136" s="76" t="s">
        <v>1033</v>
      </c>
      <c r="F136" s="76"/>
      <c r="G136" s="117"/>
      <c r="H136" s="65"/>
      <c r="I136" s="199" t="s">
        <v>22</v>
      </c>
      <c r="J136" s="199"/>
      <c r="K136" s="184" t="s">
        <v>1046</v>
      </c>
      <c r="L136" s="84" t="s">
        <v>1068</v>
      </c>
      <c r="M136" s="65"/>
    </row>
    <row r="137" spans="1:13" ht="18.75" customHeight="1">
      <c r="A137" s="27" t="s">
        <v>1085</v>
      </c>
      <c r="C137" s="73" t="s">
        <v>1086</v>
      </c>
      <c r="D137" s="73" t="s">
        <v>2478</v>
      </c>
      <c r="E137" s="240" t="s">
        <v>1087</v>
      </c>
      <c r="I137" s="73" t="s">
        <v>22</v>
      </c>
      <c r="J137" s="73" t="s">
        <v>2006</v>
      </c>
      <c r="K137" s="28" t="s">
        <v>1088</v>
      </c>
      <c r="L137" s="42" t="s">
        <v>1103</v>
      </c>
    </row>
    <row r="138" spans="1:13" ht="18.75" customHeight="1">
      <c r="A138" s="27" t="s">
        <v>1085</v>
      </c>
      <c r="C138" s="73" t="s">
        <v>1086</v>
      </c>
      <c r="D138" s="73" t="s">
        <v>2478</v>
      </c>
      <c r="E138" s="240" t="s">
        <v>1087</v>
      </c>
      <c r="I138" s="73" t="s">
        <v>22</v>
      </c>
      <c r="J138" s="73" t="s">
        <v>2006</v>
      </c>
      <c r="K138" s="37" t="s">
        <v>1089</v>
      </c>
      <c r="L138" s="40" t="s">
        <v>1102</v>
      </c>
    </row>
    <row r="139" spans="1:13" ht="18.75" customHeight="1">
      <c r="A139" s="27" t="s">
        <v>1085</v>
      </c>
      <c r="C139" s="73" t="s">
        <v>1086</v>
      </c>
      <c r="D139" s="73" t="s">
        <v>2478</v>
      </c>
      <c r="E139" s="240" t="s">
        <v>1087</v>
      </c>
      <c r="I139" s="73" t="s">
        <v>22</v>
      </c>
      <c r="J139" s="73" t="s">
        <v>2006</v>
      </c>
      <c r="K139" s="37" t="s">
        <v>1090</v>
      </c>
      <c r="L139" s="40" t="s">
        <v>1104</v>
      </c>
    </row>
    <row r="140" spans="1:13" ht="18.75" customHeight="1">
      <c r="A140" s="27" t="s">
        <v>1085</v>
      </c>
      <c r="C140" s="73" t="s">
        <v>1086</v>
      </c>
      <c r="D140" s="73" t="s">
        <v>2478</v>
      </c>
      <c r="E140" s="240" t="s">
        <v>1087</v>
      </c>
      <c r="I140" s="73" t="s">
        <v>22</v>
      </c>
      <c r="J140" s="73" t="s">
        <v>2006</v>
      </c>
      <c r="K140" s="37" t="s">
        <v>1091</v>
      </c>
      <c r="L140" s="40" t="s">
        <v>1105</v>
      </c>
    </row>
    <row r="141" spans="1:13" ht="18.75" customHeight="1">
      <c r="A141" s="27" t="s">
        <v>1085</v>
      </c>
      <c r="C141" s="73" t="s">
        <v>1086</v>
      </c>
      <c r="D141" s="73" t="s">
        <v>2478</v>
      </c>
      <c r="E141" s="240" t="s">
        <v>1087</v>
      </c>
      <c r="I141" s="73" t="s">
        <v>22</v>
      </c>
      <c r="J141" s="73" t="s">
        <v>2006</v>
      </c>
      <c r="K141" s="37" t="s">
        <v>1092</v>
      </c>
      <c r="L141" s="40" t="s">
        <v>1106</v>
      </c>
    </row>
    <row r="142" spans="1:13" ht="18.75" customHeight="1">
      <c r="A142" s="27" t="s">
        <v>1085</v>
      </c>
      <c r="C142" s="73" t="s">
        <v>1086</v>
      </c>
      <c r="D142" s="73" t="s">
        <v>2478</v>
      </c>
      <c r="E142" s="240" t="s">
        <v>1087</v>
      </c>
      <c r="I142" s="73" t="s">
        <v>22</v>
      </c>
      <c r="J142" s="73" t="s">
        <v>2006</v>
      </c>
      <c r="K142" s="37" t="s">
        <v>1093</v>
      </c>
      <c r="L142" s="40" t="s">
        <v>892</v>
      </c>
    </row>
    <row r="143" spans="1:13" ht="18.75" customHeight="1">
      <c r="A143" s="27" t="s">
        <v>1085</v>
      </c>
      <c r="C143" s="73" t="s">
        <v>1086</v>
      </c>
      <c r="D143" s="73" t="s">
        <v>2478</v>
      </c>
      <c r="E143" s="240" t="s">
        <v>1087</v>
      </c>
      <c r="I143" s="73" t="s">
        <v>22</v>
      </c>
      <c r="J143" s="73" t="s">
        <v>2006</v>
      </c>
      <c r="K143" s="37" t="s">
        <v>1094</v>
      </c>
      <c r="L143" s="40" t="s">
        <v>639</v>
      </c>
    </row>
    <row r="144" spans="1:13" ht="18.75" customHeight="1">
      <c r="A144" s="27" t="s">
        <v>1085</v>
      </c>
      <c r="C144" s="73" t="s">
        <v>1086</v>
      </c>
      <c r="D144" s="73" t="s">
        <v>2478</v>
      </c>
      <c r="E144" s="240" t="s">
        <v>1087</v>
      </c>
      <c r="I144" s="73" t="s">
        <v>22</v>
      </c>
      <c r="J144" s="73" t="s">
        <v>2006</v>
      </c>
      <c r="K144" s="37" t="s">
        <v>1095</v>
      </c>
      <c r="L144" s="40" t="s">
        <v>1107</v>
      </c>
    </row>
    <row r="145" spans="1:13" ht="18.75" customHeight="1">
      <c r="A145" s="27" t="s">
        <v>1085</v>
      </c>
      <c r="C145" s="73" t="s">
        <v>1086</v>
      </c>
      <c r="D145" s="73" t="s">
        <v>2478</v>
      </c>
      <c r="E145" s="240" t="s">
        <v>1087</v>
      </c>
      <c r="I145" s="73" t="s">
        <v>22</v>
      </c>
      <c r="J145" s="73" t="s">
        <v>2006</v>
      </c>
      <c r="K145" s="37" t="s">
        <v>1096</v>
      </c>
      <c r="L145" s="40" t="s">
        <v>1108</v>
      </c>
    </row>
    <row r="146" spans="1:13" ht="18.75" customHeight="1">
      <c r="A146" s="27" t="s">
        <v>1085</v>
      </c>
      <c r="C146" s="73" t="s">
        <v>1086</v>
      </c>
      <c r="D146" s="73" t="s">
        <v>2478</v>
      </c>
      <c r="E146" s="240" t="s">
        <v>1087</v>
      </c>
      <c r="I146" s="73" t="s">
        <v>22</v>
      </c>
      <c r="J146" s="73" t="s">
        <v>2006</v>
      </c>
      <c r="K146" s="37" t="s">
        <v>1097</v>
      </c>
      <c r="L146" s="40" t="s">
        <v>1109</v>
      </c>
    </row>
    <row r="147" spans="1:13" ht="18.75" customHeight="1">
      <c r="A147" s="27" t="s">
        <v>1085</v>
      </c>
      <c r="C147" s="73" t="s">
        <v>1086</v>
      </c>
      <c r="D147" s="73" t="s">
        <v>2478</v>
      </c>
      <c r="E147" s="240" t="s">
        <v>1087</v>
      </c>
      <c r="I147" s="73" t="s">
        <v>22</v>
      </c>
      <c r="J147" s="73" t="s">
        <v>2006</v>
      </c>
      <c r="K147" s="37" t="s">
        <v>1098</v>
      </c>
      <c r="L147" s="40" t="s">
        <v>1110</v>
      </c>
    </row>
    <row r="148" spans="1:13" ht="18.75" customHeight="1">
      <c r="A148" s="27" t="s">
        <v>1085</v>
      </c>
      <c r="C148" s="73" t="s">
        <v>1086</v>
      </c>
      <c r="D148" s="73" t="s">
        <v>2478</v>
      </c>
      <c r="E148" s="240" t="s">
        <v>1087</v>
      </c>
      <c r="I148" s="73" t="s">
        <v>22</v>
      </c>
      <c r="J148" s="73" t="s">
        <v>2006</v>
      </c>
      <c r="K148" s="37" t="s">
        <v>1099</v>
      </c>
      <c r="L148" s="40" t="s">
        <v>1111</v>
      </c>
    </row>
    <row r="149" spans="1:13" ht="18.75" customHeight="1">
      <c r="A149" s="27" t="s">
        <v>1085</v>
      </c>
      <c r="C149" s="73" t="s">
        <v>1086</v>
      </c>
      <c r="D149" s="73" t="s">
        <v>2478</v>
      </c>
      <c r="E149" s="240" t="s">
        <v>1087</v>
      </c>
      <c r="I149" s="73" t="s">
        <v>22</v>
      </c>
      <c r="J149" s="73" t="s">
        <v>2006</v>
      </c>
      <c r="K149" s="37" t="s">
        <v>1100</v>
      </c>
      <c r="L149" s="40" t="s">
        <v>1112</v>
      </c>
    </row>
    <row r="150" spans="1:13" ht="18.75" customHeight="1" thickBot="1">
      <c r="A150" s="66" t="s">
        <v>1085</v>
      </c>
      <c r="B150" s="67"/>
      <c r="C150" s="76" t="s">
        <v>1086</v>
      </c>
      <c r="D150" s="76" t="s">
        <v>2478</v>
      </c>
      <c r="E150" s="241" t="s">
        <v>1087</v>
      </c>
      <c r="F150" s="76"/>
      <c r="G150" s="117"/>
      <c r="H150" s="65"/>
      <c r="I150" s="76" t="s">
        <v>22</v>
      </c>
      <c r="J150" s="76" t="s">
        <v>2006</v>
      </c>
      <c r="K150" s="65" t="s">
        <v>1101</v>
      </c>
      <c r="L150" s="68" t="s">
        <v>1113</v>
      </c>
      <c r="M150" s="65"/>
    </row>
    <row r="151" spans="1:13" ht="18.75" customHeight="1">
      <c r="A151" s="27" t="s">
        <v>1179</v>
      </c>
      <c r="B151" s="53">
        <v>2021</v>
      </c>
      <c r="C151" t="s">
        <v>1192</v>
      </c>
      <c r="D151" s="297" t="s">
        <v>2480</v>
      </c>
      <c r="E151" s="73" t="s">
        <v>1193</v>
      </c>
      <c r="I151" s="73" t="s">
        <v>21</v>
      </c>
      <c r="J151" s="73" t="s">
        <v>2006</v>
      </c>
      <c r="K151" s="169" t="s">
        <v>1185</v>
      </c>
      <c r="L151" s="61" t="s">
        <v>1194</v>
      </c>
    </row>
    <row r="152" spans="1:13" ht="18.75" customHeight="1">
      <c r="A152" s="27" t="s">
        <v>1179</v>
      </c>
      <c r="B152" s="53">
        <v>2021</v>
      </c>
      <c r="C152" t="s">
        <v>1192</v>
      </c>
      <c r="D152" s="297" t="s">
        <v>2480</v>
      </c>
      <c r="E152" s="73" t="s">
        <v>1193</v>
      </c>
      <c r="I152" s="73" t="s">
        <v>21</v>
      </c>
      <c r="J152" s="73" t="s">
        <v>2006</v>
      </c>
      <c r="K152" s="169" t="s">
        <v>1186</v>
      </c>
      <c r="L152" s="40" t="s">
        <v>1195</v>
      </c>
    </row>
    <row r="153" spans="1:13" ht="18.75" customHeight="1">
      <c r="A153" s="27" t="s">
        <v>1179</v>
      </c>
      <c r="B153" s="53">
        <v>2021</v>
      </c>
      <c r="C153" t="s">
        <v>1192</v>
      </c>
      <c r="D153" s="297" t="s">
        <v>2480</v>
      </c>
      <c r="E153" s="73" t="s">
        <v>1193</v>
      </c>
      <c r="I153" s="73" t="s">
        <v>21</v>
      </c>
      <c r="J153" s="73" t="s">
        <v>2006</v>
      </c>
      <c r="K153" s="169" t="s">
        <v>1187</v>
      </c>
      <c r="L153" s="40" t="s">
        <v>1196</v>
      </c>
    </row>
    <row r="154" spans="1:13" ht="18.75" customHeight="1">
      <c r="A154" s="27" t="s">
        <v>1179</v>
      </c>
      <c r="B154" s="53">
        <v>2021</v>
      </c>
      <c r="C154" t="s">
        <v>1192</v>
      </c>
      <c r="D154" s="297" t="s">
        <v>2480</v>
      </c>
      <c r="E154" s="73" t="s">
        <v>1193</v>
      </c>
      <c r="I154" s="73" t="s">
        <v>21</v>
      </c>
      <c r="J154" s="73" t="s">
        <v>2006</v>
      </c>
      <c r="K154" s="169" t="s">
        <v>1188</v>
      </c>
      <c r="L154" s="40" t="s">
        <v>1197</v>
      </c>
    </row>
    <row r="155" spans="1:13" ht="18.75" customHeight="1">
      <c r="A155" s="27" t="s">
        <v>1179</v>
      </c>
      <c r="B155" s="53">
        <v>2021</v>
      </c>
      <c r="C155" t="s">
        <v>1192</v>
      </c>
      <c r="D155" s="297" t="s">
        <v>2480</v>
      </c>
      <c r="E155" s="73" t="s">
        <v>1193</v>
      </c>
      <c r="I155" s="73" t="s">
        <v>21</v>
      </c>
      <c r="J155" s="73" t="s">
        <v>2006</v>
      </c>
      <c r="K155" s="169" t="s">
        <v>1189</v>
      </c>
      <c r="L155" s="40" t="s">
        <v>1198</v>
      </c>
    </row>
    <row r="156" spans="1:13" ht="18.75" customHeight="1">
      <c r="A156" s="27" t="s">
        <v>1179</v>
      </c>
      <c r="B156" s="53">
        <v>2021</v>
      </c>
      <c r="C156" t="s">
        <v>1192</v>
      </c>
      <c r="D156" s="297" t="s">
        <v>2480</v>
      </c>
      <c r="E156" s="73" t="s">
        <v>1193</v>
      </c>
      <c r="I156" s="73" t="s">
        <v>21</v>
      </c>
      <c r="J156" s="73" t="s">
        <v>2006</v>
      </c>
      <c r="K156" s="169" t="s">
        <v>1190</v>
      </c>
      <c r="L156" s="40" t="s">
        <v>1199</v>
      </c>
    </row>
    <row r="157" spans="1:13" ht="18.75" customHeight="1">
      <c r="A157" s="27" t="s">
        <v>1179</v>
      </c>
      <c r="B157" s="53">
        <v>2021</v>
      </c>
      <c r="C157" t="s">
        <v>1192</v>
      </c>
      <c r="D157" s="297" t="s">
        <v>2480</v>
      </c>
      <c r="E157" s="73" t="s">
        <v>1193</v>
      </c>
      <c r="I157" s="73" t="s">
        <v>21</v>
      </c>
      <c r="J157" s="73" t="s">
        <v>2006</v>
      </c>
      <c r="K157" s="169" t="s">
        <v>1095</v>
      </c>
      <c r="L157" s="40" t="s">
        <v>1200</v>
      </c>
    </row>
    <row r="158" spans="1:13" ht="18.75" customHeight="1" thickBot="1">
      <c r="A158" s="66" t="s">
        <v>1179</v>
      </c>
      <c r="B158" s="67">
        <v>2021</v>
      </c>
      <c r="C158" s="64" t="s">
        <v>1192</v>
      </c>
      <c r="D158" s="299" t="s">
        <v>2480</v>
      </c>
      <c r="E158" s="76" t="s">
        <v>1193</v>
      </c>
      <c r="F158" s="76"/>
      <c r="G158" s="117"/>
      <c r="H158" s="65"/>
      <c r="I158" s="76" t="s">
        <v>21</v>
      </c>
      <c r="J158" s="76" t="s">
        <v>2006</v>
      </c>
      <c r="K158" s="184" t="s">
        <v>1191</v>
      </c>
      <c r="L158" s="84" t="s">
        <v>1201</v>
      </c>
      <c r="M158" s="65"/>
    </row>
    <row r="159" spans="1:13" ht="18.75" customHeight="1">
      <c r="A159" s="27" t="s">
        <v>1238</v>
      </c>
      <c r="B159" s="53">
        <v>2020</v>
      </c>
      <c r="C159" s="73" t="s">
        <v>1248</v>
      </c>
      <c r="D159" s="121" t="s">
        <v>2484</v>
      </c>
      <c r="E159" s="73" t="s">
        <v>1249</v>
      </c>
      <c r="F159" s="73" t="s">
        <v>1250</v>
      </c>
      <c r="I159" s="73" t="s">
        <v>21</v>
      </c>
      <c r="K159" s="169" t="s">
        <v>1247</v>
      </c>
      <c r="L159" s="39" t="s">
        <v>1252</v>
      </c>
    </row>
    <row r="160" spans="1:13" ht="18.75" customHeight="1">
      <c r="A160" s="26" t="s">
        <v>1238</v>
      </c>
      <c r="B160" s="62">
        <v>2020</v>
      </c>
      <c r="C160" s="75" t="s">
        <v>1248</v>
      </c>
      <c r="D160" s="73" t="s">
        <v>2484</v>
      </c>
      <c r="E160" s="75" t="s">
        <v>1249</v>
      </c>
      <c r="F160" s="75" t="s">
        <v>1250</v>
      </c>
      <c r="G160" s="180"/>
      <c r="H160" s="29"/>
      <c r="I160" s="75" t="s">
        <v>21</v>
      </c>
      <c r="J160" s="75"/>
      <c r="K160" s="169" t="s">
        <v>1246</v>
      </c>
      <c r="L160" s="196" t="s">
        <v>1253</v>
      </c>
      <c r="M160" s="29"/>
    </row>
    <row r="161" spans="1:13" ht="18.75" customHeight="1">
      <c r="A161" s="27" t="s">
        <v>1238</v>
      </c>
      <c r="B161" s="53">
        <v>2020</v>
      </c>
      <c r="C161" s="73" t="s">
        <v>1248</v>
      </c>
      <c r="D161" s="73" t="s">
        <v>2484</v>
      </c>
      <c r="E161" s="73" t="s">
        <v>1249</v>
      </c>
      <c r="F161" s="73" t="s">
        <v>1251</v>
      </c>
      <c r="I161" s="73" t="s">
        <v>21</v>
      </c>
      <c r="K161" s="181" t="s">
        <v>1247</v>
      </c>
      <c r="L161" s="39" t="s">
        <v>1254</v>
      </c>
    </row>
    <row r="162" spans="1:13" ht="18.75" customHeight="1" thickBot="1">
      <c r="A162" s="264" t="s">
        <v>1238</v>
      </c>
      <c r="B162" s="67">
        <v>2020</v>
      </c>
      <c r="C162" s="76" t="s">
        <v>1248</v>
      </c>
      <c r="D162" s="76" t="s">
        <v>2484</v>
      </c>
      <c r="E162" s="76" t="s">
        <v>1249</v>
      </c>
      <c r="F162" s="76" t="s">
        <v>1251</v>
      </c>
      <c r="G162" s="117"/>
      <c r="H162" s="65"/>
      <c r="I162" s="76" t="s">
        <v>21</v>
      </c>
      <c r="J162" s="76"/>
      <c r="K162" s="184" t="s">
        <v>1246</v>
      </c>
      <c r="L162" s="100" t="s">
        <v>1255</v>
      </c>
      <c r="M162" s="65"/>
    </row>
    <row r="163" spans="1:13" ht="18.75" customHeight="1">
      <c r="A163" s="27" t="s">
        <v>1293</v>
      </c>
      <c r="B163" s="53">
        <v>2006</v>
      </c>
      <c r="C163" s="56" t="s">
        <v>1307</v>
      </c>
      <c r="D163" s="56" t="s">
        <v>2480</v>
      </c>
      <c r="E163" s="28" t="s">
        <v>1308</v>
      </c>
      <c r="I163" s="28" t="s">
        <v>21</v>
      </c>
      <c r="J163" s="28"/>
      <c r="K163" s="28" t="s">
        <v>422</v>
      </c>
      <c r="L163" s="42" t="s">
        <v>1280</v>
      </c>
    </row>
    <row r="164" spans="1:13" ht="18.75" customHeight="1">
      <c r="A164" s="27" t="s">
        <v>1293</v>
      </c>
      <c r="B164" s="53">
        <v>2006</v>
      </c>
      <c r="C164" s="56" t="s">
        <v>1307</v>
      </c>
      <c r="D164" s="56" t="s">
        <v>2480</v>
      </c>
      <c r="E164" s="28" t="s">
        <v>1308</v>
      </c>
      <c r="I164" s="37" t="s">
        <v>21</v>
      </c>
      <c r="J164" s="37"/>
      <c r="K164" s="37" t="s">
        <v>1310</v>
      </c>
      <c r="L164" s="42" t="s">
        <v>1302</v>
      </c>
    </row>
    <row r="165" spans="1:13" ht="18.75" customHeight="1" thickBot="1">
      <c r="A165" s="66" t="s">
        <v>1293</v>
      </c>
      <c r="B165" s="67">
        <v>2006</v>
      </c>
      <c r="C165" s="125" t="s">
        <v>1307</v>
      </c>
      <c r="D165" s="56" t="s">
        <v>2480</v>
      </c>
      <c r="E165" s="65" t="s">
        <v>1308</v>
      </c>
      <c r="F165" s="76"/>
      <c r="G165" s="117"/>
      <c r="H165" s="65"/>
      <c r="I165" s="65" t="s">
        <v>21</v>
      </c>
      <c r="J165" s="65"/>
      <c r="K165" s="65" t="s">
        <v>1311</v>
      </c>
      <c r="L165" s="68" t="s">
        <v>1323</v>
      </c>
      <c r="M165" s="65"/>
    </row>
    <row r="166" spans="1:13" ht="18.75" customHeight="1">
      <c r="A166" s="27" t="s">
        <v>1394</v>
      </c>
      <c r="B166" s="53">
        <v>2018</v>
      </c>
      <c r="C166" s="73" t="s">
        <v>1401</v>
      </c>
      <c r="D166" s="73" t="s">
        <v>2485</v>
      </c>
      <c r="E166" s="73" t="s">
        <v>1402</v>
      </c>
      <c r="F166" s="245" t="s">
        <v>1404</v>
      </c>
      <c r="I166" s="73" t="s">
        <v>22</v>
      </c>
      <c r="K166" s="37" t="s">
        <v>1097</v>
      </c>
      <c r="L166" s="39" t="s">
        <v>1409</v>
      </c>
    </row>
    <row r="167" spans="1:13" ht="18.75" customHeight="1">
      <c r="A167" s="27" t="s">
        <v>1394</v>
      </c>
      <c r="B167" s="53">
        <v>2018</v>
      </c>
      <c r="C167" s="73" t="s">
        <v>1401</v>
      </c>
      <c r="D167" s="73" t="s">
        <v>2485</v>
      </c>
      <c r="E167" s="73" t="s">
        <v>1402</v>
      </c>
      <c r="F167" s="245" t="s">
        <v>1405</v>
      </c>
      <c r="I167" s="73" t="s">
        <v>22</v>
      </c>
      <c r="K167" s="37" t="s">
        <v>1397</v>
      </c>
      <c r="L167" s="40" t="s">
        <v>125</v>
      </c>
    </row>
    <row r="168" spans="1:13" ht="18.75" customHeight="1">
      <c r="A168" s="26" t="s">
        <v>1394</v>
      </c>
      <c r="B168" s="62">
        <v>2018</v>
      </c>
      <c r="C168" s="75" t="s">
        <v>1401</v>
      </c>
      <c r="D168" s="73" t="s">
        <v>2485</v>
      </c>
      <c r="E168" s="75" t="s">
        <v>1402</v>
      </c>
      <c r="F168" s="246" t="s">
        <v>1406</v>
      </c>
      <c r="G168" s="180"/>
      <c r="H168" s="29"/>
      <c r="I168" s="75" t="s">
        <v>22</v>
      </c>
      <c r="J168" s="75"/>
      <c r="K168" s="37" t="s">
        <v>1093</v>
      </c>
      <c r="L168" s="40" t="s">
        <v>1410</v>
      </c>
      <c r="M168" s="29"/>
    </row>
    <row r="169" spans="1:13" ht="18.75" customHeight="1">
      <c r="A169" s="27" t="s">
        <v>1394</v>
      </c>
      <c r="B169" s="53">
        <v>2018</v>
      </c>
      <c r="C169" s="73" t="s">
        <v>1401</v>
      </c>
      <c r="D169" s="73" t="s">
        <v>2485</v>
      </c>
      <c r="E169" s="73" t="s">
        <v>1402</v>
      </c>
      <c r="F169" s="245" t="s">
        <v>1403</v>
      </c>
      <c r="I169" s="73" t="s">
        <v>22</v>
      </c>
      <c r="K169" s="29" t="s">
        <v>1097</v>
      </c>
      <c r="L169" s="61" t="s">
        <v>82</v>
      </c>
    </row>
    <row r="170" spans="1:13" ht="18.75" customHeight="1">
      <c r="A170" s="27" t="s">
        <v>1394</v>
      </c>
      <c r="B170" s="53">
        <v>2018</v>
      </c>
      <c r="C170" s="73" t="s">
        <v>1401</v>
      </c>
      <c r="D170" s="73" t="s">
        <v>2485</v>
      </c>
      <c r="E170" s="73" t="s">
        <v>1402</v>
      </c>
      <c r="F170" s="245" t="s">
        <v>1407</v>
      </c>
      <c r="I170" s="73" t="s">
        <v>22</v>
      </c>
      <c r="K170" s="169" t="s">
        <v>1397</v>
      </c>
      <c r="L170" s="40" t="s">
        <v>125</v>
      </c>
    </row>
    <row r="171" spans="1:13" ht="18.75" customHeight="1" thickBot="1">
      <c r="A171" s="66" t="s">
        <v>1394</v>
      </c>
      <c r="B171" s="67">
        <v>2018</v>
      </c>
      <c r="C171" s="76" t="s">
        <v>1401</v>
      </c>
      <c r="D171" s="76" t="s">
        <v>2485</v>
      </c>
      <c r="E171" s="76" t="s">
        <v>1402</v>
      </c>
      <c r="F171" s="247" t="s">
        <v>1408</v>
      </c>
      <c r="G171" s="117"/>
      <c r="H171" s="65"/>
      <c r="I171" s="76" t="s">
        <v>22</v>
      </c>
      <c r="J171" s="76"/>
      <c r="K171" s="72" t="s">
        <v>1093</v>
      </c>
      <c r="L171" s="84" t="s">
        <v>1411</v>
      </c>
      <c r="M171" s="65"/>
    </row>
    <row r="172" spans="1:13" ht="18.75" customHeight="1">
      <c r="A172" s="27" t="s">
        <v>1412</v>
      </c>
      <c r="B172" s="53">
        <v>2021</v>
      </c>
      <c r="C172" s="73" t="s">
        <v>1427</v>
      </c>
      <c r="D172" s="121" t="s">
        <v>2482</v>
      </c>
      <c r="E172" s="73" t="s">
        <v>1454</v>
      </c>
      <c r="I172" s="73" t="s">
        <v>22</v>
      </c>
      <c r="K172" s="169" t="s">
        <v>974</v>
      </c>
      <c r="L172" s="39" t="s">
        <v>1428</v>
      </c>
    </row>
    <row r="173" spans="1:13" ht="18.75" customHeight="1">
      <c r="A173" s="27" t="s">
        <v>1412</v>
      </c>
      <c r="B173" s="53">
        <v>2021</v>
      </c>
      <c r="C173" s="73" t="s">
        <v>1427</v>
      </c>
      <c r="D173" s="73" t="s">
        <v>2482</v>
      </c>
      <c r="E173" s="73" t="s">
        <v>1454</v>
      </c>
      <c r="I173" s="73" t="s">
        <v>22</v>
      </c>
      <c r="K173" s="169" t="s">
        <v>1422</v>
      </c>
      <c r="L173" s="40" t="s">
        <v>1429</v>
      </c>
    </row>
    <row r="174" spans="1:13" ht="18.75" customHeight="1">
      <c r="A174" s="27" t="s">
        <v>1412</v>
      </c>
      <c r="B174" s="53">
        <v>2021</v>
      </c>
      <c r="C174" s="73" t="s">
        <v>1427</v>
      </c>
      <c r="D174" s="73" t="s">
        <v>2482</v>
      </c>
      <c r="E174" s="73" t="s">
        <v>1454</v>
      </c>
      <c r="I174" s="73" t="s">
        <v>22</v>
      </c>
      <c r="K174" s="169" t="s">
        <v>1423</v>
      </c>
      <c r="L174" s="40" t="s">
        <v>1430</v>
      </c>
    </row>
    <row r="175" spans="1:13" ht="18.75" customHeight="1">
      <c r="A175" s="27" t="s">
        <v>1412</v>
      </c>
      <c r="B175" s="53">
        <v>2021</v>
      </c>
      <c r="C175" s="73" t="s">
        <v>1427</v>
      </c>
      <c r="D175" s="73" t="s">
        <v>2482</v>
      </c>
      <c r="E175" s="73" t="s">
        <v>1454</v>
      </c>
      <c r="I175" s="73" t="s">
        <v>22</v>
      </c>
      <c r="K175" s="169" t="s">
        <v>1043</v>
      </c>
      <c r="L175" s="40" t="s">
        <v>1431</v>
      </c>
    </row>
    <row r="176" spans="1:13" ht="18.75" customHeight="1">
      <c r="A176" s="27" t="s">
        <v>1412</v>
      </c>
      <c r="B176" s="53">
        <v>2021</v>
      </c>
      <c r="C176" s="73" t="s">
        <v>1427</v>
      </c>
      <c r="D176" s="73" t="s">
        <v>2482</v>
      </c>
      <c r="E176" s="73" t="s">
        <v>1454</v>
      </c>
      <c r="I176" s="73" t="s">
        <v>22</v>
      </c>
      <c r="K176" s="169" t="s">
        <v>1042</v>
      </c>
      <c r="L176" s="40" t="s">
        <v>1432</v>
      </c>
    </row>
    <row r="177" spans="1:13" ht="18.75" customHeight="1">
      <c r="A177" s="27" t="s">
        <v>1412</v>
      </c>
      <c r="B177" s="53">
        <v>2021</v>
      </c>
      <c r="C177" s="73" t="s">
        <v>1427</v>
      </c>
      <c r="D177" s="73" t="s">
        <v>2482</v>
      </c>
      <c r="E177" s="73" t="s">
        <v>1454</v>
      </c>
      <c r="I177" s="73" t="s">
        <v>22</v>
      </c>
      <c r="K177" s="169" t="s">
        <v>1424</v>
      </c>
      <c r="L177" s="40" t="s">
        <v>1433</v>
      </c>
    </row>
    <row r="178" spans="1:13" ht="18.75" customHeight="1" thickBot="1">
      <c r="A178" s="66" t="s">
        <v>1412</v>
      </c>
      <c r="B178" s="67">
        <v>2021</v>
      </c>
      <c r="C178" s="76" t="s">
        <v>1427</v>
      </c>
      <c r="D178" s="76" t="s">
        <v>2482</v>
      </c>
      <c r="E178" s="76" t="s">
        <v>1454</v>
      </c>
      <c r="F178" s="76"/>
      <c r="G178" s="117"/>
      <c r="H178" s="65"/>
      <c r="I178" s="76" t="s">
        <v>22</v>
      </c>
      <c r="J178" s="76"/>
      <c r="K178" s="184" t="s">
        <v>1425</v>
      </c>
      <c r="L178" s="100" t="s">
        <v>1434</v>
      </c>
      <c r="M178" s="65"/>
    </row>
    <row r="179" spans="1:13" ht="18.75" customHeight="1">
      <c r="A179" s="27" t="s">
        <v>1451</v>
      </c>
      <c r="B179" s="53">
        <v>2015</v>
      </c>
      <c r="C179" s="73" t="s">
        <v>1453</v>
      </c>
      <c r="D179" s="121" t="s">
        <v>2478</v>
      </c>
      <c r="E179" s="73" t="s">
        <v>1452</v>
      </c>
      <c r="G179" s="28" t="s">
        <v>1490</v>
      </c>
      <c r="I179" s="73" t="s">
        <v>22</v>
      </c>
      <c r="J179" s="73" t="s">
        <v>2006</v>
      </c>
      <c r="K179" s="28" t="s">
        <v>1093</v>
      </c>
      <c r="L179" s="42" t="s">
        <v>1121</v>
      </c>
    </row>
    <row r="180" spans="1:13" ht="18.75" customHeight="1">
      <c r="A180" s="27" t="s">
        <v>1451</v>
      </c>
      <c r="B180" s="53">
        <v>2015</v>
      </c>
      <c r="C180" s="73" t="s">
        <v>1453</v>
      </c>
      <c r="D180" s="73" t="s">
        <v>2478</v>
      </c>
      <c r="E180" s="73" t="s">
        <v>1452</v>
      </c>
      <c r="G180" s="28" t="s">
        <v>1490</v>
      </c>
      <c r="I180" s="73" t="s">
        <v>22</v>
      </c>
      <c r="J180" s="73" t="s">
        <v>2006</v>
      </c>
      <c r="K180" s="28" t="s">
        <v>1397</v>
      </c>
      <c r="L180" s="42" t="s">
        <v>1458</v>
      </c>
    </row>
    <row r="181" spans="1:13" ht="18.75" customHeight="1">
      <c r="A181" s="27" t="s">
        <v>1451</v>
      </c>
      <c r="B181" s="53">
        <v>2015</v>
      </c>
      <c r="C181" s="73" t="s">
        <v>1453</v>
      </c>
      <c r="D181" s="73" t="s">
        <v>2478</v>
      </c>
      <c r="E181" s="73" t="s">
        <v>1452</v>
      </c>
      <c r="G181" s="28" t="s">
        <v>1490</v>
      </c>
      <c r="I181" s="73" t="s">
        <v>22</v>
      </c>
      <c r="J181" s="73" t="s">
        <v>2006</v>
      </c>
      <c r="K181" s="28" t="s">
        <v>1455</v>
      </c>
      <c r="L181" s="42" t="s">
        <v>1459</v>
      </c>
    </row>
    <row r="182" spans="1:13" ht="18.75" customHeight="1">
      <c r="A182" s="27" t="s">
        <v>1451</v>
      </c>
      <c r="B182" s="53">
        <v>2015</v>
      </c>
      <c r="C182" s="73" t="s">
        <v>1453</v>
      </c>
      <c r="D182" s="73" t="s">
        <v>2478</v>
      </c>
      <c r="E182" s="73" t="s">
        <v>1452</v>
      </c>
      <c r="G182" s="28" t="s">
        <v>1490</v>
      </c>
      <c r="I182" s="73" t="s">
        <v>22</v>
      </c>
      <c r="J182" s="73" t="s">
        <v>2006</v>
      </c>
      <c r="K182" s="28" t="s">
        <v>1097</v>
      </c>
      <c r="L182" s="42" t="s">
        <v>1460</v>
      </c>
    </row>
    <row r="183" spans="1:13" ht="18.75" customHeight="1">
      <c r="A183" s="27" t="s">
        <v>1451</v>
      </c>
      <c r="B183" s="53">
        <v>2015</v>
      </c>
      <c r="C183" s="73" t="s">
        <v>1453</v>
      </c>
      <c r="D183" s="73" t="s">
        <v>2478</v>
      </c>
      <c r="E183" s="73" t="s">
        <v>1452</v>
      </c>
      <c r="G183" s="28" t="s">
        <v>1490</v>
      </c>
      <c r="I183" s="73" t="s">
        <v>22</v>
      </c>
      <c r="J183" s="73" t="s">
        <v>2006</v>
      </c>
      <c r="K183" s="28" t="s">
        <v>1456</v>
      </c>
      <c r="L183" s="42" t="s">
        <v>663</v>
      </c>
    </row>
    <row r="184" spans="1:13" ht="18.75" customHeight="1">
      <c r="A184" s="27" t="s">
        <v>1451</v>
      </c>
      <c r="B184" s="53">
        <v>2015</v>
      </c>
      <c r="C184" s="73" t="s">
        <v>1453</v>
      </c>
      <c r="D184" s="73" t="s">
        <v>2478</v>
      </c>
      <c r="E184" s="73" t="s">
        <v>1452</v>
      </c>
      <c r="G184" s="28" t="s">
        <v>1490</v>
      </c>
      <c r="I184" s="73" t="s">
        <v>22</v>
      </c>
      <c r="J184" s="73" t="s">
        <v>2006</v>
      </c>
      <c r="K184" s="28" t="s">
        <v>1095</v>
      </c>
      <c r="L184" s="42" t="s">
        <v>661</v>
      </c>
    </row>
    <row r="185" spans="1:13" ht="18.75" customHeight="1">
      <c r="A185" s="26" t="s">
        <v>1451</v>
      </c>
      <c r="B185" s="62">
        <v>2015</v>
      </c>
      <c r="C185" s="75" t="s">
        <v>1453</v>
      </c>
      <c r="D185" s="73" t="s">
        <v>2478</v>
      </c>
      <c r="E185" s="75" t="s">
        <v>1452</v>
      </c>
      <c r="F185" s="75"/>
      <c r="G185" s="29" t="s">
        <v>1489</v>
      </c>
      <c r="H185" s="29"/>
      <c r="I185" s="75" t="s">
        <v>22</v>
      </c>
      <c r="J185" s="75" t="s">
        <v>2006</v>
      </c>
      <c r="K185" s="29" t="s">
        <v>1457</v>
      </c>
      <c r="L185" s="61" t="s">
        <v>1461</v>
      </c>
      <c r="M185" s="29"/>
    </row>
    <row r="186" spans="1:13" ht="18.75" customHeight="1">
      <c r="A186" s="27" t="s">
        <v>1451</v>
      </c>
      <c r="B186" s="53">
        <v>2015</v>
      </c>
      <c r="C186" s="73" t="s">
        <v>1453</v>
      </c>
      <c r="D186" s="73" t="s">
        <v>2478</v>
      </c>
      <c r="E186" s="73" t="s">
        <v>1452</v>
      </c>
      <c r="G186" s="28" t="s">
        <v>1491</v>
      </c>
      <c r="I186" s="73" t="s">
        <v>22</v>
      </c>
      <c r="J186" s="73" t="s">
        <v>2006</v>
      </c>
      <c r="K186" s="28" t="s">
        <v>1093</v>
      </c>
      <c r="L186" s="42" t="s">
        <v>1462</v>
      </c>
    </row>
    <row r="187" spans="1:13" ht="18.75" customHeight="1">
      <c r="A187" s="27" t="s">
        <v>1451</v>
      </c>
      <c r="B187" s="53">
        <v>2015</v>
      </c>
      <c r="C187" s="73" t="s">
        <v>1453</v>
      </c>
      <c r="D187" s="73" t="s">
        <v>2478</v>
      </c>
      <c r="E187" s="73" t="s">
        <v>1452</v>
      </c>
      <c r="G187" s="28" t="s">
        <v>1491</v>
      </c>
      <c r="I187" s="73" t="s">
        <v>22</v>
      </c>
      <c r="J187" s="73" t="s">
        <v>2006</v>
      </c>
      <c r="K187" s="28" t="s">
        <v>1397</v>
      </c>
      <c r="L187" s="42" t="s">
        <v>1463</v>
      </c>
    </row>
    <row r="188" spans="1:13" ht="18.75" customHeight="1">
      <c r="A188" s="27" t="s">
        <v>1451</v>
      </c>
      <c r="B188" s="53">
        <v>2015</v>
      </c>
      <c r="C188" s="73" t="s">
        <v>1453</v>
      </c>
      <c r="D188" s="73" t="s">
        <v>2478</v>
      </c>
      <c r="E188" s="73" t="s">
        <v>1452</v>
      </c>
      <c r="G188" s="28" t="s">
        <v>1491</v>
      </c>
      <c r="I188" s="73" t="s">
        <v>22</v>
      </c>
      <c r="J188" s="73" t="s">
        <v>2006</v>
      </c>
      <c r="K188" s="28" t="s">
        <v>1455</v>
      </c>
      <c r="L188" s="42" t="s">
        <v>1464</v>
      </c>
    </row>
    <row r="189" spans="1:13" ht="18.75" customHeight="1">
      <c r="A189" s="27" t="s">
        <v>1451</v>
      </c>
      <c r="B189" s="53">
        <v>2015</v>
      </c>
      <c r="C189" s="73" t="s">
        <v>1453</v>
      </c>
      <c r="D189" s="73" t="s">
        <v>2478</v>
      </c>
      <c r="E189" s="73" t="s">
        <v>1452</v>
      </c>
      <c r="G189" s="28" t="s">
        <v>1491</v>
      </c>
      <c r="I189" s="73" t="s">
        <v>22</v>
      </c>
      <c r="J189" s="73" t="s">
        <v>2006</v>
      </c>
      <c r="K189" s="28" t="s">
        <v>1097</v>
      </c>
      <c r="L189" s="42" t="s">
        <v>1465</v>
      </c>
    </row>
    <row r="190" spans="1:13" ht="18.75" customHeight="1">
      <c r="A190" s="27" t="s">
        <v>1451</v>
      </c>
      <c r="B190" s="53">
        <v>2015</v>
      </c>
      <c r="C190" s="73" t="s">
        <v>1453</v>
      </c>
      <c r="D190" s="73" t="s">
        <v>2478</v>
      </c>
      <c r="E190" s="73" t="s">
        <v>1452</v>
      </c>
      <c r="G190" s="28" t="s">
        <v>1491</v>
      </c>
      <c r="I190" s="73" t="s">
        <v>22</v>
      </c>
      <c r="J190" s="73" t="s">
        <v>2006</v>
      </c>
      <c r="K190" s="28" t="s">
        <v>1456</v>
      </c>
      <c r="L190" s="42" t="s">
        <v>1466</v>
      </c>
    </row>
    <row r="191" spans="1:13" ht="18.75" customHeight="1">
      <c r="A191" s="27" t="s">
        <v>1451</v>
      </c>
      <c r="B191" s="53">
        <v>2015</v>
      </c>
      <c r="C191" s="73" t="s">
        <v>1453</v>
      </c>
      <c r="D191" s="73" t="s">
        <v>2478</v>
      </c>
      <c r="E191" s="73" t="s">
        <v>1452</v>
      </c>
      <c r="G191" s="28" t="s">
        <v>1491</v>
      </c>
      <c r="I191" s="73" t="s">
        <v>22</v>
      </c>
      <c r="J191" s="73" t="s">
        <v>2006</v>
      </c>
      <c r="K191" s="28" t="s">
        <v>1095</v>
      </c>
      <c r="L191" s="42" t="s">
        <v>1467</v>
      </c>
    </row>
    <row r="192" spans="1:13" ht="18.75" customHeight="1">
      <c r="A192" s="26" t="s">
        <v>1451</v>
      </c>
      <c r="B192" s="62">
        <v>2015</v>
      </c>
      <c r="C192" s="75" t="s">
        <v>1453</v>
      </c>
      <c r="D192" s="73" t="s">
        <v>2478</v>
      </c>
      <c r="E192" s="75" t="s">
        <v>1452</v>
      </c>
      <c r="F192" s="75"/>
      <c r="G192" s="29" t="s">
        <v>1491</v>
      </c>
      <c r="H192" s="29"/>
      <c r="I192" s="75" t="s">
        <v>22</v>
      </c>
      <c r="J192" s="75" t="s">
        <v>2006</v>
      </c>
      <c r="K192" s="29" t="s">
        <v>1457</v>
      </c>
      <c r="L192" s="61" t="s">
        <v>1468</v>
      </c>
      <c r="M192" s="29"/>
    </row>
    <row r="193" spans="1:13" ht="18.75" customHeight="1">
      <c r="A193" s="27" t="s">
        <v>1451</v>
      </c>
      <c r="B193" s="53">
        <v>2015</v>
      </c>
      <c r="C193" s="73" t="s">
        <v>1453</v>
      </c>
      <c r="D193" s="73" t="s">
        <v>2478</v>
      </c>
      <c r="E193" s="73" t="s">
        <v>1452</v>
      </c>
      <c r="G193" s="28" t="s">
        <v>1492</v>
      </c>
      <c r="I193" s="73" t="s">
        <v>22</v>
      </c>
      <c r="J193" s="73" t="s">
        <v>2006</v>
      </c>
      <c r="K193" s="28" t="s">
        <v>1093</v>
      </c>
      <c r="L193" s="42" t="s">
        <v>1471</v>
      </c>
    </row>
    <row r="194" spans="1:13" ht="18.75" customHeight="1">
      <c r="A194" s="27" t="s">
        <v>1451</v>
      </c>
      <c r="B194" s="53">
        <v>2015</v>
      </c>
      <c r="C194" s="73" t="s">
        <v>1453</v>
      </c>
      <c r="D194" s="73" t="s">
        <v>2478</v>
      </c>
      <c r="E194" s="73" t="s">
        <v>1452</v>
      </c>
      <c r="G194" s="28" t="s">
        <v>1492</v>
      </c>
      <c r="I194" s="73" t="s">
        <v>22</v>
      </c>
      <c r="J194" s="73" t="s">
        <v>2006</v>
      </c>
      <c r="K194" s="28" t="s">
        <v>1397</v>
      </c>
      <c r="L194" s="42" t="s">
        <v>1472</v>
      </c>
    </row>
    <row r="195" spans="1:13" ht="18.75" customHeight="1">
      <c r="A195" s="27" t="s">
        <v>1451</v>
      </c>
      <c r="B195" s="53">
        <v>2015</v>
      </c>
      <c r="C195" s="73" t="s">
        <v>1453</v>
      </c>
      <c r="D195" s="73" t="s">
        <v>2478</v>
      </c>
      <c r="E195" s="73" t="s">
        <v>1452</v>
      </c>
      <c r="G195" s="28" t="s">
        <v>1492</v>
      </c>
      <c r="I195" s="73" t="s">
        <v>22</v>
      </c>
      <c r="J195" s="73" t="s">
        <v>2006</v>
      </c>
      <c r="K195" s="28" t="s">
        <v>1455</v>
      </c>
      <c r="L195" s="42" t="s">
        <v>1473</v>
      </c>
    </row>
    <row r="196" spans="1:13" ht="18.75" customHeight="1">
      <c r="A196" s="27" t="s">
        <v>1451</v>
      </c>
      <c r="B196" s="53">
        <v>2015</v>
      </c>
      <c r="C196" s="73" t="s">
        <v>1453</v>
      </c>
      <c r="D196" s="73" t="s">
        <v>2478</v>
      </c>
      <c r="E196" s="73" t="s">
        <v>1452</v>
      </c>
      <c r="G196" s="28" t="s">
        <v>1492</v>
      </c>
      <c r="I196" s="73" t="s">
        <v>22</v>
      </c>
      <c r="J196" s="73" t="s">
        <v>2006</v>
      </c>
      <c r="K196" s="28" t="s">
        <v>1097</v>
      </c>
      <c r="L196" s="42" t="s">
        <v>100</v>
      </c>
    </row>
    <row r="197" spans="1:13" ht="18.75" customHeight="1">
      <c r="A197" s="27" t="s">
        <v>1451</v>
      </c>
      <c r="B197" s="53">
        <v>2015</v>
      </c>
      <c r="C197" s="73" t="s">
        <v>1453</v>
      </c>
      <c r="D197" s="73" t="s">
        <v>2478</v>
      </c>
      <c r="E197" s="73" t="s">
        <v>1452</v>
      </c>
      <c r="G197" s="28" t="s">
        <v>1492</v>
      </c>
      <c r="I197" s="73" t="s">
        <v>22</v>
      </c>
      <c r="J197" s="73" t="s">
        <v>2006</v>
      </c>
      <c r="K197" s="28" t="s">
        <v>1456</v>
      </c>
      <c r="L197" s="42" t="s">
        <v>639</v>
      </c>
    </row>
    <row r="198" spans="1:13" ht="18.75" customHeight="1">
      <c r="A198" s="27" t="s">
        <v>1451</v>
      </c>
      <c r="B198" s="53">
        <v>2015</v>
      </c>
      <c r="C198" s="73" t="s">
        <v>1453</v>
      </c>
      <c r="D198" s="73" t="s">
        <v>2478</v>
      </c>
      <c r="E198" s="73" t="s">
        <v>1452</v>
      </c>
      <c r="G198" s="28" t="s">
        <v>1492</v>
      </c>
      <c r="I198" s="73" t="s">
        <v>22</v>
      </c>
      <c r="J198" s="73" t="s">
        <v>2006</v>
      </c>
      <c r="K198" s="28" t="s">
        <v>1095</v>
      </c>
      <c r="L198" s="42" t="s">
        <v>1474</v>
      </c>
    </row>
    <row r="199" spans="1:13" ht="18.75" customHeight="1">
      <c r="A199" s="26" t="s">
        <v>1451</v>
      </c>
      <c r="B199" s="62">
        <v>2015</v>
      </c>
      <c r="C199" s="75" t="s">
        <v>1453</v>
      </c>
      <c r="D199" s="73" t="s">
        <v>2478</v>
      </c>
      <c r="E199" s="75" t="s">
        <v>1452</v>
      </c>
      <c r="F199" s="75"/>
      <c r="G199" s="29" t="s">
        <v>1493</v>
      </c>
      <c r="H199" s="29"/>
      <c r="I199" s="75" t="s">
        <v>22</v>
      </c>
      <c r="J199" s="75" t="s">
        <v>2006</v>
      </c>
      <c r="K199" s="29" t="s">
        <v>1457</v>
      </c>
      <c r="L199" s="61" t="s">
        <v>871</v>
      </c>
      <c r="M199" s="29"/>
    </row>
    <row r="200" spans="1:13" ht="18.75" customHeight="1">
      <c r="A200" s="27" t="s">
        <v>1451</v>
      </c>
      <c r="B200" s="53">
        <v>2015</v>
      </c>
      <c r="C200" s="73" t="s">
        <v>1453</v>
      </c>
      <c r="D200" s="73" t="s">
        <v>2478</v>
      </c>
      <c r="E200" s="73" t="s">
        <v>1452</v>
      </c>
      <c r="G200" s="28" t="s">
        <v>1494</v>
      </c>
      <c r="I200" s="73" t="s">
        <v>22</v>
      </c>
      <c r="J200" s="73" t="s">
        <v>2006</v>
      </c>
      <c r="K200" s="28" t="s">
        <v>1093</v>
      </c>
      <c r="L200" s="42" t="s">
        <v>1475</v>
      </c>
    </row>
    <row r="201" spans="1:13" ht="18.75" customHeight="1">
      <c r="A201" s="27" t="s">
        <v>1451</v>
      </c>
      <c r="B201" s="53">
        <v>2015</v>
      </c>
      <c r="C201" s="73" t="s">
        <v>1453</v>
      </c>
      <c r="D201" s="73" t="s">
        <v>2478</v>
      </c>
      <c r="E201" s="73" t="s">
        <v>1452</v>
      </c>
      <c r="G201" s="28" t="s">
        <v>1494</v>
      </c>
      <c r="I201" s="73" t="s">
        <v>22</v>
      </c>
      <c r="J201" s="73" t="s">
        <v>2006</v>
      </c>
      <c r="K201" s="28" t="s">
        <v>1397</v>
      </c>
      <c r="L201" s="42" t="s">
        <v>1476</v>
      </c>
    </row>
    <row r="202" spans="1:13" ht="18.75" customHeight="1">
      <c r="A202" s="27" t="s">
        <v>1451</v>
      </c>
      <c r="B202" s="53">
        <v>2015</v>
      </c>
      <c r="C202" s="73" t="s">
        <v>1453</v>
      </c>
      <c r="D202" s="73" t="s">
        <v>2478</v>
      </c>
      <c r="E202" s="73" t="s">
        <v>1452</v>
      </c>
      <c r="G202" s="28" t="s">
        <v>1494</v>
      </c>
      <c r="I202" s="73" t="s">
        <v>22</v>
      </c>
      <c r="J202" s="73" t="s">
        <v>2006</v>
      </c>
      <c r="K202" s="28" t="s">
        <v>1455</v>
      </c>
      <c r="L202" s="42" t="s">
        <v>1477</v>
      </c>
    </row>
    <row r="203" spans="1:13" ht="18.75" customHeight="1">
      <c r="A203" s="27" t="s">
        <v>1451</v>
      </c>
      <c r="B203" s="53">
        <v>2015</v>
      </c>
      <c r="C203" s="73" t="s">
        <v>1453</v>
      </c>
      <c r="D203" s="73" t="s">
        <v>2478</v>
      </c>
      <c r="E203" s="73" t="s">
        <v>1452</v>
      </c>
      <c r="G203" s="28" t="s">
        <v>1494</v>
      </c>
      <c r="I203" s="73" t="s">
        <v>22</v>
      </c>
      <c r="J203" s="73" t="s">
        <v>2006</v>
      </c>
      <c r="K203" s="28" t="s">
        <v>1097</v>
      </c>
      <c r="L203" s="42" t="s">
        <v>1478</v>
      </c>
    </row>
    <row r="204" spans="1:13" ht="18.75" customHeight="1">
      <c r="A204" s="27" t="s">
        <v>1451</v>
      </c>
      <c r="B204" s="53">
        <v>2015</v>
      </c>
      <c r="C204" s="73" t="s">
        <v>1453</v>
      </c>
      <c r="D204" s="73" t="s">
        <v>2478</v>
      </c>
      <c r="E204" s="73" t="s">
        <v>1452</v>
      </c>
      <c r="G204" s="28" t="s">
        <v>1494</v>
      </c>
      <c r="I204" s="73" t="s">
        <v>22</v>
      </c>
      <c r="J204" s="73" t="s">
        <v>2006</v>
      </c>
      <c r="K204" s="28" t="s">
        <v>1456</v>
      </c>
      <c r="L204" s="42" t="s">
        <v>1479</v>
      </c>
    </row>
    <row r="205" spans="1:13" ht="18.75" customHeight="1">
      <c r="A205" s="27" t="s">
        <v>1451</v>
      </c>
      <c r="B205" s="53">
        <v>2015</v>
      </c>
      <c r="C205" s="73" t="s">
        <v>1453</v>
      </c>
      <c r="D205" s="73" t="s">
        <v>2478</v>
      </c>
      <c r="E205" s="73" t="s">
        <v>1452</v>
      </c>
      <c r="G205" s="28" t="s">
        <v>1494</v>
      </c>
      <c r="I205" s="73" t="s">
        <v>22</v>
      </c>
      <c r="J205" s="73" t="s">
        <v>2006</v>
      </c>
      <c r="K205" s="28" t="s">
        <v>1095</v>
      </c>
      <c r="L205" s="42" t="s">
        <v>1480</v>
      </c>
    </row>
    <row r="206" spans="1:13" ht="18.75" customHeight="1">
      <c r="A206" s="26" t="s">
        <v>1451</v>
      </c>
      <c r="B206" s="62">
        <v>2015</v>
      </c>
      <c r="C206" s="75" t="s">
        <v>1453</v>
      </c>
      <c r="D206" s="73" t="s">
        <v>2478</v>
      </c>
      <c r="E206" s="75" t="s">
        <v>1452</v>
      </c>
      <c r="F206" s="75"/>
      <c r="G206" s="29" t="s">
        <v>1494</v>
      </c>
      <c r="H206" s="29"/>
      <c r="I206" s="75" t="s">
        <v>22</v>
      </c>
      <c r="J206" s="75" t="s">
        <v>2006</v>
      </c>
      <c r="K206" s="29" t="s">
        <v>1457</v>
      </c>
      <c r="L206" s="61" t="s">
        <v>1481</v>
      </c>
      <c r="M206" s="29"/>
    </row>
    <row r="207" spans="1:13" ht="18.75" customHeight="1">
      <c r="A207" s="27" t="s">
        <v>1451</v>
      </c>
      <c r="B207" s="53">
        <v>2015</v>
      </c>
      <c r="C207" s="73" t="s">
        <v>1453</v>
      </c>
      <c r="D207" s="73" t="s">
        <v>2478</v>
      </c>
      <c r="E207" s="73" t="s">
        <v>1452</v>
      </c>
      <c r="G207" t="s">
        <v>1469</v>
      </c>
      <c r="I207" s="73" t="s">
        <v>22</v>
      </c>
      <c r="J207" s="73" t="s">
        <v>2006</v>
      </c>
      <c r="K207" s="28" t="s">
        <v>1093</v>
      </c>
      <c r="L207" s="42" t="s">
        <v>1482</v>
      </c>
    </row>
    <row r="208" spans="1:13" ht="18.75" customHeight="1">
      <c r="A208" s="27" t="s">
        <v>1451</v>
      </c>
      <c r="B208" s="53">
        <v>2015</v>
      </c>
      <c r="C208" s="73" t="s">
        <v>1453</v>
      </c>
      <c r="D208" s="73" t="s">
        <v>2478</v>
      </c>
      <c r="E208" s="73" t="s">
        <v>1452</v>
      </c>
      <c r="G208" t="s">
        <v>1469</v>
      </c>
      <c r="I208" s="73" t="s">
        <v>22</v>
      </c>
      <c r="J208" s="73" t="s">
        <v>2006</v>
      </c>
      <c r="K208" s="28" t="s">
        <v>1397</v>
      </c>
      <c r="L208" s="42" t="s">
        <v>1458</v>
      </c>
    </row>
    <row r="209" spans="1:13" ht="18.75" customHeight="1">
      <c r="A209" s="27" t="s">
        <v>1451</v>
      </c>
      <c r="B209" s="53">
        <v>2015</v>
      </c>
      <c r="C209" s="73" t="s">
        <v>1453</v>
      </c>
      <c r="D209" s="73" t="s">
        <v>2478</v>
      </c>
      <c r="E209" s="73" t="s">
        <v>1452</v>
      </c>
      <c r="G209" t="s">
        <v>1469</v>
      </c>
      <c r="I209" s="73" t="s">
        <v>22</v>
      </c>
      <c r="J209" s="73" t="s">
        <v>2006</v>
      </c>
      <c r="K209" s="28" t="s">
        <v>1455</v>
      </c>
      <c r="L209" s="42" t="s">
        <v>1459</v>
      </c>
    </row>
    <row r="210" spans="1:13" ht="18.75" customHeight="1">
      <c r="A210" s="27" t="s">
        <v>1451</v>
      </c>
      <c r="B210" s="53">
        <v>2015</v>
      </c>
      <c r="C210" s="73" t="s">
        <v>1453</v>
      </c>
      <c r="D210" s="73" t="s">
        <v>2478</v>
      </c>
      <c r="E210" s="73" t="s">
        <v>1452</v>
      </c>
      <c r="G210" t="s">
        <v>1469</v>
      </c>
      <c r="I210" s="73" t="s">
        <v>22</v>
      </c>
      <c r="J210" s="73" t="s">
        <v>2006</v>
      </c>
      <c r="K210" s="28" t="s">
        <v>1097</v>
      </c>
      <c r="L210" s="42" t="s">
        <v>1483</v>
      </c>
    </row>
    <row r="211" spans="1:13" ht="18.75" customHeight="1">
      <c r="A211" s="27" t="s">
        <v>1451</v>
      </c>
      <c r="B211" s="53">
        <v>2015</v>
      </c>
      <c r="C211" s="73" t="s">
        <v>1453</v>
      </c>
      <c r="D211" s="73" t="s">
        <v>2478</v>
      </c>
      <c r="E211" s="73" t="s">
        <v>1452</v>
      </c>
      <c r="G211" t="s">
        <v>1469</v>
      </c>
      <c r="I211" s="73" t="s">
        <v>22</v>
      </c>
      <c r="J211" s="73" t="s">
        <v>2006</v>
      </c>
      <c r="K211" s="28" t="s">
        <v>1456</v>
      </c>
      <c r="L211" s="42" t="s">
        <v>1484</v>
      </c>
    </row>
    <row r="212" spans="1:13" ht="18.75" customHeight="1">
      <c r="A212" s="27" t="s">
        <v>1451</v>
      </c>
      <c r="B212" s="53">
        <v>2015</v>
      </c>
      <c r="C212" s="73" t="s">
        <v>1453</v>
      </c>
      <c r="D212" s="73" t="s">
        <v>2478</v>
      </c>
      <c r="E212" s="73" t="s">
        <v>1452</v>
      </c>
      <c r="G212" t="s">
        <v>1469</v>
      </c>
      <c r="I212" s="73" t="s">
        <v>22</v>
      </c>
      <c r="J212" s="73" t="s">
        <v>2006</v>
      </c>
      <c r="K212" s="28" t="s">
        <v>1095</v>
      </c>
      <c r="L212" s="42" t="s">
        <v>661</v>
      </c>
    </row>
    <row r="213" spans="1:13" ht="18.75" customHeight="1">
      <c r="A213" s="26" t="s">
        <v>1451</v>
      </c>
      <c r="B213" s="62">
        <v>2015</v>
      </c>
      <c r="C213" s="75" t="s">
        <v>1453</v>
      </c>
      <c r="D213" s="73" t="s">
        <v>2478</v>
      </c>
      <c r="E213" s="75" t="s">
        <v>1452</v>
      </c>
      <c r="F213" s="75"/>
      <c r="G213" s="25" t="s">
        <v>1469</v>
      </c>
      <c r="H213" s="29"/>
      <c r="I213" s="75" t="s">
        <v>22</v>
      </c>
      <c r="J213" s="75" t="s">
        <v>2006</v>
      </c>
      <c r="K213" s="29" t="s">
        <v>1457</v>
      </c>
      <c r="L213" s="61" t="s">
        <v>1461</v>
      </c>
      <c r="M213" s="29"/>
    </row>
    <row r="214" spans="1:13" ht="18.75" customHeight="1">
      <c r="A214" s="27" t="s">
        <v>1451</v>
      </c>
      <c r="B214" s="53">
        <v>2015</v>
      </c>
      <c r="C214" s="73" t="s">
        <v>1453</v>
      </c>
      <c r="D214" s="73" t="s">
        <v>2478</v>
      </c>
      <c r="E214" s="73" t="s">
        <v>1452</v>
      </c>
      <c r="G214" s="140" t="s">
        <v>1470</v>
      </c>
      <c r="I214" s="73" t="s">
        <v>22</v>
      </c>
      <c r="J214" s="73" t="s">
        <v>2006</v>
      </c>
      <c r="K214" s="28" t="s">
        <v>1093</v>
      </c>
      <c r="L214" s="42" t="s">
        <v>1485</v>
      </c>
    </row>
    <row r="215" spans="1:13" ht="18.75" customHeight="1">
      <c r="A215" s="27" t="s">
        <v>1451</v>
      </c>
      <c r="B215" s="53">
        <v>2015</v>
      </c>
      <c r="C215" s="73" t="s">
        <v>1453</v>
      </c>
      <c r="D215" s="73" t="s">
        <v>2478</v>
      </c>
      <c r="E215" s="73" t="s">
        <v>1452</v>
      </c>
      <c r="G215" s="140" t="s">
        <v>1470</v>
      </c>
      <c r="I215" s="73" t="s">
        <v>22</v>
      </c>
      <c r="J215" s="73" t="s">
        <v>2006</v>
      </c>
      <c r="K215" s="28" t="s">
        <v>1397</v>
      </c>
      <c r="L215" s="42" t="s">
        <v>657</v>
      </c>
    </row>
    <row r="216" spans="1:13" ht="18.75" customHeight="1">
      <c r="A216" s="27" t="s">
        <v>1451</v>
      </c>
      <c r="B216" s="53">
        <v>2015</v>
      </c>
      <c r="C216" s="73" t="s">
        <v>1453</v>
      </c>
      <c r="D216" s="73" t="s">
        <v>2478</v>
      </c>
      <c r="E216" s="73" t="s">
        <v>1452</v>
      </c>
      <c r="G216" s="140" t="s">
        <v>1470</v>
      </c>
      <c r="I216" s="73" t="s">
        <v>22</v>
      </c>
      <c r="J216" s="73" t="s">
        <v>2006</v>
      </c>
      <c r="K216" s="28" t="s">
        <v>1455</v>
      </c>
      <c r="L216" s="42" t="s">
        <v>1459</v>
      </c>
    </row>
    <row r="217" spans="1:13" ht="18.75" customHeight="1">
      <c r="A217" s="27" t="s">
        <v>1451</v>
      </c>
      <c r="B217" s="53">
        <v>2015</v>
      </c>
      <c r="C217" s="73" t="s">
        <v>1453</v>
      </c>
      <c r="D217" s="73" t="s">
        <v>2478</v>
      </c>
      <c r="E217" s="73" t="s">
        <v>1452</v>
      </c>
      <c r="G217" s="140" t="s">
        <v>1470</v>
      </c>
      <c r="I217" s="73" t="s">
        <v>22</v>
      </c>
      <c r="J217" s="73" t="s">
        <v>2006</v>
      </c>
      <c r="K217" s="28" t="s">
        <v>1097</v>
      </c>
      <c r="L217" s="42" t="s">
        <v>1486</v>
      </c>
    </row>
    <row r="218" spans="1:13" ht="18.75" customHeight="1">
      <c r="A218" s="27" t="s">
        <v>1451</v>
      </c>
      <c r="B218" s="53">
        <v>2015</v>
      </c>
      <c r="C218" s="73" t="s">
        <v>1453</v>
      </c>
      <c r="D218" s="73" t="s">
        <v>2478</v>
      </c>
      <c r="E218" s="73" t="s">
        <v>1452</v>
      </c>
      <c r="G218" s="140" t="s">
        <v>1470</v>
      </c>
      <c r="I218" s="73" t="s">
        <v>22</v>
      </c>
      <c r="J218" s="73" t="s">
        <v>2006</v>
      </c>
      <c r="K218" s="28" t="s">
        <v>1456</v>
      </c>
      <c r="L218" s="42" t="s">
        <v>1487</v>
      </c>
    </row>
    <row r="219" spans="1:13" ht="18.75" customHeight="1">
      <c r="A219" s="27" t="s">
        <v>1451</v>
      </c>
      <c r="B219" s="53">
        <v>2015</v>
      </c>
      <c r="C219" s="73" t="s">
        <v>1453</v>
      </c>
      <c r="D219" s="73" t="s">
        <v>2478</v>
      </c>
      <c r="E219" s="73" t="s">
        <v>1452</v>
      </c>
      <c r="G219" s="140" t="s">
        <v>1470</v>
      </c>
      <c r="I219" s="73" t="s">
        <v>22</v>
      </c>
      <c r="J219" s="73" t="s">
        <v>2006</v>
      </c>
      <c r="K219" s="28" t="s">
        <v>1095</v>
      </c>
      <c r="L219" s="42" t="s">
        <v>661</v>
      </c>
    </row>
    <row r="220" spans="1:13" ht="18.75" customHeight="1" thickBot="1">
      <c r="A220" s="66" t="s">
        <v>1451</v>
      </c>
      <c r="B220" s="67">
        <v>2015</v>
      </c>
      <c r="C220" s="76" t="s">
        <v>1453</v>
      </c>
      <c r="D220" s="76" t="s">
        <v>2478</v>
      </c>
      <c r="E220" s="76" t="s">
        <v>1452</v>
      </c>
      <c r="F220" s="76"/>
      <c r="G220" s="117" t="s">
        <v>1470</v>
      </c>
      <c r="H220" s="65"/>
      <c r="I220" s="76" t="s">
        <v>22</v>
      </c>
      <c r="J220" s="76" t="s">
        <v>2006</v>
      </c>
      <c r="K220" s="65" t="s">
        <v>1457</v>
      </c>
      <c r="L220" s="68" t="s">
        <v>1488</v>
      </c>
      <c r="M220" s="65"/>
    </row>
    <row r="221" spans="1:13" ht="18.75" customHeight="1">
      <c r="A221" s="27" t="s">
        <v>1495</v>
      </c>
      <c r="B221" s="53">
        <v>2020</v>
      </c>
      <c r="C221" s="73" t="s">
        <v>1513</v>
      </c>
      <c r="D221" s="121" t="s">
        <v>2478</v>
      </c>
      <c r="E221" s="73" t="s">
        <v>1514</v>
      </c>
      <c r="G221" s="73"/>
      <c r="I221" s="28" t="s">
        <v>22</v>
      </c>
      <c r="J221" s="28"/>
      <c r="K221" s="169" t="s">
        <v>647</v>
      </c>
      <c r="L221" s="39" t="s">
        <v>1515</v>
      </c>
    </row>
    <row r="222" spans="1:13" ht="18.75" customHeight="1">
      <c r="A222" s="27" t="s">
        <v>1495</v>
      </c>
      <c r="B222" s="53">
        <v>2020</v>
      </c>
      <c r="C222" s="73" t="s">
        <v>1513</v>
      </c>
      <c r="D222" s="73" t="s">
        <v>2478</v>
      </c>
      <c r="E222" s="73" t="s">
        <v>1514</v>
      </c>
      <c r="G222" s="73"/>
      <c r="I222" s="28" t="s">
        <v>22</v>
      </c>
      <c r="J222" s="28"/>
      <c r="K222" s="169" t="s">
        <v>1496</v>
      </c>
      <c r="L222" s="40" t="s">
        <v>1516</v>
      </c>
    </row>
    <row r="223" spans="1:13" ht="18.75" customHeight="1">
      <c r="A223" s="27" t="s">
        <v>1495</v>
      </c>
      <c r="B223" s="53">
        <v>2020</v>
      </c>
      <c r="C223" s="73" t="s">
        <v>1513</v>
      </c>
      <c r="D223" s="73" t="s">
        <v>2478</v>
      </c>
      <c r="E223" s="73" t="s">
        <v>1514</v>
      </c>
      <c r="I223" s="28" t="s">
        <v>22</v>
      </c>
      <c r="J223" s="28"/>
      <c r="K223" s="169" t="s">
        <v>1497</v>
      </c>
      <c r="L223" s="40" t="s">
        <v>1517</v>
      </c>
    </row>
    <row r="224" spans="1:13" ht="18.75" customHeight="1">
      <c r="A224" s="27" t="s">
        <v>1495</v>
      </c>
      <c r="B224" s="53">
        <v>2020</v>
      </c>
      <c r="C224" s="73" t="s">
        <v>1513</v>
      </c>
      <c r="D224" s="73" t="s">
        <v>2478</v>
      </c>
      <c r="E224" s="73" t="s">
        <v>1514</v>
      </c>
      <c r="I224" s="28" t="s">
        <v>22</v>
      </c>
      <c r="J224" s="28"/>
      <c r="K224" s="169" t="s">
        <v>1498</v>
      </c>
      <c r="L224" s="40" t="s">
        <v>1518</v>
      </c>
    </row>
    <row r="225" spans="1:13" ht="18.75" customHeight="1">
      <c r="A225" s="27" t="s">
        <v>1495</v>
      </c>
      <c r="B225" s="53">
        <v>2020</v>
      </c>
      <c r="C225" s="73" t="s">
        <v>1513</v>
      </c>
      <c r="D225" s="73" t="s">
        <v>2478</v>
      </c>
      <c r="E225" s="73" t="s">
        <v>1514</v>
      </c>
      <c r="I225" s="28" t="s">
        <v>22</v>
      </c>
      <c r="J225" s="28"/>
      <c r="K225" s="169" t="s">
        <v>1499</v>
      </c>
      <c r="L225" s="40" t="s">
        <v>1519</v>
      </c>
    </row>
    <row r="226" spans="1:13" ht="18.75" customHeight="1">
      <c r="A226" s="27" t="s">
        <v>1495</v>
      </c>
      <c r="B226" s="53">
        <v>2020</v>
      </c>
      <c r="C226" s="73" t="s">
        <v>1513</v>
      </c>
      <c r="D226" s="73" t="s">
        <v>2478</v>
      </c>
      <c r="E226" s="73" t="s">
        <v>1514</v>
      </c>
      <c r="I226" s="28" t="s">
        <v>22</v>
      </c>
      <c r="J226" s="28"/>
      <c r="K226" s="169" t="s">
        <v>617</v>
      </c>
      <c r="L226" s="40" t="s">
        <v>1520</v>
      </c>
    </row>
    <row r="227" spans="1:13" ht="18.75" customHeight="1">
      <c r="A227" s="27" t="s">
        <v>1495</v>
      </c>
      <c r="B227" s="53">
        <v>2020</v>
      </c>
      <c r="C227" s="73" t="s">
        <v>1513</v>
      </c>
      <c r="D227" s="73" t="s">
        <v>2478</v>
      </c>
      <c r="E227" s="73" t="s">
        <v>1514</v>
      </c>
      <c r="I227" s="28" t="s">
        <v>22</v>
      </c>
      <c r="J227" s="28"/>
      <c r="K227" s="169" t="s">
        <v>571</v>
      </c>
      <c r="L227" s="40" t="s">
        <v>1521</v>
      </c>
    </row>
    <row r="228" spans="1:13" ht="18.75" customHeight="1">
      <c r="A228" s="27" t="s">
        <v>1495</v>
      </c>
      <c r="B228" s="53">
        <v>2020</v>
      </c>
      <c r="C228" s="73" t="s">
        <v>1513</v>
      </c>
      <c r="D228" s="73" t="s">
        <v>2478</v>
      </c>
      <c r="E228" s="73" t="s">
        <v>1514</v>
      </c>
      <c r="I228" s="28" t="s">
        <v>22</v>
      </c>
      <c r="J228" s="28"/>
      <c r="K228" s="169" t="s">
        <v>1500</v>
      </c>
      <c r="L228" s="40" t="s">
        <v>1522</v>
      </c>
    </row>
    <row r="229" spans="1:13" ht="18.75" customHeight="1">
      <c r="A229" s="27" t="s">
        <v>1495</v>
      </c>
      <c r="B229" s="53">
        <v>2020</v>
      </c>
      <c r="C229" s="73" t="s">
        <v>1513</v>
      </c>
      <c r="D229" s="73" t="s">
        <v>2478</v>
      </c>
      <c r="E229" s="73" t="s">
        <v>1514</v>
      </c>
      <c r="I229" s="28" t="s">
        <v>22</v>
      </c>
      <c r="J229" s="28"/>
      <c r="K229" s="169" t="s">
        <v>1501</v>
      </c>
      <c r="L229" s="40" t="s">
        <v>1523</v>
      </c>
    </row>
    <row r="230" spans="1:13" ht="18.75" customHeight="1">
      <c r="A230" s="27" t="s">
        <v>1495</v>
      </c>
      <c r="B230" s="53">
        <v>2020</v>
      </c>
      <c r="C230" s="73" t="s">
        <v>1513</v>
      </c>
      <c r="D230" s="73" t="s">
        <v>2478</v>
      </c>
      <c r="E230" s="73" t="s">
        <v>1514</v>
      </c>
      <c r="I230" s="28" t="s">
        <v>22</v>
      </c>
      <c r="J230" s="28"/>
      <c r="K230" s="169" t="s">
        <v>673</v>
      </c>
      <c r="L230" s="40" t="s">
        <v>1459</v>
      </c>
    </row>
    <row r="231" spans="1:13" ht="18.75" customHeight="1">
      <c r="A231" s="27" t="s">
        <v>1495</v>
      </c>
      <c r="B231" s="53">
        <v>2020</v>
      </c>
      <c r="C231" s="73" t="s">
        <v>1513</v>
      </c>
      <c r="D231" s="73" t="s">
        <v>2478</v>
      </c>
      <c r="E231" s="73" t="s">
        <v>1514</v>
      </c>
      <c r="I231" s="28" t="s">
        <v>22</v>
      </c>
      <c r="J231" s="28"/>
      <c r="K231" s="169" t="s">
        <v>1502</v>
      </c>
      <c r="L231" s="40" t="s">
        <v>1524</v>
      </c>
    </row>
    <row r="232" spans="1:13" ht="18.75" customHeight="1">
      <c r="A232" s="27" t="s">
        <v>1495</v>
      </c>
      <c r="B232" s="53">
        <v>2020</v>
      </c>
      <c r="C232" s="73" t="s">
        <v>1513</v>
      </c>
      <c r="D232" s="73" t="s">
        <v>2478</v>
      </c>
      <c r="E232" s="73" t="s">
        <v>1514</v>
      </c>
      <c r="I232" s="28" t="s">
        <v>22</v>
      </c>
      <c r="J232" s="28"/>
      <c r="K232" s="169" t="s">
        <v>1503</v>
      </c>
      <c r="L232" s="40" t="s">
        <v>1481</v>
      </c>
    </row>
    <row r="233" spans="1:13" ht="18.75" customHeight="1">
      <c r="A233" s="27" t="s">
        <v>1495</v>
      </c>
      <c r="B233" s="53">
        <v>2020</v>
      </c>
      <c r="C233" s="73" t="s">
        <v>1513</v>
      </c>
      <c r="D233" s="73" t="s">
        <v>2478</v>
      </c>
      <c r="E233" s="73" t="s">
        <v>1514</v>
      </c>
      <c r="I233" s="28" t="s">
        <v>22</v>
      </c>
      <c r="J233" s="28"/>
      <c r="K233" s="169" t="s">
        <v>1504</v>
      </c>
      <c r="L233" s="40" t="s">
        <v>595</v>
      </c>
    </row>
    <row r="234" spans="1:13" ht="18.75" customHeight="1">
      <c r="A234" s="27" t="s">
        <v>1495</v>
      </c>
      <c r="B234" s="53">
        <v>2020</v>
      </c>
      <c r="C234" s="73" t="s">
        <v>1513</v>
      </c>
      <c r="D234" s="73" t="s">
        <v>2478</v>
      </c>
      <c r="E234" s="73" t="s">
        <v>1514</v>
      </c>
      <c r="I234" s="28" t="s">
        <v>22</v>
      </c>
      <c r="J234" s="28"/>
      <c r="K234" s="169" t="s">
        <v>1505</v>
      </c>
      <c r="L234" s="40" t="s">
        <v>125</v>
      </c>
    </row>
    <row r="235" spans="1:13" ht="18.75" customHeight="1">
      <c r="A235" s="27" t="s">
        <v>1495</v>
      </c>
      <c r="B235" s="53">
        <v>2020</v>
      </c>
      <c r="C235" s="73" t="s">
        <v>1513</v>
      </c>
      <c r="D235" s="73" t="s">
        <v>2478</v>
      </c>
      <c r="E235" s="73" t="s">
        <v>1514</v>
      </c>
      <c r="I235" s="28" t="s">
        <v>22</v>
      </c>
      <c r="J235" s="28"/>
      <c r="K235" s="169" t="s">
        <v>1506</v>
      </c>
      <c r="L235" s="40" t="s">
        <v>659</v>
      </c>
    </row>
    <row r="236" spans="1:13" ht="18.75" customHeight="1" thickBot="1">
      <c r="A236" s="66" t="s">
        <v>1495</v>
      </c>
      <c r="B236" s="67">
        <v>2020</v>
      </c>
      <c r="C236" s="76" t="s">
        <v>1513</v>
      </c>
      <c r="D236" s="76" t="s">
        <v>2478</v>
      </c>
      <c r="E236" s="76" t="s">
        <v>1514</v>
      </c>
      <c r="F236" s="76"/>
      <c r="G236" s="117"/>
      <c r="H236" s="65"/>
      <c r="I236" s="65" t="s">
        <v>22</v>
      </c>
      <c r="J236" s="65"/>
      <c r="K236" s="184" t="s">
        <v>1507</v>
      </c>
      <c r="L236" s="100" t="s">
        <v>1525</v>
      </c>
      <c r="M236" s="65"/>
    </row>
    <row r="237" spans="1:13" ht="18.75" customHeight="1">
      <c r="A237" s="27" t="s">
        <v>1526</v>
      </c>
      <c r="B237" s="53">
        <v>2022</v>
      </c>
      <c r="C237" s="73" t="s">
        <v>1527</v>
      </c>
      <c r="D237" s="121" t="s">
        <v>2478</v>
      </c>
      <c r="E237" s="73" t="s">
        <v>1528</v>
      </c>
      <c r="F237" s="73" t="s">
        <v>1536</v>
      </c>
      <c r="I237" s="170" t="s">
        <v>22</v>
      </c>
      <c r="J237" s="170"/>
      <c r="K237" s="181" t="s">
        <v>10</v>
      </c>
      <c r="L237" s="39" t="s">
        <v>1541</v>
      </c>
    </row>
    <row r="238" spans="1:13" ht="18.75" customHeight="1">
      <c r="A238" s="27" t="s">
        <v>1526</v>
      </c>
      <c r="B238" s="53">
        <v>2022</v>
      </c>
      <c r="C238" s="73" t="s">
        <v>1527</v>
      </c>
      <c r="D238" s="73" t="s">
        <v>2478</v>
      </c>
      <c r="E238" s="73" t="s">
        <v>1528</v>
      </c>
      <c r="F238" s="73" t="s">
        <v>1536</v>
      </c>
      <c r="I238" s="170" t="s">
        <v>22</v>
      </c>
      <c r="J238" s="170"/>
      <c r="K238" s="169" t="s">
        <v>1529</v>
      </c>
      <c r="L238" s="40" t="s">
        <v>1542</v>
      </c>
    </row>
    <row r="239" spans="1:13" ht="18.75" customHeight="1">
      <c r="A239" s="27" t="s">
        <v>1526</v>
      </c>
      <c r="B239" s="53">
        <v>2022</v>
      </c>
      <c r="C239" s="73" t="s">
        <v>1527</v>
      </c>
      <c r="D239" s="73" t="s">
        <v>2478</v>
      </c>
      <c r="E239" s="73" t="s">
        <v>1528</v>
      </c>
      <c r="F239" s="73" t="s">
        <v>1536</v>
      </c>
      <c r="I239" s="170" t="s">
        <v>22</v>
      </c>
      <c r="J239" s="170"/>
      <c r="K239" s="169" t="s">
        <v>1530</v>
      </c>
      <c r="L239" s="40" t="s">
        <v>1543</v>
      </c>
    </row>
    <row r="240" spans="1:13" ht="18.75" customHeight="1">
      <c r="A240" s="27" t="s">
        <v>1526</v>
      </c>
      <c r="B240" s="53">
        <v>2022</v>
      </c>
      <c r="C240" s="73" t="s">
        <v>1527</v>
      </c>
      <c r="D240" s="73" t="s">
        <v>2478</v>
      </c>
      <c r="E240" s="73" t="s">
        <v>1528</v>
      </c>
      <c r="F240" s="73" t="s">
        <v>1536</v>
      </c>
      <c r="I240" s="170" t="s">
        <v>22</v>
      </c>
      <c r="J240" s="170"/>
      <c r="K240" s="169" t="s">
        <v>1531</v>
      </c>
      <c r="L240" s="40" t="s">
        <v>686</v>
      </c>
    </row>
    <row r="241" spans="1:13" ht="18.75" customHeight="1">
      <c r="A241" s="27" t="s">
        <v>1526</v>
      </c>
      <c r="B241" s="53">
        <v>2022</v>
      </c>
      <c r="C241" s="73" t="s">
        <v>1527</v>
      </c>
      <c r="D241" s="73" t="s">
        <v>2478</v>
      </c>
      <c r="E241" s="73" t="s">
        <v>1528</v>
      </c>
      <c r="F241" s="73" t="s">
        <v>1536</v>
      </c>
      <c r="I241" s="170" t="s">
        <v>22</v>
      </c>
      <c r="J241" s="170"/>
      <c r="K241" s="169" t="s">
        <v>1532</v>
      </c>
      <c r="L241" s="40" t="s">
        <v>1544</v>
      </c>
    </row>
    <row r="242" spans="1:13" ht="18.75" customHeight="1">
      <c r="A242" s="27" t="s">
        <v>1526</v>
      </c>
      <c r="B242" s="53">
        <v>2022</v>
      </c>
      <c r="C242" s="73" t="s">
        <v>1527</v>
      </c>
      <c r="D242" s="73" t="s">
        <v>2478</v>
      </c>
      <c r="E242" s="73" t="s">
        <v>1528</v>
      </c>
      <c r="F242" s="73" t="s">
        <v>1536</v>
      </c>
      <c r="I242" s="170" t="s">
        <v>22</v>
      </c>
      <c r="J242" s="170"/>
      <c r="K242" s="169" t="s">
        <v>1533</v>
      </c>
      <c r="L242" s="40" t="s">
        <v>1545</v>
      </c>
    </row>
    <row r="243" spans="1:13" ht="18.75" customHeight="1">
      <c r="A243" s="27" t="s">
        <v>1526</v>
      </c>
      <c r="B243" s="53">
        <v>2022</v>
      </c>
      <c r="C243" s="73" t="s">
        <v>1527</v>
      </c>
      <c r="D243" s="73" t="s">
        <v>2478</v>
      </c>
      <c r="E243" s="73" t="s">
        <v>1528</v>
      </c>
      <c r="F243" s="73" t="s">
        <v>1536</v>
      </c>
      <c r="I243" s="170" t="s">
        <v>22</v>
      </c>
      <c r="J243" s="170"/>
      <c r="K243" s="169" t="s">
        <v>1540</v>
      </c>
      <c r="L243" s="40" t="s">
        <v>1546</v>
      </c>
    </row>
    <row r="244" spans="1:13" ht="18.75" customHeight="1">
      <c r="A244" s="26" t="s">
        <v>1526</v>
      </c>
      <c r="B244" s="62">
        <v>2022</v>
      </c>
      <c r="C244" s="75" t="s">
        <v>1527</v>
      </c>
      <c r="D244" s="73" t="s">
        <v>2478</v>
      </c>
      <c r="E244" s="75" t="s">
        <v>1528</v>
      </c>
      <c r="F244" s="75" t="s">
        <v>1536</v>
      </c>
      <c r="G244" s="180"/>
      <c r="H244" s="29"/>
      <c r="I244" s="171" t="s">
        <v>22</v>
      </c>
      <c r="J244" s="171"/>
      <c r="K244" s="169" t="s">
        <v>1534</v>
      </c>
      <c r="L244" s="40" t="s">
        <v>1547</v>
      </c>
      <c r="M244" s="29"/>
    </row>
    <row r="245" spans="1:13" ht="18.75" customHeight="1">
      <c r="A245" s="27" t="s">
        <v>1526</v>
      </c>
      <c r="B245" s="53">
        <v>2022</v>
      </c>
      <c r="C245" s="73" t="s">
        <v>1527</v>
      </c>
      <c r="D245" s="73" t="s">
        <v>2478</v>
      </c>
      <c r="E245" s="73" t="s">
        <v>1528</v>
      </c>
      <c r="F245" s="73" t="s">
        <v>1537</v>
      </c>
      <c r="I245" s="170" t="s">
        <v>22</v>
      </c>
      <c r="J245" s="170"/>
      <c r="K245" s="181" t="s">
        <v>10</v>
      </c>
      <c r="L245" s="40" t="s">
        <v>1548</v>
      </c>
    </row>
    <row r="246" spans="1:13" ht="18.75" customHeight="1">
      <c r="A246" s="27" t="s">
        <v>1526</v>
      </c>
      <c r="B246" s="53">
        <v>2022</v>
      </c>
      <c r="C246" s="73" t="s">
        <v>1527</v>
      </c>
      <c r="D246" s="73" t="s">
        <v>2478</v>
      </c>
      <c r="E246" s="73" t="s">
        <v>1528</v>
      </c>
      <c r="F246" s="73" t="s">
        <v>1537</v>
      </c>
      <c r="I246" s="170" t="s">
        <v>22</v>
      </c>
      <c r="J246" s="170"/>
      <c r="K246" s="169" t="s">
        <v>1529</v>
      </c>
      <c r="L246" s="40" t="s">
        <v>1549</v>
      </c>
    </row>
    <row r="247" spans="1:13" ht="18.75" customHeight="1">
      <c r="A247" s="27" t="s">
        <v>1526</v>
      </c>
      <c r="B247" s="53">
        <v>2022</v>
      </c>
      <c r="C247" s="73" t="s">
        <v>1527</v>
      </c>
      <c r="D247" s="73" t="s">
        <v>2478</v>
      </c>
      <c r="E247" s="73" t="s">
        <v>1528</v>
      </c>
      <c r="F247" s="73" t="s">
        <v>1537</v>
      </c>
      <c r="I247" s="170" t="s">
        <v>22</v>
      </c>
      <c r="J247" s="170"/>
      <c r="K247" s="169" t="s">
        <v>1530</v>
      </c>
      <c r="L247" s="40" t="s">
        <v>1550</v>
      </c>
    </row>
    <row r="248" spans="1:13" ht="18.75" customHeight="1">
      <c r="A248" s="27" t="s">
        <v>1526</v>
      </c>
      <c r="B248" s="53">
        <v>2022</v>
      </c>
      <c r="C248" s="73" t="s">
        <v>1527</v>
      </c>
      <c r="D248" s="73" t="s">
        <v>2478</v>
      </c>
      <c r="E248" s="73" t="s">
        <v>1528</v>
      </c>
      <c r="F248" s="73" t="s">
        <v>1537</v>
      </c>
      <c r="I248" s="170" t="s">
        <v>22</v>
      </c>
      <c r="J248" s="170"/>
      <c r="K248" s="169" t="s">
        <v>1531</v>
      </c>
      <c r="L248" s="40" t="s">
        <v>1551</v>
      </c>
    </row>
    <row r="249" spans="1:13" ht="18.75" customHeight="1">
      <c r="A249" s="27" t="s">
        <v>1526</v>
      </c>
      <c r="B249" s="53">
        <v>2022</v>
      </c>
      <c r="C249" s="73" t="s">
        <v>1527</v>
      </c>
      <c r="D249" s="73" t="s">
        <v>2478</v>
      </c>
      <c r="E249" s="73" t="s">
        <v>1528</v>
      </c>
      <c r="F249" s="73" t="s">
        <v>1537</v>
      </c>
      <c r="I249" s="170" t="s">
        <v>22</v>
      </c>
      <c r="J249" s="170"/>
      <c r="K249" s="169" t="s">
        <v>1532</v>
      </c>
      <c r="L249" s="40" t="s">
        <v>1552</v>
      </c>
    </row>
    <row r="250" spans="1:13" ht="18.75" customHeight="1">
      <c r="A250" s="27" t="s">
        <v>1526</v>
      </c>
      <c r="B250" s="53">
        <v>2022</v>
      </c>
      <c r="C250" s="73" t="s">
        <v>1527</v>
      </c>
      <c r="D250" s="73" t="s">
        <v>2478</v>
      </c>
      <c r="E250" s="73" t="s">
        <v>1528</v>
      </c>
      <c r="F250" s="73" t="s">
        <v>1537</v>
      </c>
      <c r="I250" s="170" t="s">
        <v>22</v>
      </c>
      <c r="J250" s="170"/>
      <c r="K250" s="169" t="s">
        <v>1533</v>
      </c>
      <c r="L250" s="40" t="s">
        <v>1553</v>
      </c>
    </row>
    <row r="251" spans="1:13" ht="18.75" customHeight="1">
      <c r="A251" s="27" t="s">
        <v>1526</v>
      </c>
      <c r="B251" s="53">
        <v>2022</v>
      </c>
      <c r="C251" s="73" t="s">
        <v>1527</v>
      </c>
      <c r="D251" s="73" t="s">
        <v>2478</v>
      </c>
      <c r="E251" s="73" t="s">
        <v>1528</v>
      </c>
      <c r="F251" s="73" t="s">
        <v>1537</v>
      </c>
      <c r="I251" s="170" t="s">
        <v>22</v>
      </c>
      <c r="J251" s="170"/>
      <c r="K251" s="169" t="s">
        <v>1540</v>
      </c>
      <c r="L251" s="40" t="s">
        <v>1554</v>
      </c>
    </row>
    <row r="252" spans="1:13" ht="18.75" customHeight="1">
      <c r="A252" s="26" t="s">
        <v>1526</v>
      </c>
      <c r="B252" s="62">
        <v>2022</v>
      </c>
      <c r="C252" s="75" t="s">
        <v>1527</v>
      </c>
      <c r="D252" s="73" t="s">
        <v>2478</v>
      </c>
      <c r="E252" s="75" t="s">
        <v>1528</v>
      </c>
      <c r="F252" s="75" t="s">
        <v>1537</v>
      </c>
      <c r="G252" s="180"/>
      <c r="H252" s="29"/>
      <c r="I252" s="171" t="s">
        <v>22</v>
      </c>
      <c r="J252" s="171"/>
      <c r="K252" s="169" t="s">
        <v>1534</v>
      </c>
      <c r="L252" s="40" t="s">
        <v>1555</v>
      </c>
      <c r="M252" s="29"/>
    </row>
    <row r="253" spans="1:13" ht="18.75" customHeight="1">
      <c r="A253" s="27" t="s">
        <v>1526</v>
      </c>
      <c r="B253" s="53">
        <v>2022</v>
      </c>
      <c r="C253" s="73" t="s">
        <v>1527</v>
      </c>
      <c r="D253" s="73" t="s">
        <v>2478</v>
      </c>
      <c r="E253" s="73" t="s">
        <v>1528</v>
      </c>
      <c r="F253" s="73" t="s">
        <v>1538</v>
      </c>
      <c r="I253" s="170" t="s">
        <v>22</v>
      </c>
      <c r="J253" s="170"/>
      <c r="K253" s="181" t="s">
        <v>10</v>
      </c>
      <c r="L253" s="40" t="s">
        <v>1556</v>
      </c>
    </row>
    <row r="254" spans="1:13" ht="18.75" customHeight="1">
      <c r="A254" s="27" t="s">
        <v>1526</v>
      </c>
      <c r="B254" s="53">
        <v>2022</v>
      </c>
      <c r="C254" s="73" t="s">
        <v>1527</v>
      </c>
      <c r="D254" s="73" t="s">
        <v>2478</v>
      </c>
      <c r="E254" s="73" t="s">
        <v>1528</v>
      </c>
      <c r="F254" s="73" t="s">
        <v>1538</v>
      </c>
      <c r="I254" s="170" t="s">
        <v>22</v>
      </c>
      <c r="J254" s="170"/>
      <c r="K254" s="169" t="s">
        <v>1529</v>
      </c>
      <c r="L254" s="40" t="s">
        <v>856</v>
      </c>
    </row>
    <row r="255" spans="1:13" ht="18.75" customHeight="1">
      <c r="A255" s="27" t="s">
        <v>1526</v>
      </c>
      <c r="B255" s="53">
        <v>2022</v>
      </c>
      <c r="C255" s="73" t="s">
        <v>1527</v>
      </c>
      <c r="D255" s="73" t="s">
        <v>2478</v>
      </c>
      <c r="E255" s="73" t="s">
        <v>1528</v>
      </c>
      <c r="F255" s="73" t="s">
        <v>1538</v>
      </c>
      <c r="I255" s="170" t="s">
        <v>22</v>
      </c>
      <c r="J255" s="170"/>
      <c r="K255" s="169" t="s">
        <v>1530</v>
      </c>
      <c r="L255" s="40" t="s">
        <v>1557</v>
      </c>
    </row>
    <row r="256" spans="1:13" ht="18.75" customHeight="1">
      <c r="A256" s="27" t="s">
        <v>1526</v>
      </c>
      <c r="B256" s="53">
        <v>2022</v>
      </c>
      <c r="C256" s="73" t="s">
        <v>1527</v>
      </c>
      <c r="D256" s="73" t="s">
        <v>2478</v>
      </c>
      <c r="E256" s="73" t="s">
        <v>1528</v>
      </c>
      <c r="F256" s="73" t="s">
        <v>1538</v>
      </c>
      <c r="I256" s="170" t="s">
        <v>22</v>
      </c>
      <c r="J256" s="170"/>
      <c r="K256" s="169" t="s">
        <v>1531</v>
      </c>
      <c r="L256" s="40" t="s">
        <v>1558</v>
      </c>
    </row>
    <row r="257" spans="1:13" ht="18.75" customHeight="1">
      <c r="A257" s="27" t="s">
        <v>1526</v>
      </c>
      <c r="B257" s="53">
        <v>2022</v>
      </c>
      <c r="C257" s="73" t="s">
        <v>1527</v>
      </c>
      <c r="D257" s="73" t="s">
        <v>2478</v>
      </c>
      <c r="E257" s="73" t="s">
        <v>1528</v>
      </c>
      <c r="F257" s="73" t="s">
        <v>1538</v>
      </c>
      <c r="I257" s="170" t="s">
        <v>22</v>
      </c>
      <c r="J257" s="170"/>
      <c r="K257" s="169" t="s">
        <v>1532</v>
      </c>
      <c r="L257" s="40" t="s">
        <v>120</v>
      </c>
    </row>
    <row r="258" spans="1:13" ht="18.75" customHeight="1">
      <c r="A258" s="27" t="s">
        <v>1526</v>
      </c>
      <c r="B258" s="53">
        <v>2022</v>
      </c>
      <c r="C258" s="73" t="s">
        <v>1527</v>
      </c>
      <c r="D258" s="73" t="s">
        <v>2478</v>
      </c>
      <c r="E258" s="73" t="s">
        <v>1528</v>
      </c>
      <c r="F258" s="73" t="s">
        <v>1538</v>
      </c>
      <c r="I258" s="170" t="s">
        <v>22</v>
      </c>
      <c r="J258" s="170"/>
      <c r="K258" s="169" t="s">
        <v>1533</v>
      </c>
      <c r="L258" s="40" t="s">
        <v>1559</v>
      </c>
    </row>
    <row r="259" spans="1:13" ht="18.75" customHeight="1">
      <c r="A259" s="27" t="s">
        <v>1526</v>
      </c>
      <c r="B259" s="53">
        <v>2022</v>
      </c>
      <c r="C259" s="73" t="s">
        <v>1527</v>
      </c>
      <c r="D259" s="73" t="s">
        <v>2478</v>
      </c>
      <c r="E259" s="73" t="s">
        <v>1528</v>
      </c>
      <c r="F259" s="73" t="s">
        <v>1538</v>
      </c>
      <c r="I259" s="170" t="s">
        <v>22</v>
      </c>
      <c r="J259" s="170"/>
      <c r="K259" s="169" t="s">
        <v>1540</v>
      </c>
      <c r="L259" s="40" t="s">
        <v>1560</v>
      </c>
    </row>
    <row r="260" spans="1:13" ht="18.75" customHeight="1">
      <c r="A260" s="26" t="s">
        <v>1526</v>
      </c>
      <c r="B260" s="62">
        <v>2022</v>
      </c>
      <c r="C260" s="75" t="s">
        <v>1527</v>
      </c>
      <c r="D260" s="73" t="s">
        <v>2478</v>
      </c>
      <c r="E260" s="75" t="s">
        <v>1528</v>
      </c>
      <c r="F260" s="75" t="s">
        <v>1538</v>
      </c>
      <c r="G260" s="180"/>
      <c r="H260" s="29"/>
      <c r="I260" s="171" t="s">
        <v>22</v>
      </c>
      <c r="J260" s="171"/>
      <c r="K260" s="169" t="s">
        <v>1534</v>
      </c>
      <c r="L260" s="40" t="s">
        <v>1561</v>
      </c>
      <c r="M260" s="29"/>
    </row>
    <row r="261" spans="1:13" ht="18.75" customHeight="1">
      <c r="A261" s="27" t="s">
        <v>1526</v>
      </c>
      <c r="B261" s="53">
        <v>2022</v>
      </c>
      <c r="C261" s="73" t="s">
        <v>1527</v>
      </c>
      <c r="D261" s="73" t="s">
        <v>2478</v>
      </c>
      <c r="E261" s="73" t="s">
        <v>1528</v>
      </c>
      <c r="F261" s="73" t="s">
        <v>1539</v>
      </c>
      <c r="I261" s="170" t="s">
        <v>22</v>
      </c>
      <c r="J261" s="170"/>
      <c r="K261" s="181" t="s">
        <v>10</v>
      </c>
      <c r="L261" s="40" t="s">
        <v>1562</v>
      </c>
    </row>
    <row r="262" spans="1:13" ht="18.75" customHeight="1">
      <c r="A262" s="27" t="s">
        <v>1526</v>
      </c>
      <c r="B262" s="53">
        <v>2022</v>
      </c>
      <c r="C262" s="73" t="s">
        <v>1527</v>
      </c>
      <c r="D262" s="73" t="s">
        <v>2478</v>
      </c>
      <c r="E262" s="73" t="s">
        <v>1528</v>
      </c>
      <c r="F262" s="73" t="s">
        <v>1539</v>
      </c>
      <c r="I262" s="170" t="s">
        <v>22</v>
      </c>
      <c r="J262" s="170"/>
      <c r="K262" s="169" t="s">
        <v>1529</v>
      </c>
      <c r="L262" s="40" t="s">
        <v>1561</v>
      </c>
    </row>
    <row r="263" spans="1:13" ht="18.75" customHeight="1">
      <c r="A263" s="27" t="s">
        <v>1526</v>
      </c>
      <c r="B263" s="53">
        <v>2022</v>
      </c>
      <c r="C263" s="73" t="s">
        <v>1527</v>
      </c>
      <c r="D263" s="73" t="s">
        <v>2478</v>
      </c>
      <c r="E263" s="73" t="s">
        <v>1528</v>
      </c>
      <c r="F263" s="73" t="s">
        <v>1539</v>
      </c>
      <c r="I263" s="170" t="s">
        <v>22</v>
      </c>
      <c r="J263" s="170"/>
      <c r="K263" s="169" t="s">
        <v>1530</v>
      </c>
      <c r="L263" s="40" t="s">
        <v>1563</v>
      </c>
    </row>
    <row r="264" spans="1:13" ht="18.75" customHeight="1">
      <c r="A264" s="27" t="s">
        <v>1526</v>
      </c>
      <c r="B264" s="53">
        <v>2022</v>
      </c>
      <c r="C264" s="73" t="s">
        <v>1527</v>
      </c>
      <c r="D264" s="73" t="s">
        <v>2478</v>
      </c>
      <c r="E264" s="73" t="s">
        <v>1528</v>
      </c>
      <c r="F264" s="73" t="s">
        <v>1539</v>
      </c>
      <c r="I264" s="170" t="s">
        <v>22</v>
      </c>
      <c r="J264" s="170"/>
      <c r="K264" s="169" t="s">
        <v>1531</v>
      </c>
      <c r="L264" s="40" t="s">
        <v>866</v>
      </c>
    </row>
    <row r="265" spans="1:13" ht="18.75" customHeight="1">
      <c r="A265" s="27" t="s">
        <v>1526</v>
      </c>
      <c r="B265" s="53">
        <v>2022</v>
      </c>
      <c r="C265" s="73" t="s">
        <v>1527</v>
      </c>
      <c r="D265" s="73" t="s">
        <v>2478</v>
      </c>
      <c r="E265" s="73" t="s">
        <v>1528</v>
      </c>
      <c r="F265" s="73" t="s">
        <v>1539</v>
      </c>
      <c r="I265" s="170" t="s">
        <v>22</v>
      </c>
      <c r="J265" s="170"/>
      <c r="K265" s="169" t="s">
        <v>1532</v>
      </c>
      <c r="L265" s="40" t="s">
        <v>1564</v>
      </c>
    </row>
    <row r="266" spans="1:13" ht="18.75" customHeight="1">
      <c r="A266" s="27" t="s">
        <v>1526</v>
      </c>
      <c r="B266" s="53">
        <v>2022</v>
      </c>
      <c r="C266" s="73" t="s">
        <v>1527</v>
      </c>
      <c r="D266" s="73" t="s">
        <v>2478</v>
      </c>
      <c r="E266" s="73" t="s">
        <v>1528</v>
      </c>
      <c r="F266" s="73" t="s">
        <v>1539</v>
      </c>
      <c r="I266" s="170" t="s">
        <v>22</v>
      </c>
      <c r="J266" s="170"/>
      <c r="K266" s="169" t="s">
        <v>1533</v>
      </c>
      <c r="L266" s="40" t="s">
        <v>1565</v>
      </c>
    </row>
    <row r="267" spans="1:13" ht="18.75" customHeight="1">
      <c r="A267" s="27" t="s">
        <v>1526</v>
      </c>
      <c r="B267" s="53">
        <v>2022</v>
      </c>
      <c r="C267" s="73" t="s">
        <v>1527</v>
      </c>
      <c r="D267" s="73" t="s">
        <v>2478</v>
      </c>
      <c r="E267" s="73" t="s">
        <v>1528</v>
      </c>
      <c r="F267" s="73" t="s">
        <v>1539</v>
      </c>
      <c r="I267" s="170" t="s">
        <v>22</v>
      </c>
      <c r="J267" s="170"/>
      <c r="K267" s="169" t="s">
        <v>1540</v>
      </c>
      <c r="L267" s="40" t="s">
        <v>1566</v>
      </c>
    </row>
    <row r="268" spans="1:13" ht="18.75" customHeight="1" thickBot="1">
      <c r="A268" s="66" t="s">
        <v>1526</v>
      </c>
      <c r="B268" s="67">
        <v>2022</v>
      </c>
      <c r="C268" s="76" t="s">
        <v>1527</v>
      </c>
      <c r="D268" s="76" t="s">
        <v>2478</v>
      </c>
      <c r="E268" s="76" t="s">
        <v>1528</v>
      </c>
      <c r="F268" s="76" t="s">
        <v>1539</v>
      </c>
      <c r="G268" s="117"/>
      <c r="H268" s="65"/>
      <c r="I268" s="199" t="s">
        <v>22</v>
      </c>
      <c r="J268" s="199"/>
      <c r="K268" s="184" t="s">
        <v>1534</v>
      </c>
      <c r="L268" s="100" t="s">
        <v>1567</v>
      </c>
      <c r="M268" s="65"/>
    </row>
    <row r="269" spans="1:13" ht="18.75" customHeight="1">
      <c r="A269" s="27" t="s">
        <v>1568</v>
      </c>
      <c r="B269" s="53">
        <v>2015</v>
      </c>
      <c r="C269" s="73" t="s">
        <v>1570</v>
      </c>
      <c r="D269" s="121" t="s">
        <v>2478</v>
      </c>
      <c r="E269" s="73" t="s">
        <v>1569</v>
      </c>
      <c r="F269" s="73" t="s">
        <v>1572</v>
      </c>
      <c r="I269" s="73" t="s">
        <v>22</v>
      </c>
      <c r="K269" s="28" t="s">
        <v>1571</v>
      </c>
      <c r="L269" s="39" t="s">
        <v>1060</v>
      </c>
    </row>
    <row r="270" spans="1:13" ht="18.75" customHeight="1">
      <c r="A270" s="27" t="s">
        <v>1568</v>
      </c>
      <c r="B270" s="53">
        <v>2015</v>
      </c>
      <c r="C270" s="73" t="s">
        <v>1570</v>
      </c>
      <c r="D270" s="73" t="s">
        <v>2478</v>
      </c>
      <c r="E270" s="73" t="s">
        <v>1569</v>
      </c>
      <c r="F270" s="73" t="s">
        <v>1572</v>
      </c>
      <c r="I270" s="73" t="s">
        <v>22</v>
      </c>
      <c r="K270" s="28" t="s">
        <v>620</v>
      </c>
      <c r="L270" s="39" t="s">
        <v>1579</v>
      </c>
    </row>
    <row r="271" spans="1:13" ht="18.75" customHeight="1">
      <c r="A271" s="26" t="s">
        <v>1568</v>
      </c>
      <c r="B271" s="62">
        <v>2015</v>
      </c>
      <c r="C271" s="75" t="s">
        <v>1570</v>
      </c>
      <c r="D271" s="73" t="s">
        <v>2478</v>
      </c>
      <c r="E271" s="75" t="s">
        <v>1569</v>
      </c>
      <c r="F271" s="75" t="s">
        <v>1572</v>
      </c>
      <c r="G271" s="180"/>
      <c r="H271" s="29"/>
      <c r="I271" s="75" t="s">
        <v>22</v>
      </c>
      <c r="J271" s="75"/>
      <c r="K271" s="29" t="s">
        <v>1575</v>
      </c>
      <c r="L271" s="196" t="s">
        <v>1580</v>
      </c>
      <c r="M271" s="29"/>
    </row>
    <row r="272" spans="1:13" ht="18.75" customHeight="1">
      <c r="A272" s="27" t="s">
        <v>1568</v>
      </c>
      <c r="B272" s="53">
        <v>2015</v>
      </c>
      <c r="C272" s="73" t="s">
        <v>1570</v>
      </c>
      <c r="D272" s="73" t="s">
        <v>2478</v>
      </c>
      <c r="E272" s="73" t="s">
        <v>1569</v>
      </c>
      <c r="F272" s="73" t="s">
        <v>1573</v>
      </c>
      <c r="I272" s="73" t="s">
        <v>22</v>
      </c>
      <c r="K272" s="28" t="s">
        <v>1571</v>
      </c>
      <c r="L272" s="42" t="s">
        <v>1060</v>
      </c>
    </row>
    <row r="273" spans="1:13" ht="18.75" customHeight="1">
      <c r="A273" s="27" t="s">
        <v>1568</v>
      </c>
      <c r="B273" s="53">
        <v>2015</v>
      </c>
      <c r="C273" s="73" t="s">
        <v>1570</v>
      </c>
      <c r="D273" s="73" t="s">
        <v>2478</v>
      </c>
      <c r="E273" s="73" t="s">
        <v>1569</v>
      </c>
      <c r="F273" s="73" t="s">
        <v>1573</v>
      </c>
      <c r="I273" s="73" t="s">
        <v>22</v>
      </c>
      <c r="K273" s="28" t="s">
        <v>1576</v>
      </c>
      <c r="L273" s="42" t="s">
        <v>1519</v>
      </c>
    </row>
    <row r="274" spans="1:13" ht="18.75" customHeight="1">
      <c r="A274" s="27" t="s">
        <v>1568</v>
      </c>
      <c r="B274" s="53">
        <v>2015</v>
      </c>
      <c r="C274" s="73" t="s">
        <v>1570</v>
      </c>
      <c r="D274" s="73" t="s">
        <v>2478</v>
      </c>
      <c r="E274" s="73" t="s">
        <v>1569</v>
      </c>
      <c r="F274" s="73" t="s">
        <v>1573</v>
      </c>
      <c r="I274" s="73" t="s">
        <v>22</v>
      </c>
      <c r="K274" s="28" t="s">
        <v>1577</v>
      </c>
      <c r="L274" s="42" t="s">
        <v>1581</v>
      </c>
    </row>
    <row r="275" spans="1:13" ht="18.75" customHeight="1">
      <c r="A275" s="27" t="s">
        <v>1568</v>
      </c>
      <c r="B275" s="53">
        <v>2015</v>
      </c>
      <c r="C275" s="73" t="s">
        <v>1570</v>
      </c>
      <c r="D275" s="73" t="s">
        <v>2478</v>
      </c>
      <c r="E275" s="73" t="s">
        <v>1569</v>
      </c>
      <c r="F275" s="73" t="s">
        <v>1573</v>
      </c>
      <c r="I275" s="73" t="s">
        <v>22</v>
      </c>
      <c r="K275" s="28" t="s">
        <v>619</v>
      </c>
      <c r="L275" s="42" t="s">
        <v>1582</v>
      </c>
    </row>
    <row r="276" spans="1:13" ht="18.75" customHeight="1">
      <c r="A276" s="27" t="s">
        <v>1568</v>
      </c>
      <c r="B276" s="53">
        <v>2015</v>
      </c>
      <c r="C276" s="73" t="s">
        <v>1570</v>
      </c>
      <c r="D276" s="73" t="s">
        <v>2478</v>
      </c>
      <c r="E276" s="73" t="s">
        <v>1569</v>
      </c>
      <c r="F276" s="73" t="s">
        <v>1573</v>
      </c>
      <c r="I276" s="73" t="s">
        <v>22</v>
      </c>
      <c r="K276" s="28" t="s">
        <v>620</v>
      </c>
      <c r="L276" s="42" t="s">
        <v>1579</v>
      </c>
    </row>
    <row r="277" spans="1:13" ht="18.75" customHeight="1">
      <c r="A277" s="27" t="s">
        <v>1568</v>
      </c>
      <c r="B277" s="53">
        <v>2015</v>
      </c>
      <c r="C277" s="73" t="s">
        <v>1570</v>
      </c>
      <c r="D277" s="73" t="s">
        <v>2478</v>
      </c>
      <c r="E277" s="73" t="s">
        <v>1569</v>
      </c>
      <c r="F277" s="73" t="s">
        <v>1573</v>
      </c>
      <c r="I277" s="73" t="s">
        <v>22</v>
      </c>
      <c r="K277" s="28" t="s">
        <v>667</v>
      </c>
      <c r="L277" s="42" t="s">
        <v>1583</v>
      </c>
    </row>
    <row r="278" spans="1:13" ht="18.75" customHeight="1">
      <c r="A278" s="26" t="s">
        <v>1568</v>
      </c>
      <c r="B278" s="62">
        <v>2015</v>
      </c>
      <c r="C278" s="75" t="s">
        <v>1570</v>
      </c>
      <c r="D278" s="73" t="s">
        <v>2478</v>
      </c>
      <c r="E278" s="75" t="s">
        <v>1569</v>
      </c>
      <c r="F278" s="75" t="s">
        <v>1573</v>
      </c>
      <c r="G278" s="180"/>
      <c r="H278" s="29"/>
      <c r="I278" s="75" t="s">
        <v>22</v>
      </c>
      <c r="J278" s="75"/>
      <c r="K278" s="29" t="s">
        <v>1575</v>
      </c>
      <c r="L278" s="61" t="s">
        <v>622</v>
      </c>
      <c r="M278" s="29"/>
    </row>
    <row r="279" spans="1:13" ht="18.75" customHeight="1">
      <c r="A279" s="27" t="s">
        <v>1568</v>
      </c>
      <c r="B279" s="53">
        <v>2015</v>
      </c>
      <c r="C279" s="73" t="s">
        <v>1570</v>
      </c>
      <c r="D279" s="73" t="s">
        <v>2478</v>
      </c>
      <c r="E279" s="73" t="s">
        <v>1569</v>
      </c>
      <c r="F279" s="73" t="s">
        <v>1578</v>
      </c>
      <c r="I279" s="73" t="s">
        <v>22</v>
      </c>
      <c r="K279" s="28" t="s">
        <v>620</v>
      </c>
      <c r="L279" s="42" t="s">
        <v>1584</v>
      </c>
    </row>
    <row r="280" spans="1:13" ht="18.75" customHeight="1">
      <c r="A280" s="27" t="s">
        <v>1568</v>
      </c>
      <c r="B280" s="53">
        <v>2015</v>
      </c>
      <c r="C280" s="73" t="s">
        <v>1570</v>
      </c>
      <c r="D280" s="73" t="s">
        <v>2478</v>
      </c>
      <c r="E280" s="73" t="s">
        <v>1569</v>
      </c>
      <c r="F280" s="73" t="s">
        <v>1578</v>
      </c>
      <c r="I280" s="73" t="s">
        <v>22</v>
      </c>
      <c r="K280" s="28" t="s">
        <v>667</v>
      </c>
      <c r="L280" s="42" t="s">
        <v>1585</v>
      </c>
    </row>
    <row r="281" spans="1:13" ht="18.75" customHeight="1">
      <c r="A281" s="26" t="s">
        <v>1568</v>
      </c>
      <c r="B281" s="62">
        <v>2015</v>
      </c>
      <c r="C281" s="75" t="s">
        <v>1570</v>
      </c>
      <c r="D281" s="73" t="s">
        <v>2478</v>
      </c>
      <c r="E281" s="75" t="s">
        <v>1569</v>
      </c>
      <c r="F281" s="75" t="s">
        <v>1578</v>
      </c>
      <c r="G281" s="180"/>
      <c r="H281" s="29"/>
      <c r="I281" s="75" t="s">
        <v>22</v>
      </c>
      <c r="J281" s="75"/>
      <c r="K281" s="29" t="s">
        <v>1575</v>
      </c>
      <c r="L281" s="61" t="s">
        <v>1586</v>
      </c>
      <c r="M281" s="29"/>
    </row>
    <row r="282" spans="1:13" ht="18.75" customHeight="1">
      <c r="A282" s="27" t="s">
        <v>1568</v>
      </c>
      <c r="B282" s="53">
        <v>2015</v>
      </c>
      <c r="C282" s="73" t="s">
        <v>1570</v>
      </c>
      <c r="D282" s="73" t="s">
        <v>2478</v>
      </c>
      <c r="E282" s="73" t="s">
        <v>1569</v>
      </c>
      <c r="F282" s="73" t="s">
        <v>1574</v>
      </c>
      <c r="I282" s="73" t="s">
        <v>22</v>
      </c>
      <c r="K282" s="28" t="s">
        <v>1571</v>
      </c>
      <c r="L282" s="42" t="s">
        <v>1128</v>
      </c>
    </row>
    <row r="283" spans="1:13" ht="18.75" customHeight="1">
      <c r="A283" s="27" t="s">
        <v>1568</v>
      </c>
      <c r="B283" s="53">
        <v>2015</v>
      </c>
      <c r="C283" s="73" t="s">
        <v>1570</v>
      </c>
      <c r="D283" s="73" t="s">
        <v>2478</v>
      </c>
      <c r="E283" s="73" t="s">
        <v>1569</v>
      </c>
      <c r="F283" s="73" t="s">
        <v>1574</v>
      </c>
      <c r="I283" s="73" t="s">
        <v>22</v>
      </c>
      <c r="K283" s="28" t="s">
        <v>620</v>
      </c>
      <c r="L283" s="42" t="s">
        <v>1519</v>
      </c>
    </row>
    <row r="284" spans="1:13" ht="18.75" customHeight="1" thickBot="1">
      <c r="A284" s="66" t="s">
        <v>1568</v>
      </c>
      <c r="B284" s="67">
        <v>2015</v>
      </c>
      <c r="C284" s="76" t="s">
        <v>1570</v>
      </c>
      <c r="D284" s="76" t="s">
        <v>2478</v>
      </c>
      <c r="E284" s="76" t="s">
        <v>1569</v>
      </c>
      <c r="F284" s="76" t="s">
        <v>1574</v>
      </c>
      <c r="G284" s="117"/>
      <c r="H284" s="65"/>
      <c r="I284" s="76" t="s">
        <v>22</v>
      </c>
      <c r="J284" s="76"/>
      <c r="K284" s="65" t="s">
        <v>667</v>
      </c>
      <c r="L284" s="68" t="s">
        <v>1587</v>
      </c>
      <c r="M284" s="65"/>
    </row>
    <row r="285" spans="1:13" ht="18.75" customHeight="1">
      <c r="A285" s="27" t="s">
        <v>1588</v>
      </c>
      <c r="B285" s="53">
        <v>2015</v>
      </c>
      <c r="C285" s="73" t="s">
        <v>1589</v>
      </c>
      <c r="D285" s="73" t="s">
        <v>2478</v>
      </c>
      <c r="E285" s="73" t="s">
        <v>1590</v>
      </c>
      <c r="I285" s="73" t="s">
        <v>22</v>
      </c>
      <c r="K285" s="28" t="s">
        <v>1422</v>
      </c>
      <c r="L285" s="42" t="s">
        <v>1593</v>
      </c>
    </row>
    <row r="286" spans="1:13" ht="18.75" customHeight="1">
      <c r="A286" s="27" t="s">
        <v>1588</v>
      </c>
      <c r="B286" s="53">
        <v>2015</v>
      </c>
      <c r="C286" s="73" t="s">
        <v>1589</v>
      </c>
      <c r="D286" s="73" t="s">
        <v>2478</v>
      </c>
      <c r="E286" s="73" t="s">
        <v>1590</v>
      </c>
      <c r="I286" s="73" t="s">
        <v>22</v>
      </c>
      <c r="K286" s="28" t="s">
        <v>1186</v>
      </c>
      <c r="L286" s="42" t="s">
        <v>1594</v>
      </c>
    </row>
    <row r="287" spans="1:13" ht="18.75" customHeight="1">
      <c r="A287" s="27" t="s">
        <v>1588</v>
      </c>
      <c r="B287" s="53">
        <v>2015</v>
      </c>
      <c r="C287" s="73" t="s">
        <v>1589</v>
      </c>
      <c r="D287" s="73" t="s">
        <v>2478</v>
      </c>
      <c r="E287" s="73" t="s">
        <v>1590</v>
      </c>
      <c r="I287" s="73" t="s">
        <v>22</v>
      </c>
      <c r="K287" s="28" t="s">
        <v>1097</v>
      </c>
      <c r="L287" s="42" t="s">
        <v>1595</v>
      </c>
    </row>
    <row r="288" spans="1:13" ht="18.75" customHeight="1">
      <c r="A288" s="27" t="s">
        <v>1588</v>
      </c>
      <c r="B288" s="53">
        <v>2015</v>
      </c>
      <c r="C288" s="73" t="s">
        <v>1589</v>
      </c>
      <c r="D288" s="73" t="s">
        <v>2478</v>
      </c>
      <c r="E288" s="73" t="s">
        <v>1590</v>
      </c>
      <c r="I288" s="73" t="s">
        <v>22</v>
      </c>
      <c r="K288" s="28" t="s">
        <v>1591</v>
      </c>
      <c r="L288" s="42" t="s">
        <v>1596</v>
      </c>
    </row>
    <row r="289" spans="1:13" ht="18.75" customHeight="1" thickBot="1">
      <c r="A289" s="66" t="s">
        <v>1588</v>
      </c>
      <c r="B289" s="67">
        <v>2015</v>
      </c>
      <c r="C289" s="76" t="s">
        <v>1589</v>
      </c>
      <c r="D289" s="76" t="s">
        <v>2478</v>
      </c>
      <c r="E289" s="76" t="s">
        <v>1590</v>
      </c>
      <c r="F289" s="76"/>
      <c r="G289" s="117"/>
      <c r="H289" s="65"/>
      <c r="I289" s="76" t="s">
        <v>22</v>
      </c>
      <c r="J289" s="76"/>
      <c r="K289" s="65" t="s">
        <v>1592</v>
      </c>
      <c r="L289" s="68" t="s">
        <v>1597</v>
      </c>
      <c r="M289" s="65"/>
    </row>
    <row r="290" spans="1:13" ht="18.75" customHeight="1" thickBot="1">
      <c r="A290" s="255" t="s">
        <v>1598</v>
      </c>
      <c r="B290" s="256">
        <v>2020</v>
      </c>
      <c r="C290" s="139" t="s">
        <v>1600</v>
      </c>
      <c r="D290" s="139" t="s">
        <v>2478</v>
      </c>
      <c r="E290" s="139" t="s">
        <v>1599</v>
      </c>
      <c r="F290" s="139" t="s">
        <v>773</v>
      </c>
      <c r="G290" s="257"/>
      <c r="H290" s="120"/>
      <c r="I290" s="139" t="s">
        <v>21</v>
      </c>
      <c r="J290" s="139" t="s">
        <v>2006</v>
      </c>
      <c r="K290" s="120" t="s">
        <v>1601</v>
      </c>
      <c r="L290" s="165" t="s">
        <v>1602</v>
      </c>
      <c r="M290" s="120"/>
    </row>
    <row r="291" spans="1:13" ht="18.75" customHeight="1" thickBot="1">
      <c r="A291" s="27" t="s">
        <v>1598</v>
      </c>
      <c r="B291" s="53">
        <v>2020</v>
      </c>
      <c r="C291" s="73" t="s">
        <v>1600</v>
      </c>
      <c r="D291" s="139" t="s">
        <v>2478</v>
      </c>
      <c r="E291" s="73" t="s">
        <v>1599</v>
      </c>
      <c r="F291" s="73" t="s">
        <v>774</v>
      </c>
      <c r="I291" s="73" t="s">
        <v>21</v>
      </c>
      <c r="J291" s="73" t="s">
        <v>2006</v>
      </c>
      <c r="K291" s="28" t="s">
        <v>1604</v>
      </c>
      <c r="L291" s="42" t="s">
        <v>1605</v>
      </c>
    </row>
    <row r="292" spans="1:13" ht="18.75" customHeight="1" thickBot="1">
      <c r="A292" s="27" t="s">
        <v>1598</v>
      </c>
      <c r="B292" s="53">
        <v>2020</v>
      </c>
      <c r="C292" s="73" t="s">
        <v>1600</v>
      </c>
      <c r="D292" s="139" t="s">
        <v>2478</v>
      </c>
      <c r="E292" s="73" t="s">
        <v>1599</v>
      </c>
      <c r="F292" s="73" t="s">
        <v>774</v>
      </c>
      <c r="I292" s="73" t="s">
        <v>21</v>
      </c>
      <c r="J292" s="73" t="s">
        <v>2006</v>
      </c>
      <c r="K292" s="28" t="s">
        <v>1601</v>
      </c>
      <c r="L292" s="42" t="s">
        <v>1606</v>
      </c>
    </row>
    <row r="293" spans="1:13" ht="18.75" customHeight="1" thickBot="1">
      <c r="A293" s="27" t="s">
        <v>1598</v>
      </c>
      <c r="B293" s="53">
        <v>2020</v>
      </c>
      <c r="C293" s="73" t="s">
        <v>1600</v>
      </c>
      <c r="D293" s="139" t="s">
        <v>2478</v>
      </c>
      <c r="E293" s="73" t="s">
        <v>1599</v>
      </c>
      <c r="F293" s="73" t="s">
        <v>774</v>
      </c>
      <c r="I293" s="73" t="s">
        <v>21</v>
      </c>
      <c r="J293" s="73" t="s">
        <v>2006</v>
      </c>
      <c r="K293" s="28" t="s">
        <v>1603</v>
      </c>
      <c r="L293" s="42" t="s">
        <v>1607</v>
      </c>
    </row>
    <row r="294" spans="1:13" ht="18.75" customHeight="1" thickBot="1">
      <c r="A294" s="26" t="s">
        <v>1598</v>
      </c>
      <c r="B294" s="62">
        <v>2020</v>
      </c>
      <c r="C294" s="75" t="s">
        <v>1600</v>
      </c>
      <c r="D294" s="139" t="s">
        <v>2478</v>
      </c>
      <c r="E294" s="75" t="s">
        <v>1599</v>
      </c>
      <c r="F294" s="75" t="s">
        <v>774</v>
      </c>
      <c r="G294" s="180"/>
      <c r="H294" s="29"/>
      <c r="I294" s="75" t="s">
        <v>21</v>
      </c>
      <c r="J294" s="75" t="s">
        <v>2006</v>
      </c>
      <c r="K294" s="29" t="s">
        <v>1397</v>
      </c>
      <c r="L294" s="61" t="s">
        <v>1608</v>
      </c>
      <c r="M294" s="29"/>
    </row>
    <row r="295" spans="1:13" ht="18.75" customHeight="1" thickBot="1">
      <c r="A295" s="27" t="s">
        <v>1598</v>
      </c>
      <c r="B295" s="53">
        <v>2020</v>
      </c>
      <c r="C295" s="73" t="s">
        <v>1600</v>
      </c>
      <c r="D295" s="139" t="s">
        <v>2478</v>
      </c>
      <c r="E295" s="73" t="s">
        <v>1599</v>
      </c>
      <c r="F295" s="73" t="s">
        <v>757</v>
      </c>
      <c r="I295" s="73" t="s">
        <v>21</v>
      </c>
      <c r="J295" s="73" t="s">
        <v>2006</v>
      </c>
      <c r="K295" s="28" t="s">
        <v>1601</v>
      </c>
      <c r="L295" s="42" t="s">
        <v>1609</v>
      </c>
    </row>
    <row r="296" spans="1:13" ht="18.75" customHeight="1" thickBot="1">
      <c r="A296" s="66" t="s">
        <v>1598</v>
      </c>
      <c r="B296" s="67">
        <v>2020</v>
      </c>
      <c r="C296" s="76" t="s">
        <v>1600</v>
      </c>
      <c r="D296" s="249" t="s">
        <v>2478</v>
      </c>
      <c r="E296" s="76" t="s">
        <v>1599</v>
      </c>
      <c r="F296" s="76" t="s">
        <v>757</v>
      </c>
      <c r="G296" s="117"/>
      <c r="H296" s="65"/>
      <c r="I296" s="76" t="s">
        <v>21</v>
      </c>
      <c r="J296" s="76" t="s">
        <v>2006</v>
      </c>
      <c r="K296" s="65" t="s">
        <v>1397</v>
      </c>
      <c r="L296" s="68" t="s">
        <v>1610</v>
      </c>
      <c r="M296" s="65"/>
    </row>
    <row r="297" spans="1:13" ht="18.75" customHeight="1">
      <c r="A297" s="27" t="s">
        <v>1877</v>
      </c>
      <c r="B297" s="53">
        <v>2016</v>
      </c>
      <c r="C297" s="73" t="s">
        <v>1878</v>
      </c>
      <c r="D297" s="121" t="s">
        <v>2478</v>
      </c>
      <c r="E297" s="73" t="s">
        <v>1879</v>
      </c>
      <c r="I297" s="73" t="s">
        <v>22</v>
      </c>
      <c r="K297" s="28" t="s">
        <v>1880</v>
      </c>
      <c r="L297" s="42" t="s">
        <v>1881</v>
      </c>
    </row>
    <row r="298" spans="1:13" ht="18.75" customHeight="1">
      <c r="A298" s="27" t="s">
        <v>1877</v>
      </c>
      <c r="B298" s="53">
        <v>2016</v>
      </c>
      <c r="C298" s="73" t="s">
        <v>1878</v>
      </c>
      <c r="D298" s="73" t="s">
        <v>2478</v>
      </c>
      <c r="E298" s="73" t="s">
        <v>1879</v>
      </c>
      <c r="I298" s="73" t="s">
        <v>22</v>
      </c>
      <c r="K298" s="28" t="s">
        <v>618</v>
      </c>
      <c r="L298" s="42" t="s">
        <v>1123</v>
      </c>
    </row>
    <row r="299" spans="1:13" ht="18.75" customHeight="1" thickBot="1">
      <c r="A299" s="66" t="s">
        <v>1877</v>
      </c>
      <c r="B299" s="67">
        <v>2016</v>
      </c>
      <c r="C299" s="76" t="s">
        <v>1878</v>
      </c>
      <c r="D299" s="76" t="s">
        <v>2478</v>
      </c>
      <c r="E299" s="76" t="s">
        <v>1879</v>
      </c>
      <c r="F299" s="76"/>
      <c r="G299" s="117"/>
      <c r="H299" s="65"/>
      <c r="I299" s="76" t="s">
        <v>22</v>
      </c>
      <c r="J299" s="76"/>
      <c r="K299" s="65" t="s">
        <v>1504</v>
      </c>
      <c r="L299" s="68" t="s">
        <v>623</v>
      </c>
      <c r="M299" s="65"/>
    </row>
    <row r="300" spans="1:13" ht="18.75" customHeight="1">
      <c r="A300" s="27" t="s">
        <v>1923</v>
      </c>
      <c r="B300" s="53">
        <v>2018</v>
      </c>
      <c r="C300" s="73" t="s">
        <v>1927</v>
      </c>
      <c r="D300" s="121" t="s">
        <v>2482</v>
      </c>
      <c r="E300" s="73" t="s">
        <v>1928</v>
      </c>
      <c r="I300" s="73" t="s">
        <v>21</v>
      </c>
      <c r="K300" s="28" t="s">
        <v>422</v>
      </c>
      <c r="L300" s="42" t="s">
        <v>1930</v>
      </c>
    </row>
    <row r="301" spans="1:13" ht="18.75" customHeight="1" thickBot="1">
      <c r="A301" s="66" t="s">
        <v>1923</v>
      </c>
      <c r="B301" s="67">
        <v>2018</v>
      </c>
      <c r="C301" s="76" t="s">
        <v>1927</v>
      </c>
      <c r="D301" s="76" t="s">
        <v>2482</v>
      </c>
      <c r="E301" s="76" t="s">
        <v>1928</v>
      </c>
      <c r="F301" s="76"/>
      <c r="G301" s="117"/>
      <c r="H301" s="65"/>
      <c r="I301" s="76" t="s">
        <v>21</v>
      </c>
      <c r="J301" s="76"/>
      <c r="K301" s="65" t="s">
        <v>1931</v>
      </c>
      <c r="L301" s="68" t="s">
        <v>1932</v>
      </c>
      <c r="M301" s="65"/>
    </row>
    <row r="302" spans="1:13" ht="18.75" customHeight="1">
      <c r="A302" s="27" t="s">
        <v>1925</v>
      </c>
      <c r="B302" s="53">
        <v>2015</v>
      </c>
      <c r="C302" s="73" t="s">
        <v>1967</v>
      </c>
      <c r="D302" s="121" t="s">
        <v>2478</v>
      </c>
      <c r="E302" s="73" t="s">
        <v>1968</v>
      </c>
      <c r="F302" s="73" t="s">
        <v>1971</v>
      </c>
      <c r="I302" s="73" t="s">
        <v>22</v>
      </c>
      <c r="J302" s="73" t="s">
        <v>2006</v>
      </c>
      <c r="K302" s="28" t="s">
        <v>1095</v>
      </c>
      <c r="L302" s="42" t="s">
        <v>1974</v>
      </c>
    </row>
    <row r="303" spans="1:13" ht="18.75" customHeight="1">
      <c r="A303" s="27" t="s">
        <v>1925</v>
      </c>
      <c r="B303" s="53">
        <v>2015</v>
      </c>
      <c r="C303" s="73" t="s">
        <v>1967</v>
      </c>
      <c r="D303" s="73" t="s">
        <v>2478</v>
      </c>
      <c r="E303" s="73" t="s">
        <v>1968</v>
      </c>
      <c r="F303" s="73" t="s">
        <v>1971</v>
      </c>
      <c r="I303" s="73" t="s">
        <v>22</v>
      </c>
      <c r="J303" s="73" t="s">
        <v>2006</v>
      </c>
      <c r="K303" s="28" t="s">
        <v>1969</v>
      </c>
      <c r="L303" s="42" t="s">
        <v>1559</v>
      </c>
    </row>
    <row r="304" spans="1:13" ht="18.75" customHeight="1">
      <c r="A304" s="27" t="s">
        <v>1925</v>
      </c>
      <c r="B304" s="53">
        <v>2015</v>
      </c>
      <c r="C304" s="73" t="s">
        <v>1967</v>
      </c>
      <c r="D304" s="73" t="s">
        <v>2478</v>
      </c>
      <c r="E304" s="73" t="s">
        <v>1968</v>
      </c>
      <c r="F304" s="73" t="s">
        <v>1971</v>
      </c>
      <c r="I304" s="73" t="s">
        <v>22</v>
      </c>
      <c r="J304" s="73" t="s">
        <v>2006</v>
      </c>
      <c r="K304" s="28" t="s">
        <v>1036</v>
      </c>
      <c r="L304" s="42" t="s">
        <v>1559</v>
      </c>
    </row>
    <row r="305" spans="1:13" ht="18.75" customHeight="1">
      <c r="A305" s="27" t="s">
        <v>1925</v>
      </c>
      <c r="B305" s="53">
        <v>2015</v>
      </c>
      <c r="C305" s="73" t="s">
        <v>1967</v>
      </c>
      <c r="D305" s="73" t="s">
        <v>2478</v>
      </c>
      <c r="E305" s="73" t="s">
        <v>1968</v>
      </c>
      <c r="F305" s="73" t="s">
        <v>1971</v>
      </c>
      <c r="I305" s="73" t="s">
        <v>22</v>
      </c>
      <c r="J305" s="73" t="s">
        <v>2006</v>
      </c>
      <c r="K305" s="28" t="s">
        <v>1970</v>
      </c>
      <c r="L305" s="42" t="s">
        <v>1559</v>
      </c>
    </row>
    <row r="306" spans="1:13" ht="18.75" customHeight="1">
      <c r="A306" s="27" t="s">
        <v>1925</v>
      </c>
      <c r="B306" s="53">
        <v>2015</v>
      </c>
      <c r="C306" s="73" t="s">
        <v>1967</v>
      </c>
      <c r="D306" s="73" t="s">
        <v>2478</v>
      </c>
      <c r="E306" s="73" t="s">
        <v>1968</v>
      </c>
      <c r="F306" s="73" t="s">
        <v>1971</v>
      </c>
      <c r="I306" s="73" t="s">
        <v>22</v>
      </c>
      <c r="J306" s="73" t="s">
        <v>2006</v>
      </c>
      <c r="K306" s="28" t="s">
        <v>1591</v>
      </c>
      <c r="L306" s="42" t="s">
        <v>1975</v>
      </c>
    </row>
    <row r="307" spans="1:13" ht="18.75" customHeight="1">
      <c r="A307" s="27" t="s">
        <v>1925</v>
      </c>
      <c r="B307" s="53">
        <v>2015</v>
      </c>
      <c r="C307" s="73" t="s">
        <v>1967</v>
      </c>
      <c r="D307" s="73" t="s">
        <v>2478</v>
      </c>
      <c r="E307" s="73" t="s">
        <v>1968</v>
      </c>
      <c r="F307" s="73" t="s">
        <v>1972</v>
      </c>
      <c r="I307" s="73" t="s">
        <v>22</v>
      </c>
      <c r="J307" s="73" t="s">
        <v>2006</v>
      </c>
      <c r="K307" s="28" t="s">
        <v>1095</v>
      </c>
      <c r="L307" s="42" t="s">
        <v>1974</v>
      </c>
    </row>
    <row r="308" spans="1:13" ht="18.75" customHeight="1">
      <c r="A308" s="27" t="s">
        <v>1925</v>
      </c>
      <c r="B308" s="53">
        <v>2015</v>
      </c>
      <c r="C308" s="73" t="s">
        <v>1967</v>
      </c>
      <c r="D308" s="73" t="s">
        <v>2478</v>
      </c>
      <c r="E308" s="73" t="s">
        <v>1968</v>
      </c>
      <c r="F308" s="73" t="s">
        <v>1972</v>
      </c>
      <c r="I308" s="73" t="s">
        <v>22</v>
      </c>
      <c r="J308" s="73" t="s">
        <v>2006</v>
      </c>
      <c r="K308" s="28" t="s">
        <v>1969</v>
      </c>
      <c r="L308" s="42" t="s">
        <v>1559</v>
      </c>
    </row>
    <row r="309" spans="1:13" ht="18.75" customHeight="1">
      <c r="A309" s="27" t="s">
        <v>1925</v>
      </c>
      <c r="B309" s="53">
        <v>2015</v>
      </c>
      <c r="C309" s="73" t="s">
        <v>1967</v>
      </c>
      <c r="D309" s="73" t="s">
        <v>2478</v>
      </c>
      <c r="E309" s="73" t="s">
        <v>1968</v>
      </c>
      <c r="F309" s="73" t="s">
        <v>1972</v>
      </c>
      <c r="I309" s="73" t="s">
        <v>22</v>
      </c>
      <c r="J309" s="73" t="s">
        <v>2006</v>
      </c>
      <c r="K309" s="28" t="s">
        <v>1036</v>
      </c>
      <c r="L309" s="42" t="s">
        <v>1559</v>
      </c>
    </row>
    <row r="310" spans="1:13" ht="18.75" customHeight="1">
      <c r="A310" s="27" t="s">
        <v>1925</v>
      </c>
      <c r="B310" s="53">
        <v>2015</v>
      </c>
      <c r="C310" s="73" t="s">
        <v>1967</v>
      </c>
      <c r="D310" s="73" t="s">
        <v>2478</v>
      </c>
      <c r="E310" s="73" t="s">
        <v>1968</v>
      </c>
      <c r="F310" s="73" t="s">
        <v>1972</v>
      </c>
      <c r="I310" s="73" t="s">
        <v>22</v>
      </c>
      <c r="J310" s="73" t="s">
        <v>2006</v>
      </c>
      <c r="K310" s="28" t="s">
        <v>1970</v>
      </c>
      <c r="L310" s="42" t="s">
        <v>1559</v>
      </c>
    </row>
    <row r="311" spans="1:13" ht="18.75" customHeight="1">
      <c r="A311" s="27" t="s">
        <v>1925</v>
      </c>
      <c r="B311" s="53">
        <v>2015</v>
      </c>
      <c r="C311" s="73" t="s">
        <v>1967</v>
      </c>
      <c r="D311" s="73" t="s">
        <v>2478</v>
      </c>
      <c r="E311" s="73" t="s">
        <v>1968</v>
      </c>
      <c r="F311" s="73" t="s">
        <v>1972</v>
      </c>
      <c r="I311" s="73" t="s">
        <v>22</v>
      </c>
      <c r="J311" s="73" t="s">
        <v>2006</v>
      </c>
      <c r="K311" s="28" t="s">
        <v>1591</v>
      </c>
      <c r="L311" s="42" t="s">
        <v>1559</v>
      </c>
    </row>
    <row r="312" spans="1:13" ht="18.75" customHeight="1">
      <c r="A312" s="27" t="s">
        <v>1925</v>
      </c>
      <c r="B312" s="53">
        <v>2015</v>
      </c>
      <c r="C312" s="73" t="s">
        <v>1967</v>
      </c>
      <c r="D312" s="73" t="s">
        <v>2478</v>
      </c>
      <c r="E312" s="73" t="s">
        <v>1968</v>
      </c>
      <c r="F312" s="73" t="s">
        <v>1973</v>
      </c>
      <c r="I312" s="73" t="s">
        <v>22</v>
      </c>
      <c r="J312" s="73" t="s">
        <v>2006</v>
      </c>
      <c r="K312" s="28" t="s">
        <v>1095</v>
      </c>
      <c r="L312" s="42" t="s">
        <v>637</v>
      </c>
    </row>
    <row r="313" spans="1:13" ht="18.75" customHeight="1">
      <c r="A313" s="27" t="s">
        <v>1925</v>
      </c>
      <c r="B313" s="53">
        <v>2015</v>
      </c>
      <c r="C313" s="73" t="s">
        <v>1967</v>
      </c>
      <c r="D313" s="73" t="s">
        <v>2478</v>
      </c>
      <c r="E313" s="73" t="s">
        <v>1968</v>
      </c>
      <c r="F313" s="73" t="s">
        <v>1973</v>
      </c>
      <c r="I313" s="73" t="s">
        <v>22</v>
      </c>
      <c r="J313" s="73" t="s">
        <v>2006</v>
      </c>
      <c r="K313" s="28" t="s">
        <v>1969</v>
      </c>
      <c r="L313" s="42" t="s">
        <v>637</v>
      </c>
    </row>
    <row r="314" spans="1:13" ht="18.75" customHeight="1">
      <c r="A314" s="27" t="s">
        <v>1925</v>
      </c>
      <c r="B314" s="53">
        <v>2015</v>
      </c>
      <c r="C314" s="73" t="s">
        <v>1967</v>
      </c>
      <c r="D314" s="73" t="s">
        <v>2478</v>
      </c>
      <c r="E314" s="73" t="s">
        <v>1968</v>
      </c>
      <c r="F314" s="73" t="s">
        <v>1973</v>
      </c>
      <c r="I314" s="73" t="s">
        <v>22</v>
      </c>
      <c r="J314" s="73" t="s">
        <v>2006</v>
      </c>
      <c r="K314" s="28" t="s">
        <v>1036</v>
      </c>
      <c r="L314" s="42" t="s">
        <v>637</v>
      </c>
    </row>
    <row r="315" spans="1:13" ht="18.75" customHeight="1">
      <c r="A315" s="27" t="s">
        <v>1925</v>
      </c>
      <c r="B315" s="53">
        <v>2015</v>
      </c>
      <c r="C315" s="73" t="s">
        <v>1967</v>
      </c>
      <c r="D315" s="73" t="s">
        <v>2478</v>
      </c>
      <c r="E315" s="73" t="s">
        <v>1968</v>
      </c>
      <c r="F315" s="73" t="s">
        <v>1973</v>
      </c>
      <c r="I315" s="73" t="s">
        <v>22</v>
      </c>
      <c r="J315" s="73" t="s">
        <v>2006</v>
      </c>
      <c r="K315" s="28" t="s">
        <v>1970</v>
      </c>
      <c r="L315" s="42" t="s">
        <v>637</v>
      </c>
    </row>
    <row r="316" spans="1:13" ht="18.75" customHeight="1" thickBot="1">
      <c r="A316" s="66" t="s">
        <v>1925</v>
      </c>
      <c r="B316" s="67">
        <v>2015</v>
      </c>
      <c r="C316" s="76" t="s">
        <v>1967</v>
      </c>
      <c r="D316" s="76" t="s">
        <v>2478</v>
      </c>
      <c r="E316" s="76" t="s">
        <v>1968</v>
      </c>
      <c r="F316" s="76" t="s">
        <v>1973</v>
      </c>
      <c r="G316" s="117"/>
      <c r="H316" s="65"/>
      <c r="I316" s="76" t="s">
        <v>22</v>
      </c>
      <c r="J316" s="76" t="s">
        <v>2006</v>
      </c>
      <c r="K316" s="65" t="s">
        <v>1591</v>
      </c>
      <c r="L316" s="68" t="s">
        <v>637</v>
      </c>
      <c r="M316" s="65"/>
    </row>
    <row r="317" spans="1:13" ht="18.75" customHeight="1">
      <c r="A317" s="27" t="s">
        <v>2028</v>
      </c>
      <c r="B317" s="53">
        <v>2019</v>
      </c>
      <c r="C317" t="s">
        <v>1997</v>
      </c>
      <c r="D317" s="298" t="s">
        <v>2478</v>
      </c>
      <c r="E317" s="73" t="s">
        <v>1998</v>
      </c>
      <c r="I317" s="73" t="s">
        <v>28</v>
      </c>
      <c r="J317" s="205" t="s">
        <v>2005</v>
      </c>
      <c r="K317" t="s">
        <v>972</v>
      </c>
      <c r="L317" s="42" t="s">
        <v>623</v>
      </c>
    </row>
    <row r="318" spans="1:13" ht="18.75" customHeight="1">
      <c r="A318" s="27" t="s">
        <v>2028</v>
      </c>
      <c r="B318" s="53">
        <v>2019</v>
      </c>
      <c r="C318" t="s">
        <v>1997</v>
      </c>
      <c r="D318" s="297" t="s">
        <v>2478</v>
      </c>
      <c r="E318" s="73" t="s">
        <v>1998</v>
      </c>
      <c r="I318" s="73" t="s">
        <v>28</v>
      </c>
      <c r="J318" s="205" t="s">
        <v>2005</v>
      </c>
      <c r="K318" s="28" t="s">
        <v>2000</v>
      </c>
      <c r="L318" s="42" t="s">
        <v>2009</v>
      </c>
    </row>
    <row r="319" spans="1:13" ht="18.75" customHeight="1">
      <c r="A319" s="27" t="s">
        <v>2028</v>
      </c>
      <c r="B319" s="53">
        <v>2019</v>
      </c>
      <c r="C319" t="s">
        <v>1997</v>
      </c>
      <c r="D319" s="297" t="s">
        <v>2478</v>
      </c>
      <c r="E319" s="73" t="s">
        <v>1998</v>
      </c>
      <c r="I319" s="73" t="s">
        <v>28</v>
      </c>
      <c r="J319" s="205" t="s">
        <v>2005</v>
      </c>
      <c r="K319" s="28" t="s">
        <v>973</v>
      </c>
      <c r="L319" s="42" t="s">
        <v>623</v>
      </c>
    </row>
    <row r="320" spans="1:13" ht="18.75" customHeight="1">
      <c r="A320" s="27" t="s">
        <v>2028</v>
      </c>
      <c r="B320" s="53">
        <v>2019</v>
      </c>
      <c r="C320" t="s">
        <v>1997</v>
      </c>
      <c r="D320" s="297" t="s">
        <v>2478</v>
      </c>
      <c r="E320" s="73" t="s">
        <v>1998</v>
      </c>
      <c r="I320" s="73" t="s">
        <v>28</v>
      </c>
      <c r="J320" s="205" t="s">
        <v>2005</v>
      </c>
      <c r="K320" s="28" t="s">
        <v>2001</v>
      </c>
      <c r="L320" s="42" t="s">
        <v>1060</v>
      </c>
    </row>
    <row r="321" spans="1:12" ht="18.75" customHeight="1">
      <c r="A321" s="27" t="s">
        <v>2028</v>
      </c>
      <c r="B321" s="53">
        <v>2019</v>
      </c>
      <c r="C321" t="s">
        <v>1997</v>
      </c>
      <c r="D321" s="297" t="s">
        <v>2478</v>
      </c>
      <c r="E321" s="73" t="s">
        <v>1998</v>
      </c>
      <c r="I321" s="73" t="s">
        <v>28</v>
      </c>
      <c r="J321" s="205" t="s">
        <v>2005</v>
      </c>
      <c r="K321" s="28" t="s">
        <v>2002</v>
      </c>
      <c r="L321" s="42" t="s">
        <v>1060</v>
      </c>
    </row>
    <row r="322" spans="1:12" ht="18.75" customHeight="1">
      <c r="A322" s="27" t="s">
        <v>2028</v>
      </c>
      <c r="B322" s="53">
        <v>2019</v>
      </c>
      <c r="C322" t="s">
        <v>1997</v>
      </c>
      <c r="D322" s="297" t="s">
        <v>2478</v>
      </c>
      <c r="E322" s="73" t="s">
        <v>1998</v>
      </c>
      <c r="I322" s="73" t="s">
        <v>28</v>
      </c>
      <c r="J322" s="205" t="s">
        <v>2005</v>
      </c>
      <c r="K322" s="28" t="s">
        <v>2003</v>
      </c>
      <c r="L322" s="42" t="s">
        <v>1126</v>
      </c>
    </row>
    <row r="323" spans="1:12" ht="18.75" customHeight="1">
      <c r="A323" s="27" t="s">
        <v>2028</v>
      </c>
      <c r="B323" s="53">
        <v>2019</v>
      </c>
      <c r="C323" t="s">
        <v>1997</v>
      </c>
      <c r="D323" s="297" t="s">
        <v>2478</v>
      </c>
      <c r="E323" s="73" t="s">
        <v>1998</v>
      </c>
      <c r="I323" s="73" t="s">
        <v>28</v>
      </c>
      <c r="J323" s="205" t="s">
        <v>2005</v>
      </c>
      <c r="K323" s="28" t="s">
        <v>2004</v>
      </c>
      <c r="L323" s="42" t="s">
        <v>2010</v>
      </c>
    </row>
    <row r="324" spans="1:12" ht="18.75" customHeight="1">
      <c r="A324" s="27" t="s">
        <v>2028</v>
      </c>
      <c r="B324" s="53">
        <v>2019</v>
      </c>
      <c r="C324" t="s">
        <v>1997</v>
      </c>
      <c r="D324" s="297" t="s">
        <v>2478</v>
      </c>
      <c r="E324" s="73" t="s">
        <v>1998</v>
      </c>
      <c r="I324" s="73" t="s">
        <v>28</v>
      </c>
      <c r="J324" s="73" t="s">
        <v>2006</v>
      </c>
      <c r="K324" s="28" t="s">
        <v>1095</v>
      </c>
      <c r="L324" s="42" t="s">
        <v>2011</v>
      </c>
    </row>
    <row r="325" spans="1:12" ht="18.75" customHeight="1">
      <c r="A325" s="27" t="s">
        <v>2028</v>
      </c>
      <c r="B325" s="53">
        <v>2019</v>
      </c>
      <c r="C325" t="s">
        <v>1997</v>
      </c>
      <c r="D325" s="297" t="s">
        <v>2478</v>
      </c>
      <c r="E325" s="73" t="s">
        <v>1998</v>
      </c>
      <c r="I325" s="73" t="s">
        <v>28</v>
      </c>
      <c r="J325" s="73" t="s">
        <v>2006</v>
      </c>
      <c r="K325" s="28" t="s">
        <v>1422</v>
      </c>
      <c r="L325" s="42" t="s">
        <v>660</v>
      </c>
    </row>
    <row r="326" spans="1:12" ht="18.75" customHeight="1">
      <c r="A326" s="27" t="s">
        <v>2028</v>
      </c>
      <c r="B326" s="53">
        <v>2019</v>
      </c>
      <c r="C326" t="s">
        <v>1997</v>
      </c>
      <c r="D326" s="297" t="s">
        <v>2478</v>
      </c>
      <c r="E326" s="73" t="s">
        <v>1998</v>
      </c>
      <c r="I326" s="73" t="s">
        <v>28</v>
      </c>
      <c r="J326" s="73" t="s">
        <v>2006</v>
      </c>
      <c r="K326" s="28" t="s">
        <v>1167</v>
      </c>
      <c r="L326" s="42" t="s">
        <v>2013</v>
      </c>
    </row>
    <row r="327" spans="1:12" ht="18.75" customHeight="1">
      <c r="A327" s="27" t="s">
        <v>2028</v>
      </c>
      <c r="B327" s="53">
        <v>2019</v>
      </c>
      <c r="C327" t="s">
        <v>1997</v>
      </c>
      <c r="D327" s="297" t="s">
        <v>2478</v>
      </c>
      <c r="E327" s="73" t="s">
        <v>1998</v>
      </c>
      <c r="I327" s="73" t="s">
        <v>28</v>
      </c>
      <c r="J327" s="73" t="s">
        <v>2006</v>
      </c>
      <c r="K327" s="28" t="s">
        <v>2012</v>
      </c>
      <c r="L327" s="42" t="s">
        <v>639</v>
      </c>
    </row>
    <row r="328" spans="1:12" ht="18.75" customHeight="1">
      <c r="A328" s="27" t="s">
        <v>2028</v>
      </c>
      <c r="B328" s="53">
        <v>2019</v>
      </c>
      <c r="C328" t="s">
        <v>1997</v>
      </c>
      <c r="D328" s="297" t="s">
        <v>2478</v>
      </c>
      <c r="E328" s="73" t="s">
        <v>1998</v>
      </c>
      <c r="I328" s="73" t="s">
        <v>28</v>
      </c>
      <c r="J328" s="73" t="s">
        <v>2006</v>
      </c>
      <c r="K328" s="28" t="s">
        <v>1097</v>
      </c>
      <c r="L328" s="42" t="s">
        <v>2014</v>
      </c>
    </row>
    <row r="329" spans="1:12" ht="18.75" customHeight="1">
      <c r="A329" s="27" t="s">
        <v>2028</v>
      </c>
      <c r="B329" s="53">
        <v>2019</v>
      </c>
      <c r="C329" t="s">
        <v>1997</v>
      </c>
      <c r="D329" s="297" t="s">
        <v>2478</v>
      </c>
      <c r="E329" s="73" t="s">
        <v>1998</v>
      </c>
      <c r="I329" s="73" t="s">
        <v>28</v>
      </c>
      <c r="J329" s="73" t="s">
        <v>2016</v>
      </c>
      <c r="K329" s="28" t="s">
        <v>2015</v>
      </c>
      <c r="L329" s="42" t="s">
        <v>2019</v>
      </c>
    </row>
    <row r="330" spans="1:12" ht="18.75" customHeight="1">
      <c r="A330" s="27" t="s">
        <v>2028</v>
      </c>
      <c r="B330" s="53">
        <v>2019</v>
      </c>
      <c r="C330" t="s">
        <v>1997</v>
      </c>
      <c r="D330" s="297" t="s">
        <v>2478</v>
      </c>
      <c r="E330" s="73" t="s">
        <v>1998</v>
      </c>
      <c r="I330" s="73" t="s">
        <v>28</v>
      </c>
      <c r="J330" s="73" t="s">
        <v>2016</v>
      </c>
      <c r="K330" s="28" t="s">
        <v>2017</v>
      </c>
      <c r="L330" s="42" t="s">
        <v>1458</v>
      </c>
    </row>
    <row r="331" spans="1:12" ht="18.75" customHeight="1">
      <c r="A331" s="27" t="s">
        <v>2028</v>
      </c>
      <c r="B331" s="53">
        <v>2019</v>
      </c>
      <c r="C331" t="s">
        <v>1997</v>
      </c>
      <c r="D331" s="297" t="s">
        <v>2478</v>
      </c>
      <c r="E331" s="73" t="s">
        <v>1998</v>
      </c>
      <c r="I331" s="73" t="s">
        <v>28</v>
      </c>
      <c r="J331" s="73" t="s">
        <v>2016</v>
      </c>
      <c r="K331" s="28" t="s">
        <v>570</v>
      </c>
      <c r="L331" s="42" t="s">
        <v>1126</v>
      </c>
    </row>
    <row r="332" spans="1:12" ht="18.75" customHeight="1">
      <c r="A332" s="27" t="s">
        <v>2028</v>
      </c>
      <c r="B332" s="53">
        <v>2019</v>
      </c>
      <c r="C332" t="s">
        <v>1997</v>
      </c>
      <c r="D332" s="297" t="s">
        <v>2478</v>
      </c>
      <c r="E332" s="73" t="s">
        <v>1998</v>
      </c>
      <c r="I332" s="73" t="s">
        <v>28</v>
      </c>
      <c r="J332" s="73" t="s">
        <v>2016</v>
      </c>
      <c r="K332" s="28" t="s">
        <v>2018</v>
      </c>
      <c r="L332" s="42" t="s">
        <v>1128</v>
      </c>
    </row>
    <row r="333" spans="1:12" ht="18.75" customHeight="1">
      <c r="A333" s="27" t="s">
        <v>2028</v>
      </c>
      <c r="B333" s="53">
        <v>2019</v>
      </c>
      <c r="C333" t="s">
        <v>1997</v>
      </c>
      <c r="D333" s="297" t="s">
        <v>2478</v>
      </c>
      <c r="E333" s="73" t="s">
        <v>1998</v>
      </c>
      <c r="I333" s="73" t="s">
        <v>28</v>
      </c>
      <c r="J333" s="73" t="s">
        <v>422</v>
      </c>
      <c r="K333" s="28" t="s">
        <v>1327</v>
      </c>
      <c r="L333" s="42" t="s">
        <v>1564</v>
      </c>
    </row>
    <row r="334" spans="1:12" ht="18.75" customHeight="1">
      <c r="A334" s="27" t="s">
        <v>2028</v>
      </c>
      <c r="B334" s="53">
        <v>2019</v>
      </c>
      <c r="C334" t="s">
        <v>1997</v>
      </c>
      <c r="D334" s="297" t="s">
        <v>2478</v>
      </c>
      <c r="E334" s="73" t="s">
        <v>1998</v>
      </c>
      <c r="I334" s="73" t="s">
        <v>28</v>
      </c>
      <c r="J334" s="73" t="s">
        <v>422</v>
      </c>
      <c r="K334" s="28" t="s">
        <v>1329</v>
      </c>
      <c r="L334" s="42" t="s">
        <v>2014</v>
      </c>
    </row>
    <row r="335" spans="1:12" ht="18.75" customHeight="1">
      <c r="A335" s="27" t="s">
        <v>2028</v>
      </c>
      <c r="B335" s="53">
        <v>2019</v>
      </c>
      <c r="C335" t="s">
        <v>1997</v>
      </c>
      <c r="D335" s="297" t="s">
        <v>2478</v>
      </c>
      <c r="E335" s="73" t="s">
        <v>1998</v>
      </c>
      <c r="I335" s="73" t="s">
        <v>28</v>
      </c>
      <c r="J335" s="73" t="s">
        <v>422</v>
      </c>
      <c r="K335" s="28" t="s">
        <v>1328</v>
      </c>
      <c r="L335" s="42" t="s">
        <v>2026</v>
      </c>
    </row>
    <row r="336" spans="1:12" ht="18.75" customHeight="1">
      <c r="A336" s="27" t="s">
        <v>2028</v>
      </c>
      <c r="B336" s="53">
        <v>2019</v>
      </c>
      <c r="C336" t="s">
        <v>1997</v>
      </c>
      <c r="D336" s="297" t="s">
        <v>2478</v>
      </c>
      <c r="E336" s="73" t="s">
        <v>1998</v>
      </c>
      <c r="I336" s="73" t="s">
        <v>28</v>
      </c>
      <c r="J336" s="73" t="s">
        <v>422</v>
      </c>
      <c r="K336" s="28" t="s">
        <v>1330</v>
      </c>
      <c r="L336" s="42" t="s">
        <v>644</v>
      </c>
    </row>
    <row r="337" spans="1:13" ht="18.75" customHeight="1">
      <c r="A337" s="27" t="s">
        <v>2028</v>
      </c>
      <c r="B337" s="53">
        <v>2019</v>
      </c>
      <c r="C337" t="s">
        <v>1997</v>
      </c>
      <c r="D337" s="297" t="s">
        <v>2478</v>
      </c>
      <c r="E337" s="73" t="s">
        <v>1998</v>
      </c>
      <c r="I337" s="73" t="s">
        <v>28</v>
      </c>
      <c r="J337" s="73" t="s">
        <v>422</v>
      </c>
      <c r="K337" s="28" t="s">
        <v>969</v>
      </c>
      <c r="L337" s="42" t="s">
        <v>2027</v>
      </c>
    </row>
    <row r="338" spans="1:13" ht="18.75" customHeight="1">
      <c r="A338" s="27" t="s">
        <v>2028</v>
      </c>
      <c r="B338" s="53">
        <v>2019</v>
      </c>
      <c r="C338" t="s">
        <v>1997</v>
      </c>
      <c r="D338" s="297" t="s">
        <v>2478</v>
      </c>
      <c r="E338" s="73" t="s">
        <v>1998</v>
      </c>
      <c r="I338" s="73" t="s">
        <v>28</v>
      </c>
      <c r="J338" s="73" t="s">
        <v>422</v>
      </c>
      <c r="K338" s="28" t="s">
        <v>1331</v>
      </c>
      <c r="L338" s="42" t="s">
        <v>1127</v>
      </c>
    </row>
    <row r="339" spans="1:13" ht="18.75" customHeight="1">
      <c r="A339" s="27" t="s">
        <v>2028</v>
      </c>
      <c r="B339" s="53">
        <v>2019</v>
      </c>
      <c r="C339" t="s">
        <v>1997</v>
      </c>
      <c r="D339" s="297" t="s">
        <v>2478</v>
      </c>
      <c r="E339" s="73" t="s">
        <v>1998</v>
      </c>
      <c r="I339" s="73" t="s">
        <v>28</v>
      </c>
      <c r="J339" s="73" t="s">
        <v>422</v>
      </c>
      <c r="K339" s="28" t="s">
        <v>1333</v>
      </c>
      <c r="L339" s="42" t="s">
        <v>1060</v>
      </c>
    </row>
    <row r="340" spans="1:13" ht="18.75" customHeight="1">
      <c r="A340" s="27" t="s">
        <v>2028</v>
      </c>
      <c r="B340" s="53">
        <v>2019</v>
      </c>
      <c r="C340" t="s">
        <v>1997</v>
      </c>
      <c r="D340" s="297" t="s">
        <v>2478</v>
      </c>
      <c r="E340" s="73" t="s">
        <v>1998</v>
      </c>
      <c r="I340" s="73" t="s">
        <v>28</v>
      </c>
      <c r="J340" s="73" t="s">
        <v>422</v>
      </c>
      <c r="K340" s="28" t="s">
        <v>1334</v>
      </c>
      <c r="L340" s="42" t="s">
        <v>1060</v>
      </c>
    </row>
    <row r="341" spans="1:13" ht="18.75" customHeight="1">
      <c r="A341" s="27" t="s">
        <v>2028</v>
      </c>
      <c r="B341" s="53">
        <v>2019</v>
      </c>
      <c r="C341" t="s">
        <v>1997</v>
      </c>
      <c r="D341" s="297" t="s">
        <v>2478</v>
      </c>
      <c r="E341" s="73" t="s">
        <v>1998</v>
      </c>
      <c r="I341" s="73" t="s">
        <v>28</v>
      </c>
      <c r="J341" s="73" t="s">
        <v>422</v>
      </c>
      <c r="K341" s="28" t="s">
        <v>2020</v>
      </c>
      <c r="L341" s="42" t="s">
        <v>1127</v>
      </c>
    </row>
    <row r="342" spans="1:13" ht="18.75" customHeight="1">
      <c r="A342" s="27" t="s">
        <v>2028</v>
      </c>
      <c r="B342" s="53">
        <v>2019</v>
      </c>
      <c r="C342" t="s">
        <v>1997</v>
      </c>
      <c r="D342" s="297" t="s">
        <v>2478</v>
      </c>
      <c r="E342" s="73" t="s">
        <v>1998</v>
      </c>
      <c r="I342" s="73" t="s">
        <v>28</v>
      </c>
      <c r="J342" s="73" t="s">
        <v>422</v>
      </c>
      <c r="K342" s="28" t="s">
        <v>1336</v>
      </c>
      <c r="L342" s="42" t="s">
        <v>1128</v>
      </c>
    </row>
    <row r="343" spans="1:13" ht="18.75" customHeight="1">
      <c r="A343" s="27" t="s">
        <v>2028</v>
      </c>
      <c r="B343" s="53">
        <v>2019</v>
      </c>
      <c r="C343" t="s">
        <v>1997</v>
      </c>
      <c r="D343" s="297" t="s">
        <v>2478</v>
      </c>
      <c r="E343" s="73" t="s">
        <v>1998</v>
      </c>
      <c r="I343" s="73" t="s">
        <v>28</v>
      </c>
      <c r="J343" s="73" t="s">
        <v>422</v>
      </c>
      <c r="K343" s="28" t="s">
        <v>2021</v>
      </c>
      <c r="L343" s="42" t="s">
        <v>1128</v>
      </c>
    </row>
    <row r="344" spans="1:13" ht="18.75" customHeight="1">
      <c r="A344" s="27" t="s">
        <v>2028</v>
      </c>
      <c r="B344" s="53">
        <v>2019</v>
      </c>
      <c r="C344" t="s">
        <v>1997</v>
      </c>
      <c r="D344" s="297" t="s">
        <v>2478</v>
      </c>
      <c r="E344" s="73" t="s">
        <v>1998</v>
      </c>
      <c r="I344" s="73" t="s">
        <v>28</v>
      </c>
      <c r="J344" s="73" t="s">
        <v>422</v>
      </c>
      <c r="K344" s="28" t="s">
        <v>2022</v>
      </c>
      <c r="L344" s="42" t="s">
        <v>1127</v>
      </c>
    </row>
    <row r="345" spans="1:13" ht="18.75" customHeight="1">
      <c r="A345" s="27" t="s">
        <v>2028</v>
      </c>
      <c r="B345" s="53">
        <v>2019</v>
      </c>
      <c r="C345" t="s">
        <v>1997</v>
      </c>
      <c r="D345" s="297" t="s">
        <v>2478</v>
      </c>
      <c r="E345" s="73" t="s">
        <v>1998</v>
      </c>
      <c r="I345" s="73" t="s">
        <v>28</v>
      </c>
      <c r="J345" s="73" t="s">
        <v>422</v>
      </c>
      <c r="K345" s="28" t="s">
        <v>1339</v>
      </c>
      <c r="L345" s="42" t="s">
        <v>1060</v>
      </c>
    </row>
    <row r="346" spans="1:13" ht="18.75" customHeight="1">
      <c r="A346" s="27" t="s">
        <v>2028</v>
      </c>
      <c r="B346" s="53">
        <v>2019</v>
      </c>
      <c r="C346" t="s">
        <v>1997</v>
      </c>
      <c r="D346" s="297" t="s">
        <v>2478</v>
      </c>
      <c r="E346" s="73" t="s">
        <v>1998</v>
      </c>
      <c r="I346" s="73" t="s">
        <v>28</v>
      </c>
      <c r="J346" s="73" t="s">
        <v>422</v>
      </c>
      <c r="K346" s="28" t="s">
        <v>2023</v>
      </c>
      <c r="L346" s="42" t="s">
        <v>1519</v>
      </c>
    </row>
    <row r="347" spans="1:13" ht="18.75" customHeight="1">
      <c r="A347" s="27" t="s">
        <v>2028</v>
      </c>
      <c r="B347" s="53">
        <v>2019</v>
      </c>
      <c r="C347" t="s">
        <v>1997</v>
      </c>
      <c r="D347" s="297" t="s">
        <v>2478</v>
      </c>
      <c r="E347" s="73" t="s">
        <v>1998</v>
      </c>
      <c r="I347" s="73" t="s">
        <v>28</v>
      </c>
      <c r="J347" s="73" t="s">
        <v>422</v>
      </c>
      <c r="K347" s="28" t="s">
        <v>2024</v>
      </c>
      <c r="L347" s="42" t="s">
        <v>2014</v>
      </c>
    </row>
    <row r="348" spans="1:13" ht="18.75" customHeight="1" thickBot="1">
      <c r="A348" s="66" t="s">
        <v>2028</v>
      </c>
      <c r="B348" s="67">
        <v>2019</v>
      </c>
      <c r="C348" s="64" t="s">
        <v>1997</v>
      </c>
      <c r="D348" s="299" t="s">
        <v>2478</v>
      </c>
      <c r="E348" s="76" t="s">
        <v>1998</v>
      </c>
      <c r="F348" s="76"/>
      <c r="G348" s="117"/>
      <c r="H348" s="65"/>
      <c r="I348" s="76" t="s">
        <v>28</v>
      </c>
      <c r="J348" s="76" t="s">
        <v>422</v>
      </c>
      <c r="K348" s="65" t="s">
        <v>2025</v>
      </c>
      <c r="L348" s="68" t="s">
        <v>639</v>
      </c>
      <c r="M348" s="65"/>
    </row>
    <row r="349" spans="1:13" ht="18.75" customHeight="1">
      <c r="A349" s="27" t="s">
        <v>2030</v>
      </c>
      <c r="B349" s="53">
        <v>2017</v>
      </c>
      <c r="C349" s="73" t="s">
        <v>2029</v>
      </c>
      <c r="D349" s="121" t="s">
        <v>2478</v>
      </c>
      <c r="E349" s="73" t="s">
        <v>2031</v>
      </c>
      <c r="I349" s="73" t="s">
        <v>22</v>
      </c>
      <c r="J349" s="73" t="s">
        <v>2006</v>
      </c>
      <c r="K349" s="28" t="s">
        <v>1097</v>
      </c>
      <c r="L349" s="42" t="s">
        <v>2034</v>
      </c>
    </row>
    <row r="350" spans="1:13" ht="18.75" customHeight="1">
      <c r="A350" s="27" t="s">
        <v>2030</v>
      </c>
      <c r="B350" s="53">
        <v>2017</v>
      </c>
      <c r="C350" s="73" t="s">
        <v>2029</v>
      </c>
      <c r="D350" s="73" t="s">
        <v>2478</v>
      </c>
      <c r="E350" s="73" t="s">
        <v>2031</v>
      </c>
      <c r="I350" s="73" t="s">
        <v>22</v>
      </c>
      <c r="J350" s="73" t="s">
        <v>2006</v>
      </c>
      <c r="K350" s="28" t="s">
        <v>1167</v>
      </c>
      <c r="L350" s="42" t="s">
        <v>663</v>
      </c>
    </row>
    <row r="351" spans="1:13" ht="18.75" customHeight="1">
      <c r="A351" s="27" t="s">
        <v>2030</v>
      </c>
      <c r="B351" s="53">
        <v>2017</v>
      </c>
      <c r="C351" s="73" t="s">
        <v>2029</v>
      </c>
      <c r="D351" s="73" t="s">
        <v>2478</v>
      </c>
      <c r="E351" s="73" t="s">
        <v>2031</v>
      </c>
      <c r="I351" s="73" t="s">
        <v>22</v>
      </c>
      <c r="J351" s="73" t="s">
        <v>2006</v>
      </c>
      <c r="K351" s="28" t="s">
        <v>2032</v>
      </c>
      <c r="L351" s="42" t="s">
        <v>2035</v>
      </c>
    </row>
    <row r="352" spans="1:13" ht="18.75" customHeight="1" thickBot="1">
      <c r="A352" s="66" t="s">
        <v>2030</v>
      </c>
      <c r="B352" s="67">
        <v>2017</v>
      </c>
      <c r="C352" s="76" t="s">
        <v>2029</v>
      </c>
      <c r="D352" s="76" t="s">
        <v>2478</v>
      </c>
      <c r="E352" s="76" t="s">
        <v>2031</v>
      </c>
      <c r="F352" s="76"/>
      <c r="G352" s="117"/>
      <c r="H352" s="65"/>
      <c r="I352" s="76" t="s">
        <v>22</v>
      </c>
      <c r="J352" s="76" t="s">
        <v>2006</v>
      </c>
      <c r="K352" s="65" t="s">
        <v>2033</v>
      </c>
      <c r="L352" s="68" t="s">
        <v>2036</v>
      </c>
      <c r="M352" s="65"/>
    </row>
    <row r="353" spans="1:13" ht="18.75" customHeight="1">
      <c r="A353" s="140" t="s">
        <v>2075</v>
      </c>
      <c r="B353" s="53">
        <v>2019</v>
      </c>
      <c r="C353" s="56" t="s">
        <v>2076</v>
      </c>
      <c r="D353" s="300" t="s">
        <v>2480</v>
      </c>
      <c r="E353" s="73" t="s">
        <v>2074</v>
      </c>
      <c r="G353" s="140" t="s">
        <v>2077</v>
      </c>
      <c r="I353" s="73" t="s">
        <v>22</v>
      </c>
      <c r="K353" s="28" t="s">
        <v>1035</v>
      </c>
      <c r="L353" s="42" t="s">
        <v>1519</v>
      </c>
    </row>
    <row r="354" spans="1:13" ht="18.75" customHeight="1">
      <c r="A354" s="27" t="s">
        <v>2075</v>
      </c>
      <c r="B354" s="53">
        <v>2019</v>
      </c>
      <c r="C354" s="56" t="s">
        <v>2076</v>
      </c>
      <c r="D354" s="56" t="s">
        <v>2480</v>
      </c>
      <c r="E354" s="73" t="s">
        <v>2074</v>
      </c>
      <c r="G354" s="140" t="s">
        <v>2077</v>
      </c>
      <c r="I354" s="73" t="s">
        <v>22</v>
      </c>
      <c r="K354" s="28" t="s">
        <v>2080</v>
      </c>
      <c r="L354" s="42" t="s">
        <v>2083</v>
      </c>
    </row>
    <row r="355" spans="1:13" ht="18.75" customHeight="1">
      <c r="A355" s="27" t="s">
        <v>2075</v>
      </c>
      <c r="B355" s="53">
        <v>2019</v>
      </c>
      <c r="C355" s="56" t="s">
        <v>2076</v>
      </c>
      <c r="D355" s="56" t="s">
        <v>2480</v>
      </c>
      <c r="E355" s="73" t="s">
        <v>2074</v>
      </c>
      <c r="G355" s="140" t="s">
        <v>2077</v>
      </c>
      <c r="I355" s="73" t="s">
        <v>22</v>
      </c>
      <c r="K355" s="28" t="s">
        <v>2081</v>
      </c>
      <c r="L355" s="42" t="s">
        <v>1066</v>
      </c>
    </row>
    <row r="356" spans="1:13" ht="18.75" customHeight="1">
      <c r="A356" s="27" t="s">
        <v>2075</v>
      </c>
      <c r="B356" s="53">
        <v>2019</v>
      </c>
      <c r="C356" s="56" t="s">
        <v>2076</v>
      </c>
      <c r="D356" s="56" t="s">
        <v>2480</v>
      </c>
      <c r="E356" s="73" t="s">
        <v>2074</v>
      </c>
      <c r="G356" s="140" t="s">
        <v>2077</v>
      </c>
      <c r="I356" s="73" t="s">
        <v>22</v>
      </c>
      <c r="K356" s="28" t="s">
        <v>2082</v>
      </c>
      <c r="L356" s="42" t="s">
        <v>2084</v>
      </c>
    </row>
    <row r="357" spans="1:13" ht="18.75" customHeight="1">
      <c r="A357" s="27" t="s">
        <v>2075</v>
      </c>
      <c r="B357" s="53">
        <v>2019</v>
      </c>
      <c r="C357" s="56" t="s">
        <v>2076</v>
      </c>
      <c r="D357" s="56" t="s">
        <v>2480</v>
      </c>
      <c r="E357" s="73" t="s">
        <v>2074</v>
      </c>
      <c r="G357" s="140" t="s">
        <v>2078</v>
      </c>
      <c r="I357" s="73" t="s">
        <v>22</v>
      </c>
      <c r="K357" s="28" t="s">
        <v>1035</v>
      </c>
      <c r="L357" s="42" t="s">
        <v>82</v>
      </c>
    </row>
    <row r="358" spans="1:13" ht="18.75" customHeight="1">
      <c r="A358" s="27" t="s">
        <v>2075</v>
      </c>
      <c r="B358" s="53">
        <v>2019</v>
      </c>
      <c r="C358" s="56" t="s">
        <v>2076</v>
      </c>
      <c r="D358" s="56" t="s">
        <v>2480</v>
      </c>
      <c r="E358" s="73" t="s">
        <v>2074</v>
      </c>
      <c r="G358" s="140" t="s">
        <v>2078</v>
      </c>
      <c r="I358" s="73" t="s">
        <v>22</v>
      </c>
      <c r="K358" s="28" t="s">
        <v>2080</v>
      </c>
      <c r="L358" s="42" t="s">
        <v>2085</v>
      </c>
    </row>
    <row r="359" spans="1:13" ht="18.75" customHeight="1">
      <c r="A359" s="27" t="s">
        <v>2075</v>
      </c>
      <c r="B359" s="53">
        <v>2019</v>
      </c>
      <c r="C359" s="56" t="s">
        <v>2076</v>
      </c>
      <c r="D359" s="56" t="s">
        <v>2480</v>
      </c>
      <c r="E359" s="73" t="s">
        <v>2074</v>
      </c>
      <c r="G359" s="140" t="s">
        <v>2078</v>
      </c>
      <c r="I359" s="73" t="s">
        <v>22</v>
      </c>
      <c r="K359" s="28" t="s">
        <v>2081</v>
      </c>
      <c r="L359" s="42" t="s">
        <v>2086</v>
      </c>
    </row>
    <row r="360" spans="1:13" ht="18.75" customHeight="1">
      <c r="A360" s="27" t="s">
        <v>2075</v>
      </c>
      <c r="B360" s="53">
        <v>2019</v>
      </c>
      <c r="C360" s="56" t="s">
        <v>2076</v>
      </c>
      <c r="D360" s="56" t="s">
        <v>2480</v>
      </c>
      <c r="E360" s="73" t="s">
        <v>2074</v>
      </c>
      <c r="G360" s="140" t="s">
        <v>2078</v>
      </c>
      <c r="I360" s="73" t="s">
        <v>22</v>
      </c>
      <c r="K360" s="28" t="s">
        <v>2082</v>
      </c>
      <c r="L360" s="42" t="s">
        <v>612</v>
      </c>
    </row>
    <row r="361" spans="1:13" ht="18.75" customHeight="1">
      <c r="A361" s="27" t="s">
        <v>2075</v>
      </c>
      <c r="B361" s="53">
        <v>2019</v>
      </c>
      <c r="C361" s="56" t="s">
        <v>2076</v>
      </c>
      <c r="D361" s="56" t="s">
        <v>2480</v>
      </c>
      <c r="E361" s="73" t="s">
        <v>2074</v>
      </c>
      <c r="G361" s="140" t="s">
        <v>2079</v>
      </c>
      <c r="I361" s="73" t="s">
        <v>22</v>
      </c>
      <c r="K361" s="28" t="s">
        <v>1035</v>
      </c>
      <c r="L361" s="42" t="s">
        <v>120</v>
      </c>
    </row>
    <row r="362" spans="1:13" ht="18.75" customHeight="1">
      <c r="A362" s="27" t="s">
        <v>2075</v>
      </c>
      <c r="B362" s="53">
        <v>2019</v>
      </c>
      <c r="C362" s="56" t="s">
        <v>2076</v>
      </c>
      <c r="D362" s="56" t="s">
        <v>2480</v>
      </c>
      <c r="E362" s="73" t="s">
        <v>2074</v>
      </c>
      <c r="G362" s="140" t="s">
        <v>2079</v>
      </c>
      <c r="I362" s="73" t="s">
        <v>22</v>
      </c>
      <c r="K362" s="28" t="s">
        <v>2080</v>
      </c>
      <c r="L362" s="42" t="s">
        <v>635</v>
      </c>
    </row>
    <row r="363" spans="1:13" ht="18.75" customHeight="1">
      <c r="A363" s="27" t="s">
        <v>2075</v>
      </c>
      <c r="B363" s="53">
        <v>2019</v>
      </c>
      <c r="C363" s="56" t="s">
        <v>2076</v>
      </c>
      <c r="D363" s="56" t="s">
        <v>2480</v>
      </c>
      <c r="E363" s="73" t="s">
        <v>2074</v>
      </c>
      <c r="G363" s="140" t="s">
        <v>2079</v>
      </c>
      <c r="I363" s="73" t="s">
        <v>22</v>
      </c>
      <c r="K363" s="28" t="s">
        <v>2081</v>
      </c>
      <c r="L363" s="42" t="s">
        <v>637</v>
      </c>
    </row>
    <row r="364" spans="1:13" ht="18.75" customHeight="1">
      <c r="A364" s="26" t="s">
        <v>2075</v>
      </c>
      <c r="B364" s="62">
        <v>2019</v>
      </c>
      <c r="C364" s="189" t="s">
        <v>2076</v>
      </c>
      <c r="D364" s="56" t="s">
        <v>2480</v>
      </c>
      <c r="E364" s="75" t="s">
        <v>2074</v>
      </c>
      <c r="F364" s="75"/>
      <c r="G364" s="180" t="s">
        <v>2079</v>
      </c>
      <c r="H364" s="29"/>
      <c r="I364" s="75" t="s">
        <v>22</v>
      </c>
      <c r="J364" s="75"/>
      <c r="K364" s="29" t="s">
        <v>2082</v>
      </c>
      <c r="L364" s="61" t="s">
        <v>835</v>
      </c>
      <c r="M364" s="29"/>
    </row>
    <row r="365" spans="1:13" ht="18.75" customHeight="1">
      <c r="A365" s="27" t="s">
        <v>2075</v>
      </c>
      <c r="B365" s="53">
        <v>2019</v>
      </c>
      <c r="C365" s="56" t="s">
        <v>2076</v>
      </c>
      <c r="D365" s="56" t="s">
        <v>2480</v>
      </c>
      <c r="E365" s="73" t="s">
        <v>2074</v>
      </c>
      <c r="G365" s="140" t="s">
        <v>2077</v>
      </c>
      <c r="I365" s="73" t="s">
        <v>21</v>
      </c>
      <c r="K365" s="28" t="s">
        <v>1035</v>
      </c>
      <c r="L365" s="42" t="s">
        <v>1654</v>
      </c>
    </row>
    <row r="366" spans="1:13" ht="18.75" customHeight="1">
      <c r="A366" s="27" t="s">
        <v>2075</v>
      </c>
      <c r="B366" s="53">
        <v>2019</v>
      </c>
      <c r="C366" s="56" t="s">
        <v>2076</v>
      </c>
      <c r="D366" s="56" t="s">
        <v>2480</v>
      </c>
      <c r="E366" s="73" t="s">
        <v>2074</v>
      </c>
      <c r="G366" s="140" t="s">
        <v>2077</v>
      </c>
      <c r="I366" s="73" t="s">
        <v>21</v>
      </c>
      <c r="K366" s="28" t="s">
        <v>2080</v>
      </c>
      <c r="L366" s="42" t="s">
        <v>2087</v>
      </c>
    </row>
    <row r="367" spans="1:13" ht="18.75" customHeight="1">
      <c r="A367" s="27" t="s">
        <v>2075</v>
      </c>
      <c r="B367" s="53">
        <v>2019</v>
      </c>
      <c r="C367" s="56" t="s">
        <v>2076</v>
      </c>
      <c r="D367" s="56" t="s">
        <v>2480</v>
      </c>
      <c r="E367" s="73" t="s">
        <v>2074</v>
      </c>
      <c r="G367" s="140" t="s">
        <v>2077</v>
      </c>
      <c r="I367" s="73" t="s">
        <v>21</v>
      </c>
      <c r="K367" s="28" t="s">
        <v>2082</v>
      </c>
      <c r="L367" s="42" t="s">
        <v>2088</v>
      </c>
    </row>
    <row r="368" spans="1:13" ht="18.75" customHeight="1">
      <c r="A368" s="27" t="s">
        <v>2075</v>
      </c>
      <c r="B368" s="53">
        <v>2019</v>
      </c>
      <c r="C368" s="56" t="s">
        <v>2076</v>
      </c>
      <c r="D368" s="56" t="s">
        <v>2480</v>
      </c>
      <c r="E368" s="73" t="s">
        <v>2074</v>
      </c>
      <c r="G368" s="140" t="s">
        <v>2078</v>
      </c>
      <c r="I368" s="73" t="s">
        <v>21</v>
      </c>
      <c r="K368" s="28" t="s">
        <v>1035</v>
      </c>
      <c r="L368" s="42" t="s">
        <v>2088</v>
      </c>
    </row>
    <row r="369" spans="1:13" ht="18.75" customHeight="1">
      <c r="A369" s="27" t="s">
        <v>2075</v>
      </c>
      <c r="B369" s="53">
        <v>2019</v>
      </c>
      <c r="C369" s="56" t="s">
        <v>2076</v>
      </c>
      <c r="D369" s="56" t="s">
        <v>2480</v>
      </c>
      <c r="E369" s="73" t="s">
        <v>2074</v>
      </c>
      <c r="G369" s="140" t="s">
        <v>2078</v>
      </c>
      <c r="I369" s="73" t="s">
        <v>21</v>
      </c>
      <c r="K369" s="28" t="s">
        <v>2080</v>
      </c>
      <c r="L369" s="42" t="s">
        <v>2089</v>
      </c>
    </row>
    <row r="370" spans="1:13" ht="18.75" customHeight="1">
      <c r="A370" s="27" t="s">
        <v>2075</v>
      </c>
      <c r="B370" s="53">
        <v>2019</v>
      </c>
      <c r="C370" s="56" t="s">
        <v>2076</v>
      </c>
      <c r="D370" s="56" t="s">
        <v>2480</v>
      </c>
      <c r="E370" s="73" t="s">
        <v>2074</v>
      </c>
      <c r="G370" s="140" t="s">
        <v>2078</v>
      </c>
      <c r="I370" s="73" t="s">
        <v>21</v>
      </c>
      <c r="K370" s="28" t="s">
        <v>2081</v>
      </c>
      <c r="L370" s="42" t="s">
        <v>2090</v>
      </c>
    </row>
    <row r="371" spans="1:13" ht="18.75" customHeight="1">
      <c r="A371" s="27" t="s">
        <v>2075</v>
      </c>
      <c r="B371" s="53">
        <v>2019</v>
      </c>
      <c r="C371" s="56" t="s">
        <v>2076</v>
      </c>
      <c r="D371" s="56" t="s">
        <v>2480</v>
      </c>
      <c r="E371" s="73" t="s">
        <v>2074</v>
      </c>
      <c r="G371" s="140" t="s">
        <v>2078</v>
      </c>
      <c r="I371" s="73" t="s">
        <v>21</v>
      </c>
      <c r="K371" s="28" t="s">
        <v>2082</v>
      </c>
      <c r="L371" s="42" t="s">
        <v>1280</v>
      </c>
    </row>
    <row r="372" spans="1:13" ht="18.75" customHeight="1">
      <c r="A372" s="27" t="s">
        <v>2075</v>
      </c>
      <c r="B372" s="53">
        <v>2019</v>
      </c>
      <c r="C372" s="56" t="s">
        <v>2076</v>
      </c>
      <c r="D372" s="56" t="s">
        <v>2480</v>
      </c>
      <c r="E372" s="73" t="s">
        <v>2074</v>
      </c>
      <c r="G372" s="140" t="s">
        <v>2079</v>
      </c>
      <c r="I372" s="73" t="s">
        <v>21</v>
      </c>
      <c r="K372" s="28" t="s">
        <v>1035</v>
      </c>
      <c r="L372" s="42" t="s">
        <v>2091</v>
      </c>
    </row>
    <row r="373" spans="1:13" ht="18.75" customHeight="1">
      <c r="A373" s="27" t="s">
        <v>2075</v>
      </c>
      <c r="B373" s="53">
        <v>2019</v>
      </c>
      <c r="C373" s="56" t="s">
        <v>2076</v>
      </c>
      <c r="D373" s="56" t="s">
        <v>2480</v>
      </c>
      <c r="E373" s="73" t="s">
        <v>2074</v>
      </c>
      <c r="G373" s="140" t="s">
        <v>2079</v>
      </c>
      <c r="I373" s="73" t="s">
        <v>21</v>
      </c>
      <c r="K373" s="28" t="s">
        <v>2080</v>
      </c>
      <c r="L373" s="42" t="s">
        <v>1712</v>
      </c>
    </row>
    <row r="374" spans="1:13" ht="18.75" customHeight="1">
      <c r="A374" s="27" t="s">
        <v>2075</v>
      </c>
      <c r="B374" s="53">
        <v>2019</v>
      </c>
      <c r="C374" s="56" t="s">
        <v>2076</v>
      </c>
      <c r="D374" s="56" t="s">
        <v>2480</v>
      </c>
      <c r="E374" s="73" t="s">
        <v>2074</v>
      </c>
      <c r="G374" s="140" t="s">
        <v>2079</v>
      </c>
      <c r="I374" s="73" t="s">
        <v>21</v>
      </c>
      <c r="K374" s="28" t="s">
        <v>2081</v>
      </c>
      <c r="L374" s="42" t="s">
        <v>2092</v>
      </c>
    </row>
    <row r="375" spans="1:13" ht="18.75" customHeight="1" thickBot="1">
      <c r="A375" s="66" t="s">
        <v>2075</v>
      </c>
      <c r="B375" s="67">
        <v>2019</v>
      </c>
      <c r="C375" s="125" t="s">
        <v>2076</v>
      </c>
      <c r="D375" s="125" t="s">
        <v>2480</v>
      </c>
      <c r="E375" s="76" t="s">
        <v>2074</v>
      </c>
      <c r="F375" s="76"/>
      <c r="G375" s="117" t="s">
        <v>2079</v>
      </c>
      <c r="H375" s="65"/>
      <c r="I375" s="76" t="s">
        <v>21</v>
      </c>
      <c r="J375" s="76"/>
      <c r="K375" s="65" t="s">
        <v>2082</v>
      </c>
      <c r="L375" s="68" t="s">
        <v>2091</v>
      </c>
      <c r="M375" s="65"/>
    </row>
    <row r="376" spans="1:13" ht="18.75" customHeight="1">
      <c r="A376" s="140" t="s">
        <v>2094</v>
      </c>
      <c r="B376" s="53">
        <v>2019</v>
      </c>
      <c r="C376" s="140" t="s">
        <v>2095</v>
      </c>
      <c r="D376" s="140" t="s">
        <v>2482</v>
      </c>
      <c r="E376" s="140" t="s">
        <v>2093</v>
      </c>
      <c r="G376" t="s">
        <v>2098</v>
      </c>
      <c r="I376" s="73" t="s">
        <v>22</v>
      </c>
      <c r="K376" s="28" t="s">
        <v>1422</v>
      </c>
      <c r="L376" s="42" t="s">
        <v>1059</v>
      </c>
    </row>
    <row r="377" spans="1:13" ht="18.75" customHeight="1" thickBot="1">
      <c r="A377" s="66" t="s">
        <v>2094</v>
      </c>
      <c r="B377" s="67">
        <v>2019</v>
      </c>
      <c r="C377" s="117" t="s">
        <v>2095</v>
      </c>
      <c r="D377" s="76" t="s">
        <v>2482</v>
      </c>
      <c r="E377" s="117" t="s">
        <v>2093</v>
      </c>
      <c r="F377" s="76"/>
      <c r="G377" s="117" t="s">
        <v>2100</v>
      </c>
      <c r="H377" s="65"/>
      <c r="I377" s="76" t="s">
        <v>22</v>
      </c>
      <c r="J377" s="76"/>
      <c r="K377" s="65" t="s">
        <v>1422</v>
      </c>
      <c r="L377" s="68" t="s">
        <v>2014</v>
      </c>
      <c r="M377" s="65"/>
    </row>
    <row r="378" spans="1:13" ht="18.75" customHeight="1">
      <c r="A378" s="27" t="s">
        <v>2104</v>
      </c>
      <c r="B378" s="53">
        <v>2022</v>
      </c>
      <c r="C378" t="s">
        <v>2105</v>
      </c>
      <c r="D378" s="301" t="s">
        <v>2478</v>
      </c>
      <c r="E378" s="73" t="s">
        <v>2103</v>
      </c>
      <c r="I378" s="73" t="s">
        <v>22</v>
      </c>
      <c r="K378" s="28" t="s">
        <v>2106</v>
      </c>
      <c r="L378" s="42" t="s">
        <v>1112</v>
      </c>
    </row>
    <row r="379" spans="1:13" ht="18.75" customHeight="1">
      <c r="A379" s="27" t="s">
        <v>2104</v>
      </c>
      <c r="B379" s="53">
        <v>2022</v>
      </c>
      <c r="C379" t="s">
        <v>2105</v>
      </c>
      <c r="D379" s="301" t="s">
        <v>2478</v>
      </c>
      <c r="E379" s="73" t="s">
        <v>2103</v>
      </c>
      <c r="I379" s="73" t="s">
        <v>22</v>
      </c>
      <c r="K379" s="28" t="s">
        <v>2081</v>
      </c>
      <c r="L379" s="42" t="s">
        <v>2107</v>
      </c>
    </row>
    <row r="380" spans="1:13" ht="18.75" customHeight="1">
      <c r="A380" s="27" t="s">
        <v>2104</v>
      </c>
      <c r="B380" s="53">
        <v>2022</v>
      </c>
      <c r="C380" t="s">
        <v>2105</v>
      </c>
      <c r="D380" s="301" t="s">
        <v>2478</v>
      </c>
      <c r="E380" s="73" t="s">
        <v>2103</v>
      </c>
      <c r="I380" s="73" t="s">
        <v>22</v>
      </c>
      <c r="K380" s="28" t="s">
        <v>1035</v>
      </c>
      <c r="L380" s="42" t="s">
        <v>2108</v>
      </c>
    </row>
    <row r="381" spans="1:13" ht="18.75" customHeight="1" thickBot="1">
      <c r="A381" s="66" t="s">
        <v>2104</v>
      </c>
      <c r="B381" s="281">
        <v>2022</v>
      </c>
      <c r="C381" s="64" t="s">
        <v>2105</v>
      </c>
      <c r="D381" s="302" t="s">
        <v>2478</v>
      </c>
      <c r="E381" s="76" t="s">
        <v>2103</v>
      </c>
      <c r="F381" s="76"/>
      <c r="G381" s="117"/>
      <c r="H381" s="65"/>
      <c r="I381" s="76" t="s">
        <v>22</v>
      </c>
      <c r="J381" s="76"/>
      <c r="K381" s="65" t="s">
        <v>1167</v>
      </c>
      <c r="L381" s="68" t="s">
        <v>2107</v>
      </c>
      <c r="M381" s="65"/>
    </row>
    <row r="382" spans="1:13" ht="18.75" customHeight="1">
      <c r="A382" s="27" t="s">
        <v>2109</v>
      </c>
      <c r="B382" s="53">
        <v>2018</v>
      </c>
      <c r="C382" s="121" t="s">
        <v>2126</v>
      </c>
      <c r="D382" s="121" t="s">
        <v>2480</v>
      </c>
      <c r="E382" s="73" t="s">
        <v>2110</v>
      </c>
      <c r="G382" s="140" t="s">
        <v>2111</v>
      </c>
      <c r="I382" s="73" t="s">
        <v>21</v>
      </c>
      <c r="K382" s="28" t="s">
        <v>2112</v>
      </c>
      <c r="L382" s="42" t="s">
        <v>1662</v>
      </c>
    </row>
    <row r="383" spans="1:13" ht="18.75" customHeight="1">
      <c r="A383" s="27" t="s">
        <v>2109</v>
      </c>
      <c r="B383" s="53">
        <v>2018</v>
      </c>
      <c r="C383" s="73" t="s">
        <v>2126</v>
      </c>
      <c r="D383" s="73" t="s">
        <v>2480</v>
      </c>
      <c r="E383" s="73" t="s">
        <v>2110</v>
      </c>
      <c r="G383" s="140" t="s">
        <v>2111</v>
      </c>
      <c r="I383" s="73" t="s">
        <v>21</v>
      </c>
      <c r="K383" s="28" t="s">
        <v>2113</v>
      </c>
      <c r="L383" s="42" t="s">
        <v>2102</v>
      </c>
    </row>
    <row r="384" spans="1:13" ht="18.75" customHeight="1">
      <c r="A384" s="27" t="s">
        <v>2109</v>
      </c>
      <c r="B384" s="53">
        <v>2018</v>
      </c>
      <c r="C384" s="73" t="s">
        <v>2126</v>
      </c>
      <c r="D384" s="73" t="s">
        <v>2480</v>
      </c>
      <c r="E384" s="73" t="s">
        <v>2110</v>
      </c>
      <c r="G384" s="140" t="s">
        <v>2111</v>
      </c>
      <c r="I384" s="73" t="s">
        <v>21</v>
      </c>
      <c r="K384" s="28" t="s">
        <v>2114</v>
      </c>
      <c r="L384" s="42" t="s">
        <v>2118</v>
      </c>
    </row>
    <row r="385" spans="1:13" ht="18.75" customHeight="1">
      <c r="A385" s="27" t="s">
        <v>2109</v>
      </c>
      <c r="B385" s="53">
        <v>2018</v>
      </c>
      <c r="C385" s="73" t="s">
        <v>2126</v>
      </c>
      <c r="D385" s="73" t="s">
        <v>2480</v>
      </c>
      <c r="E385" s="73" t="s">
        <v>2110</v>
      </c>
      <c r="G385" s="140" t="s">
        <v>2111</v>
      </c>
      <c r="I385" s="73" t="s">
        <v>21</v>
      </c>
      <c r="K385" s="28" t="s">
        <v>2116</v>
      </c>
      <c r="L385" s="42" t="s">
        <v>1172</v>
      </c>
    </row>
    <row r="386" spans="1:13" ht="18.75" customHeight="1">
      <c r="A386" s="27" t="s">
        <v>2109</v>
      </c>
      <c r="B386" s="53">
        <v>2018</v>
      </c>
      <c r="C386" s="73" t="s">
        <v>2126</v>
      </c>
      <c r="D386" s="73" t="s">
        <v>2480</v>
      </c>
      <c r="E386" s="73" t="s">
        <v>2110</v>
      </c>
      <c r="G386" s="140" t="s">
        <v>2111</v>
      </c>
      <c r="I386" s="73" t="s">
        <v>21</v>
      </c>
      <c r="K386" s="28" t="s">
        <v>2106</v>
      </c>
      <c r="L386" s="42" t="s">
        <v>1657</v>
      </c>
    </row>
    <row r="387" spans="1:13" ht="18.75" customHeight="1">
      <c r="A387" s="27" t="s">
        <v>2109</v>
      </c>
      <c r="B387" s="53">
        <v>2018</v>
      </c>
      <c r="C387" s="73" t="s">
        <v>2126</v>
      </c>
      <c r="D387" s="73" t="s">
        <v>2480</v>
      </c>
      <c r="E387" s="73" t="s">
        <v>2110</v>
      </c>
      <c r="G387" s="140" t="s">
        <v>2111</v>
      </c>
      <c r="I387" s="73" t="s">
        <v>21</v>
      </c>
      <c r="K387" s="28" t="s">
        <v>2081</v>
      </c>
      <c r="L387" s="42" t="s">
        <v>2119</v>
      </c>
    </row>
    <row r="388" spans="1:13" ht="18.75" customHeight="1">
      <c r="A388" s="27" t="s">
        <v>2109</v>
      </c>
      <c r="B388" s="53">
        <v>2018</v>
      </c>
      <c r="C388" s="73" t="s">
        <v>2126</v>
      </c>
      <c r="D388" s="73" t="s">
        <v>2480</v>
      </c>
      <c r="E388" s="73" t="s">
        <v>2110</v>
      </c>
      <c r="G388" t="s">
        <v>2117</v>
      </c>
      <c r="I388" s="73" t="s">
        <v>21</v>
      </c>
      <c r="K388" s="28" t="s">
        <v>2112</v>
      </c>
      <c r="L388" s="42" t="s">
        <v>2101</v>
      </c>
    </row>
    <row r="389" spans="1:13" ht="18.75" customHeight="1">
      <c r="A389" s="27" t="s">
        <v>2109</v>
      </c>
      <c r="B389" s="53">
        <v>2018</v>
      </c>
      <c r="C389" s="73" t="s">
        <v>2126</v>
      </c>
      <c r="D389" s="73" t="s">
        <v>2480</v>
      </c>
      <c r="E389" s="73" t="s">
        <v>2110</v>
      </c>
      <c r="G389" t="s">
        <v>2117</v>
      </c>
      <c r="I389" s="73" t="s">
        <v>21</v>
      </c>
      <c r="K389" s="28" t="s">
        <v>2113</v>
      </c>
      <c r="L389" s="42" t="s">
        <v>2102</v>
      </c>
    </row>
    <row r="390" spans="1:13" ht="18.75" customHeight="1">
      <c r="A390" s="27" t="s">
        <v>2109</v>
      </c>
      <c r="B390" s="53">
        <v>2018</v>
      </c>
      <c r="C390" s="73" t="s">
        <v>2126</v>
      </c>
      <c r="D390" s="73" t="s">
        <v>2480</v>
      </c>
      <c r="E390" s="73" t="s">
        <v>2110</v>
      </c>
      <c r="G390" t="s">
        <v>2117</v>
      </c>
      <c r="I390" s="73" t="s">
        <v>21</v>
      </c>
      <c r="K390" s="28" t="s">
        <v>2114</v>
      </c>
      <c r="L390" s="42" t="s">
        <v>1663</v>
      </c>
    </row>
    <row r="391" spans="1:13" ht="18.75" customHeight="1">
      <c r="A391" s="27" t="s">
        <v>2109</v>
      </c>
      <c r="B391" s="53">
        <v>2018</v>
      </c>
      <c r="C391" s="73" t="s">
        <v>2126</v>
      </c>
      <c r="D391" s="73" t="s">
        <v>2480</v>
      </c>
      <c r="E391" s="73" t="s">
        <v>2110</v>
      </c>
      <c r="G391" t="s">
        <v>2117</v>
      </c>
      <c r="I391" s="73" t="s">
        <v>21</v>
      </c>
      <c r="K391" s="28" t="s">
        <v>2116</v>
      </c>
      <c r="L391" s="42" t="s">
        <v>1635</v>
      </c>
    </row>
    <row r="392" spans="1:13" ht="18.75" customHeight="1">
      <c r="A392" s="27" t="s">
        <v>2109</v>
      </c>
      <c r="B392" s="53">
        <v>2018</v>
      </c>
      <c r="C392" s="73" t="s">
        <v>2126</v>
      </c>
      <c r="D392" s="73" t="s">
        <v>2480</v>
      </c>
      <c r="E392" s="73" t="s">
        <v>2110</v>
      </c>
      <c r="G392" s="140" t="s">
        <v>2125</v>
      </c>
      <c r="I392" s="73" t="s">
        <v>21</v>
      </c>
      <c r="K392" s="28" t="s">
        <v>2032</v>
      </c>
      <c r="L392" s="42" t="s">
        <v>2120</v>
      </c>
    </row>
    <row r="393" spans="1:13" ht="18.75" customHeight="1">
      <c r="A393" s="27" t="s">
        <v>2109</v>
      </c>
      <c r="B393" s="53">
        <v>2018</v>
      </c>
      <c r="C393" s="73" t="s">
        <v>2126</v>
      </c>
      <c r="D393" s="73" t="s">
        <v>2480</v>
      </c>
      <c r="E393" s="73" t="s">
        <v>2110</v>
      </c>
      <c r="G393" s="140" t="s">
        <v>2125</v>
      </c>
      <c r="I393" s="73" t="s">
        <v>21</v>
      </c>
      <c r="K393" s="28" t="s">
        <v>2113</v>
      </c>
      <c r="L393" s="42" t="s">
        <v>1172</v>
      </c>
    </row>
    <row r="394" spans="1:13" ht="18.75" customHeight="1">
      <c r="A394" s="27" t="s">
        <v>2109</v>
      </c>
      <c r="B394" s="53">
        <v>2018</v>
      </c>
      <c r="C394" s="73" t="s">
        <v>2126</v>
      </c>
      <c r="D394" s="73" t="s">
        <v>2480</v>
      </c>
      <c r="E394" s="73" t="s">
        <v>2110</v>
      </c>
      <c r="G394" s="140" t="s">
        <v>2125</v>
      </c>
      <c r="I394" s="73" t="s">
        <v>21</v>
      </c>
      <c r="K394" s="28" t="s">
        <v>2114</v>
      </c>
      <c r="L394" s="42" t="s">
        <v>2121</v>
      </c>
    </row>
    <row r="395" spans="1:13" ht="18.75" customHeight="1">
      <c r="A395" s="27" t="s">
        <v>2109</v>
      </c>
      <c r="B395" s="53">
        <v>2018</v>
      </c>
      <c r="C395" s="73" t="s">
        <v>2126</v>
      </c>
      <c r="D395" s="73" t="s">
        <v>2480</v>
      </c>
      <c r="E395" s="73" t="s">
        <v>2110</v>
      </c>
      <c r="G395" s="140" t="s">
        <v>2125</v>
      </c>
      <c r="I395" s="73" t="s">
        <v>21</v>
      </c>
      <c r="K395" s="28" t="s">
        <v>2116</v>
      </c>
      <c r="L395" s="42" t="s">
        <v>2122</v>
      </c>
    </row>
    <row r="396" spans="1:13" ht="18.75" customHeight="1">
      <c r="A396" s="27" t="s">
        <v>2109</v>
      </c>
      <c r="B396" s="53">
        <v>2018</v>
      </c>
      <c r="C396" s="73" t="s">
        <v>2126</v>
      </c>
      <c r="D396" s="73" t="s">
        <v>2480</v>
      </c>
      <c r="E396" s="73" t="s">
        <v>2110</v>
      </c>
      <c r="G396" s="140" t="s">
        <v>2125</v>
      </c>
      <c r="I396" s="73" t="s">
        <v>21</v>
      </c>
      <c r="K396" s="28" t="s">
        <v>2106</v>
      </c>
      <c r="L396" s="42" t="s">
        <v>2123</v>
      </c>
    </row>
    <row r="397" spans="1:13" ht="18.75" customHeight="1">
      <c r="A397" s="27" t="s">
        <v>2109</v>
      </c>
      <c r="B397" s="53">
        <v>2018</v>
      </c>
      <c r="C397" s="73" t="s">
        <v>2126</v>
      </c>
      <c r="D397" s="73" t="s">
        <v>2480</v>
      </c>
      <c r="E397" s="73" t="s">
        <v>2110</v>
      </c>
      <c r="G397" s="140" t="s">
        <v>2125</v>
      </c>
      <c r="I397" s="73" t="s">
        <v>21</v>
      </c>
      <c r="K397" s="28" t="s">
        <v>2080</v>
      </c>
      <c r="L397" s="42" t="s">
        <v>2124</v>
      </c>
    </row>
    <row r="398" spans="1:13" ht="18.75" customHeight="1" thickBot="1">
      <c r="A398" s="66" t="s">
        <v>2109</v>
      </c>
      <c r="B398" s="67">
        <v>2018</v>
      </c>
      <c r="C398" s="76" t="s">
        <v>2126</v>
      </c>
      <c r="D398" s="76" t="s">
        <v>2480</v>
      </c>
      <c r="E398" s="76" t="s">
        <v>2110</v>
      </c>
      <c r="F398" s="76"/>
      <c r="G398" s="117" t="s">
        <v>2125</v>
      </c>
      <c r="H398" s="65"/>
      <c r="I398" s="76" t="s">
        <v>21</v>
      </c>
      <c r="J398" s="76"/>
      <c r="K398" s="65" t="s">
        <v>2081</v>
      </c>
      <c r="L398" s="68" t="s">
        <v>746</v>
      </c>
      <c r="M398" s="65"/>
    </row>
    <row r="399" spans="1:13" ht="18.75" customHeight="1">
      <c r="A399" s="27" t="s">
        <v>2128</v>
      </c>
      <c r="B399" s="53">
        <v>2021</v>
      </c>
      <c r="C399" s="73" t="s">
        <v>2127</v>
      </c>
      <c r="D399" s="121" t="s">
        <v>2478</v>
      </c>
      <c r="E399" s="73" t="s">
        <v>2129</v>
      </c>
      <c r="I399" s="73" t="s">
        <v>22</v>
      </c>
      <c r="K399" s="28" t="s">
        <v>1036</v>
      </c>
      <c r="L399" s="42" t="s">
        <v>614</v>
      </c>
    </row>
    <row r="400" spans="1:13" ht="18.75" customHeight="1">
      <c r="A400" s="27" t="s">
        <v>2128</v>
      </c>
      <c r="B400" s="53">
        <v>2021</v>
      </c>
      <c r="C400" s="73" t="s">
        <v>2127</v>
      </c>
      <c r="D400" s="73" t="s">
        <v>2478</v>
      </c>
      <c r="E400" s="73" t="s">
        <v>2129</v>
      </c>
      <c r="I400" s="73" t="s">
        <v>22</v>
      </c>
      <c r="K400" s="28" t="s">
        <v>1035</v>
      </c>
      <c r="L400" s="42" t="s">
        <v>2131</v>
      </c>
    </row>
    <row r="401" spans="1:13" ht="18.75" customHeight="1">
      <c r="A401" s="27" t="s">
        <v>2128</v>
      </c>
      <c r="B401" s="53">
        <v>2021</v>
      </c>
      <c r="C401" s="73" t="s">
        <v>2127</v>
      </c>
      <c r="D401" s="73" t="s">
        <v>2478</v>
      </c>
      <c r="E401" s="73" t="s">
        <v>2129</v>
      </c>
      <c r="I401" s="73" t="s">
        <v>22</v>
      </c>
      <c r="K401" s="28" t="s">
        <v>2130</v>
      </c>
      <c r="L401" s="42" t="s">
        <v>2132</v>
      </c>
    </row>
    <row r="402" spans="1:13" ht="18.75" customHeight="1" thickBot="1">
      <c r="A402" s="66" t="s">
        <v>2128</v>
      </c>
      <c r="B402" s="67">
        <v>2021</v>
      </c>
      <c r="C402" s="76" t="s">
        <v>2127</v>
      </c>
      <c r="D402" s="76" t="s">
        <v>2478</v>
      </c>
      <c r="E402" s="76" t="s">
        <v>2129</v>
      </c>
      <c r="F402" s="76"/>
      <c r="G402" s="117"/>
      <c r="H402" s="65"/>
      <c r="I402" s="76" t="s">
        <v>22</v>
      </c>
      <c r="J402" s="76"/>
      <c r="K402" s="65" t="s">
        <v>1167</v>
      </c>
      <c r="L402" s="68" t="s">
        <v>120</v>
      </c>
      <c r="M402" s="65"/>
    </row>
    <row r="403" spans="1:13" ht="18.75" customHeight="1">
      <c r="A403" s="27" t="s">
        <v>2185</v>
      </c>
      <c r="B403" s="53">
        <v>2014</v>
      </c>
      <c r="C403" s="73" t="s">
        <v>2186</v>
      </c>
      <c r="D403" s="121" t="s">
        <v>2478</v>
      </c>
      <c r="E403" s="73" t="s">
        <v>2187</v>
      </c>
      <c r="I403" s="73" t="s">
        <v>22</v>
      </c>
      <c r="K403" s="73" t="s">
        <v>1036</v>
      </c>
      <c r="L403" s="42" t="s">
        <v>2188</v>
      </c>
    </row>
    <row r="404" spans="1:13" ht="18.75" customHeight="1">
      <c r="A404" s="27" t="s">
        <v>2185</v>
      </c>
      <c r="B404" s="53">
        <v>2014</v>
      </c>
      <c r="C404" s="73" t="s">
        <v>2186</v>
      </c>
      <c r="D404" s="73" t="s">
        <v>2478</v>
      </c>
      <c r="E404" s="73" t="s">
        <v>2187</v>
      </c>
      <c r="I404" s="73" t="s">
        <v>22</v>
      </c>
      <c r="K404" s="73" t="s">
        <v>1035</v>
      </c>
      <c r="L404" s="42" t="s">
        <v>2189</v>
      </c>
    </row>
    <row r="405" spans="1:13" ht="18.75" customHeight="1">
      <c r="A405" s="27" t="s">
        <v>2185</v>
      </c>
      <c r="B405" s="53">
        <v>2014</v>
      </c>
      <c r="C405" s="73" t="s">
        <v>2186</v>
      </c>
      <c r="D405" s="73" t="s">
        <v>2478</v>
      </c>
      <c r="E405" s="73" t="s">
        <v>2187</v>
      </c>
      <c r="I405" s="73" t="s">
        <v>22</v>
      </c>
      <c r="K405" s="73" t="s">
        <v>2130</v>
      </c>
      <c r="L405" s="42" t="s">
        <v>2190</v>
      </c>
    </row>
    <row r="406" spans="1:13" ht="18.75" customHeight="1" thickBot="1">
      <c r="A406" s="66" t="s">
        <v>2185</v>
      </c>
      <c r="B406" s="67">
        <v>2014</v>
      </c>
      <c r="C406" s="76" t="s">
        <v>2186</v>
      </c>
      <c r="D406" s="76" t="s">
        <v>2478</v>
      </c>
      <c r="E406" s="76" t="s">
        <v>2187</v>
      </c>
      <c r="F406" s="76"/>
      <c r="G406" s="117"/>
      <c r="H406" s="65"/>
      <c r="I406" s="76" t="s">
        <v>22</v>
      </c>
      <c r="J406" s="76"/>
      <c r="K406" s="76" t="s">
        <v>1167</v>
      </c>
      <c r="L406" s="68" t="s">
        <v>2191</v>
      </c>
      <c r="M406" s="65"/>
    </row>
    <row r="407" spans="1:13" ht="18.75" customHeight="1">
      <c r="A407" s="27" t="s">
        <v>2192</v>
      </c>
      <c r="B407" s="53">
        <v>2019</v>
      </c>
      <c r="C407" s="73" t="s">
        <v>2203</v>
      </c>
      <c r="D407" s="121" t="s">
        <v>2478</v>
      </c>
      <c r="E407" s="73" t="s">
        <v>2193</v>
      </c>
      <c r="G407" s="140" t="s">
        <v>2194</v>
      </c>
      <c r="I407" s="73" t="s">
        <v>22</v>
      </c>
      <c r="K407" s="28" t="s">
        <v>2081</v>
      </c>
      <c r="L407" s="42" t="s">
        <v>2198</v>
      </c>
    </row>
    <row r="408" spans="1:13" ht="18.75" customHeight="1">
      <c r="A408" s="27" t="s">
        <v>2192</v>
      </c>
      <c r="B408" s="53">
        <v>2019</v>
      </c>
      <c r="C408" s="73" t="s">
        <v>2203</v>
      </c>
      <c r="D408" s="73" t="s">
        <v>2478</v>
      </c>
      <c r="E408" s="73" t="s">
        <v>2193</v>
      </c>
      <c r="G408" s="140" t="s">
        <v>2194</v>
      </c>
      <c r="I408" s="73" t="s">
        <v>22</v>
      </c>
      <c r="K408" s="28" t="s">
        <v>2195</v>
      </c>
      <c r="L408" s="42" t="s">
        <v>2199</v>
      </c>
    </row>
    <row r="409" spans="1:13" ht="18.75" customHeight="1">
      <c r="A409" s="27" t="s">
        <v>2192</v>
      </c>
      <c r="B409" s="53">
        <v>2019</v>
      </c>
      <c r="C409" s="73" t="s">
        <v>2203</v>
      </c>
      <c r="D409" s="73" t="s">
        <v>2478</v>
      </c>
      <c r="E409" s="73" t="s">
        <v>2193</v>
      </c>
      <c r="G409" s="140" t="s">
        <v>2197</v>
      </c>
      <c r="I409" s="73" t="s">
        <v>22</v>
      </c>
      <c r="K409" s="28" t="s">
        <v>2081</v>
      </c>
      <c r="L409" s="42" t="s">
        <v>2200</v>
      </c>
    </row>
    <row r="410" spans="1:13" ht="18.75" customHeight="1">
      <c r="A410" s="27" t="s">
        <v>2192</v>
      </c>
      <c r="B410" s="53">
        <v>2019</v>
      </c>
      <c r="C410" s="73" t="s">
        <v>2203</v>
      </c>
      <c r="D410" s="73" t="s">
        <v>2478</v>
      </c>
      <c r="E410" s="73" t="s">
        <v>2193</v>
      </c>
      <c r="G410" s="140" t="s">
        <v>2197</v>
      </c>
      <c r="I410" s="73" t="s">
        <v>22</v>
      </c>
      <c r="K410" s="28" t="s">
        <v>2195</v>
      </c>
      <c r="L410" s="42" t="s">
        <v>2201</v>
      </c>
    </row>
    <row r="411" spans="1:13" ht="18.75" customHeight="1" thickBot="1">
      <c r="A411" s="66" t="s">
        <v>2192</v>
      </c>
      <c r="B411" s="67">
        <v>2019</v>
      </c>
      <c r="C411" s="76" t="s">
        <v>2203</v>
      </c>
      <c r="D411" s="76" t="s">
        <v>2478</v>
      </c>
      <c r="E411" s="76" t="s">
        <v>2193</v>
      </c>
      <c r="F411" s="76"/>
      <c r="G411" s="117" t="s">
        <v>2197</v>
      </c>
      <c r="H411" s="65"/>
      <c r="I411" s="76" t="s">
        <v>22</v>
      </c>
      <c r="J411" s="76"/>
      <c r="K411" s="65" t="s">
        <v>2196</v>
      </c>
      <c r="L411" s="68" t="s">
        <v>2202</v>
      </c>
      <c r="M411" s="65"/>
    </row>
    <row r="412" spans="1:13" ht="18.75" customHeight="1">
      <c r="A412" s="27" t="s">
        <v>2213</v>
      </c>
      <c r="B412" s="53">
        <v>2008</v>
      </c>
      <c r="C412" s="73" t="s">
        <v>2214</v>
      </c>
      <c r="D412" s="73" t="s">
        <v>2478</v>
      </c>
      <c r="E412" s="73" t="s">
        <v>2215</v>
      </c>
      <c r="I412" s="73" t="s">
        <v>22</v>
      </c>
      <c r="K412" s="28" t="s">
        <v>2018</v>
      </c>
      <c r="L412" s="42" t="s">
        <v>1985</v>
      </c>
    </row>
    <row r="413" spans="1:13" ht="18.75" customHeight="1">
      <c r="A413" s="27" t="s">
        <v>2213</v>
      </c>
      <c r="B413" s="53">
        <v>2008</v>
      </c>
      <c r="C413" s="73" t="s">
        <v>2214</v>
      </c>
      <c r="D413" s="73" t="s">
        <v>2478</v>
      </c>
      <c r="E413" s="73" t="s">
        <v>2215</v>
      </c>
      <c r="I413" s="73" t="s">
        <v>22</v>
      </c>
      <c r="K413" s="28" t="s">
        <v>1035</v>
      </c>
      <c r="L413" s="42" t="s">
        <v>2217</v>
      </c>
    </row>
    <row r="414" spans="1:13" ht="18.75" customHeight="1">
      <c r="A414" s="27" t="s">
        <v>2213</v>
      </c>
      <c r="B414" s="53">
        <v>2008</v>
      </c>
      <c r="C414" s="73" t="s">
        <v>2214</v>
      </c>
      <c r="D414" s="73" t="s">
        <v>2478</v>
      </c>
      <c r="E414" s="73" t="s">
        <v>2215</v>
      </c>
      <c r="I414" s="73" t="s">
        <v>22</v>
      </c>
      <c r="K414" s="28" t="s">
        <v>1036</v>
      </c>
      <c r="L414" s="42" t="s">
        <v>2218</v>
      </c>
    </row>
    <row r="415" spans="1:13" ht="18.75" customHeight="1">
      <c r="A415" s="27" t="s">
        <v>2213</v>
      </c>
      <c r="B415" s="53">
        <v>2008</v>
      </c>
      <c r="C415" s="73" t="s">
        <v>2214</v>
      </c>
      <c r="D415" s="73" t="s">
        <v>2478</v>
      </c>
      <c r="E415" s="73" t="s">
        <v>2215</v>
      </c>
      <c r="I415" s="73" t="s">
        <v>22</v>
      </c>
      <c r="K415" s="28" t="s">
        <v>2216</v>
      </c>
      <c r="L415" s="42" t="s">
        <v>2219</v>
      </c>
    </row>
    <row r="416" spans="1:13" ht="18.75" customHeight="1">
      <c r="A416" s="27" t="s">
        <v>2213</v>
      </c>
      <c r="B416" s="53">
        <v>2008</v>
      </c>
      <c r="C416" s="73" t="s">
        <v>2214</v>
      </c>
      <c r="D416" s="73" t="s">
        <v>2478</v>
      </c>
      <c r="E416" s="73" t="s">
        <v>2215</v>
      </c>
      <c r="I416" s="73" t="s">
        <v>22</v>
      </c>
      <c r="K416" s="28" t="s">
        <v>1167</v>
      </c>
      <c r="L416" s="42" t="s">
        <v>1111</v>
      </c>
    </row>
    <row r="417" spans="1:13" ht="18.75" customHeight="1" thickBot="1">
      <c r="A417" s="66" t="s">
        <v>2213</v>
      </c>
      <c r="B417" s="67">
        <v>2008</v>
      </c>
      <c r="C417" s="76" t="s">
        <v>2214</v>
      </c>
      <c r="D417" s="76" t="s">
        <v>2478</v>
      </c>
      <c r="E417" s="76" t="s">
        <v>2215</v>
      </c>
      <c r="F417" s="76"/>
      <c r="G417" s="117"/>
      <c r="H417" s="65"/>
      <c r="I417" s="76" t="s">
        <v>22</v>
      </c>
      <c r="J417" s="76"/>
      <c r="K417" s="65" t="s">
        <v>2081</v>
      </c>
      <c r="L417" s="68" t="s">
        <v>101</v>
      </c>
      <c r="M417" s="65"/>
    </row>
    <row r="418" spans="1:13" ht="18.75" customHeight="1">
      <c r="A418" s="27" t="s">
        <v>2221</v>
      </c>
      <c r="B418" s="53">
        <v>2014</v>
      </c>
      <c r="C418" s="73" t="s">
        <v>2236</v>
      </c>
      <c r="D418" s="73" t="s">
        <v>2486</v>
      </c>
      <c r="E418" s="73" t="s">
        <v>2222</v>
      </c>
      <c r="I418" s="73" t="s">
        <v>28</v>
      </c>
      <c r="K418" s="28" t="s">
        <v>2223</v>
      </c>
      <c r="L418" s="42" t="s">
        <v>2198</v>
      </c>
    </row>
    <row r="419" spans="1:13" ht="18.75" customHeight="1">
      <c r="A419" s="27" t="s">
        <v>2221</v>
      </c>
      <c r="B419" s="53">
        <v>2014</v>
      </c>
      <c r="C419" s="73" t="s">
        <v>2236</v>
      </c>
      <c r="D419" s="73" t="s">
        <v>2486</v>
      </c>
      <c r="E419" s="73" t="s">
        <v>2222</v>
      </c>
      <c r="I419" s="73" t="s">
        <v>28</v>
      </c>
      <c r="K419" s="28" t="s">
        <v>1167</v>
      </c>
      <c r="L419" s="42" t="s">
        <v>119</v>
      </c>
    </row>
    <row r="420" spans="1:13" ht="18.75" customHeight="1">
      <c r="A420" s="27" t="s">
        <v>2221</v>
      </c>
      <c r="B420" s="53">
        <v>2014</v>
      </c>
      <c r="C420" s="73" t="s">
        <v>2236</v>
      </c>
      <c r="D420" s="73" t="s">
        <v>2486</v>
      </c>
      <c r="E420" s="73" t="s">
        <v>2222</v>
      </c>
      <c r="I420" s="73" t="s">
        <v>28</v>
      </c>
      <c r="K420" s="28" t="s">
        <v>2081</v>
      </c>
      <c r="L420" s="42" t="s">
        <v>2228</v>
      </c>
    </row>
    <row r="421" spans="1:13" ht="18.75" customHeight="1">
      <c r="A421" s="27" t="s">
        <v>2221</v>
      </c>
      <c r="B421" s="53">
        <v>2014</v>
      </c>
      <c r="C421" s="73" t="s">
        <v>2236</v>
      </c>
      <c r="D421" s="73" t="s">
        <v>2486</v>
      </c>
      <c r="E421" s="73" t="s">
        <v>2222</v>
      </c>
      <c r="I421" s="73" t="s">
        <v>28</v>
      </c>
      <c r="K421" s="28" t="s">
        <v>1035</v>
      </c>
      <c r="L421" s="42" t="s">
        <v>2229</v>
      </c>
    </row>
    <row r="422" spans="1:13" ht="18.75" customHeight="1">
      <c r="A422" s="27" t="s">
        <v>2221</v>
      </c>
      <c r="B422" s="53">
        <v>2014</v>
      </c>
      <c r="C422" s="73" t="s">
        <v>2236</v>
      </c>
      <c r="D422" s="73" t="s">
        <v>2486</v>
      </c>
      <c r="E422" s="73" t="s">
        <v>2222</v>
      </c>
      <c r="I422" s="73" t="s">
        <v>28</v>
      </c>
      <c r="K422" s="28" t="s">
        <v>1034</v>
      </c>
      <c r="L422" s="42" t="s">
        <v>644</v>
      </c>
    </row>
    <row r="423" spans="1:13" ht="18.75" customHeight="1">
      <c r="A423" s="27" t="s">
        <v>2221</v>
      </c>
      <c r="B423" s="53">
        <v>2014</v>
      </c>
      <c r="C423" s="73" t="s">
        <v>2236</v>
      </c>
      <c r="D423" s="73" t="s">
        <v>2486</v>
      </c>
      <c r="E423" s="73" t="s">
        <v>2222</v>
      </c>
      <c r="I423" s="73" t="s">
        <v>28</v>
      </c>
      <c r="K423" s="28" t="s">
        <v>2047</v>
      </c>
      <c r="L423" s="42" t="s">
        <v>639</v>
      </c>
    </row>
    <row r="424" spans="1:13" ht="18.75" customHeight="1">
      <c r="A424" s="27" t="s">
        <v>2221</v>
      </c>
      <c r="B424" s="53">
        <v>2014</v>
      </c>
      <c r="C424" s="73" t="s">
        <v>2236</v>
      </c>
      <c r="D424" s="73" t="s">
        <v>2487</v>
      </c>
      <c r="E424" s="28" t="s">
        <v>2224</v>
      </c>
      <c r="I424" s="73" t="s">
        <v>28</v>
      </c>
      <c r="K424" s="28" t="s">
        <v>2081</v>
      </c>
      <c r="L424" s="42" t="s">
        <v>2230</v>
      </c>
    </row>
    <row r="425" spans="1:13" ht="18.75" customHeight="1">
      <c r="A425" s="27" t="s">
        <v>2221</v>
      </c>
      <c r="B425" s="53">
        <v>2014</v>
      </c>
      <c r="C425" s="73" t="s">
        <v>2236</v>
      </c>
      <c r="D425" s="73" t="s">
        <v>2487</v>
      </c>
      <c r="E425" s="28" t="s">
        <v>2224</v>
      </c>
      <c r="I425" s="73" t="s">
        <v>28</v>
      </c>
      <c r="K425" s="28" t="s">
        <v>1035</v>
      </c>
      <c r="L425" s="42" t="s">
        <v>2231</v>
      </c>
    </row>
    <row r="426" spans="1:13" ht="18.75" customHeight="1">
      <c r="A426" s="27" t="s">
        <v>2221</v>
      </c>
      <c r="B426" s="53">
        <v>2014</v>
      </c>
      <c r="C426" s="73" t="s">
        <v>2236</v>
      </c>
      <c r="D426" s="73" t="s">
        <v>2487</v>
      </c>
      <c r="E426" s="28" t="s">
        <v>2224</v>
      </c>
      <c r="I426" s="73" t="s">
        <v>28</v>
      </c>
      <c r="K426" s="28" t="s">
        <v>1167</v>
      </c>
      <c r="L426" s="42" t="s">
        <v>2232</v>
      </c>
    </row>
    <row r="427" spans="1:13" ht="18.75" customHeight="1">
      <c r="A427" s="27" t="s">
        <v>2221</v>
      </c>
      <c r="B427" s="53">
        <v>2014</v>
      </c>
      <c r="C427" s="73" t="s">
        <v>2236</v>
      </c>
      <c r="D427" s="73" t="s">
        <v>2487</v>
      </c>
      <c r="E427" s="28" t="s">
        <v>2224</v>
      </c>
      <c r="I427" s="73" t="s">
        <v>28</v>
      </c>
      <c r="K427" s="28" t="s">
        <v>2106</v>
      </c>
      <c r="L427" s="42" t="s">
        <v>135</v>
      </c>
    </row>
    <row r="428" spans="1:13" ht="18.75" customHeight="1">
      <c r="A428" s="27" t="s">
        <v>2221</v>
      </c>
      <c r="B428" s="53">
        <v>2014</v>
      </c>
      <c r="C428" s="73" t="s">
        <v>2236</v>
      </c>
      <c r="D428" s="73" t="s">
        <v>2487</v>
      </c>
      <c r="E428" s="28" t="s">
        <v>2224</v>
      </c>
      <c r="I428" s="73" t="s">
        <v>28</v>
      </c>
      <c r="K428" s="28" t="s">
        <v>2080</v>
      </c>
      <c r="L428" s="42" t="s">
        <v>275</v>
      </c>
    </row>
    <row r="429" spans="1:13" ht="18.75" customHeight="1">
      <c r="A429" s="27" t="s">
        <v>2221</v>
      </c>
      <c r="B429" s="53">
        <v>2014</v>
      </c>
      <c r="C429" s="73" t="s">
        <v>2236</v>
      </c>
      <c r="D429" s="73" t="s">
        <v>2487</v>
      </c>
      <c r="E429" s="28" t="s">
        <v>2224</v>
      </c>
      <c r="I429" s="73" t="s">
        <v>28</v>
      </c>
      <c r="K429" s="28" t="s">
        <v>2223</v>
      </c>
      <c r="L429" s="42" t="s">
        <v>131</v>
      </c>
    </row>
    <row r="430" spans="1:13" ht="18.75" customHeight="1">
      <c r="A430" s="27" t="s">
        <v>2221</v>
      </c>
      <c r="B430" s="53">
        <v>2014</v>
      </c>
      <c r="C430" s="73" t="s">
        <v>2236</v>
      </c>
      <c r="D430" s="73" t="s">
        <v>2487</v>
      </c>
      <c r="E430" s="28" t="s">
        <v>2224</v>
      </c>
      <c r="I430" s="73" t="s">
        <v>28</v>
      </c>
      <c r="K430" s="28" t="s">
        <v>1036</v>
      </c>
      <c r="L430" s="42" t="s">
        <v>2233</v>
      </c>
    </row>
    <row r="431" spans="1:13" ht="18.75" customHeight="1">
      <c r="A431" s="27" t="s">
        <v>2221</v>
      </c>
      <c r="B431" s="53">
        <v>2014</v>
      </c>
      <c r="C431" s="73" t="s">
        <v>2236</v>
      </c>
      <c r="D431" s="73" t="s">
        <v>2487</v>
      </c>
      <c r="E431" s="28" t="s">
        <v>2224</v>
      </c>
      <c r="I431" s="73" t="s">
        <v>28</v>
      </c>
      <c r="K431" s="28" t="s">
        <v>2130</v>
      </c>
      <c r="L431" s="42" t="s">
        <v>675</v>
      </c>
    </row>
    <row r="432" spans="1:13" ht="18.75" customHeight="1">
      <c r="A432" s="27" t="s">
        <v>2221</v>
      </c>
      <c r="B432" s="53">
        <v>2014</v>
      </c>
      <c r="C432" s="73" t="s">
        <v>2236</v>
      </c>
      <c r="D432" s="73" t="s">
        <v>2487</v>
      </c>
      <c r="E432" s="28" t="s">
        <v>2224</v>
      </c>
      <c r="I432" s="73" t="s">
        <v>28</v>
      </c>
      <c r="K432" s="28" t="s">
        <v>2033</v>
      </c>
      <c r="L432" s="42" t="s">
        <v>635</v>
      </c>
    </row>
    <row r="433" spans="1:13" ht="18.75" customHeight="1">
      <c r="A433" s="27" t="s">
        <v>2221</v>
      </c>
      <c r="B433" s="53">
        <v>2014</v>
      </c>
      <c r="C433" s="73" t="s">
        <v>2236</v>
      </c>
      <c r="D433" s="73" t="s">
        <v>2487</v>
      </c>
      <c r="E433" s="28" t="s">
        <v>2224</v>
      </c>
      <c r="I433" s="73" t="s">
        <v>28</v>
      </c>
      <c r="K433" s="28" t="s">
        <v>1034</v>
      </c>
      <c r="L433" s="42" t="s">
        <v>128</v>
      </c>
    </row>
    <row r="434" spans="1:13" ht="18.75" customHeight="1">
      <c r="A434" s="27" t="s">
        <v>2221</v>
      </c>
      <c r="B434" s="53">
        <v>2014</v>
      </c>
      <c r="C434" s="73" t="s">
        <v>2236</v>
      </c>
      <c r="D434" s="73" t="s">
        <v>2487</v>
      </c>
      <c r="E434" s="28" t="s">
        <v>2224</v>
      </c>
      <c r="I434" s="73" t="s">
        <v>28</v>
      </c>
      <c r="K434" s="28" t="s">
        <v>2047</v>
      </c>
      <c r="L434" s="42" t="s">
        <v>685</v>
      </c>
    </row>
    <row r="435" spans="1:13" ht="18.75" customHeight="1">
      <c r="A435" s="27" t="s">
        <v>2221</v>
      </c>
      <c r="B435" s="53">
        <v>2014</v>
      </c>
      <c r="C435" s="73" t="s">
        <v>2236</v>
      </c>
      <c r="D435" s="73" t="s">
        <v>2478</v>
      </c>
      <c r="E435" s="28" t="s">
        <v>2225</v>
      </c>
      <c r="I435" s="73" t="s">
        <v>28</v>
      </c>
      <c r="K435" s="28" t="s">
        <v>2081</v>
      </c>
      <c r="L435" s="42" t="s">
        <v>2230</v>
      </c>
    </row>
    <row r="436" spans="1:13" ht="18.75" customHeight="1">
      <c r="A436" s="27" t="s">
        <v>2221</v>
      </c>
      <c r="B436" s="53">
        <v>2014</v>
      </c>
      <c r="C436" s="73" t="s">
        <v>2236</v>
      </c>
      <c r="D436" s="73" t="s">
        <v>2478</v>
      </c>
      <c r="E436" s="28" t="s">
        <v>2225</v>
      </c>
      <c r="I436" s="73" t="s">
        <v>28</v>
      </c>
      <c r="K436" s="28" t="s">
        <v>1036</v>
      </c>
      <c r="L436" s="42" t="s">
        <v>131</v>
      </c>
    </row>
    <row r="437" spans="1:13" ht="18.75" customHeight="1">
      <c r="A437" s="27" t="s">
        <v>2221</v>
      </c>
      <c r="B437" s="53">
        <v>2014</v>
      </c>
      <c r="C437" s="73" t="s">
        <v>2236</v>
      </c>
      <c r="D437" s="73" t="s">
        <v>2478</v>
      </c>
      <c r="E437" s="28" t="s">
        <v>2225</v>
      </c>
      <c r="I437" s="73" t="s">
        <v>28</v>
      </c>
      <c r="K437" s="28" t="s">
        <v>1035</v>
      </c>
      <c r="L437" s="42" t="s">
        <v>899</v>
      </c>
    </row>
    <row r="438" spans="1:13" ht="18.75" customHeight="1">
      <c r="A438" s="27" t="s">
        <v>2221</v>
      </c>
      <c r="B438" s="53">
        <v>2014</v>
      </c>
      <c r="C438" s="73" t="s">
        <v>2236</v>
      </c>
      <c r="D438" s="73" t="s">
        <v>2478</v>
      </c>
      <c r="E438" s="28" t="s">
        <v>2225</v>
      </c>
      <c r="I438" s="73" t="s">
        <v>28</v>
      </c>
      <c r="K438" s="28" t="s">
        <v>1167</v>
      </c>
      <c r="L438" s="42" t="s">
        <v>899</v>
      </c>
    </row>
    <row r="439" spans="1:13" ht="18.75" customHeight="1">
      <c r="A439" s="27" t="s">
        <v>2221</v>
      </c>
      <c r="B439" s="53">
        <v>2014</v>
      </c>
      <c r="C439" s="73" t="s">
        <v>2236</v>
      </c>
      <c r="D439" s="73" t="s">
        <v>2480</v>
      </c>
      <c r="E439" s="73" t="s">
        <v>2226</v>
      </c>
      <c r="I439" s="73" t="s">
        <v>28</v>
      </c>
      <c r="K439" s="28" t="s">
        <v>1035</v>
      </c>
      <c r="L439" s="42" t="s">
        <v>122</v>
      </c>
    </row>
    <row r="440" spans="1:13" ht="18.75" customHeight="1">
      <c r="A440" s="27" t="s">
        <v>2221</v>
      </c>
      <c r="B440" s="53">
        <v>2014</v>
      </c>
      <c r="C440" s="73" t="s">
        <v>2236</v>
      </c>
      <c r="D440" s="73" t="s">
        <v>2480</v>
      </c>
      <c r="E440" s="73" t="s">
        <v>2226</v>
      </c>
      <c r="I440" s="73" t="s">
        <v>28</v>
      </c>
      <c r="K440" s="28" t="s">
        <v>2080</v>
      </c>
      <c r="L440" s="42" t="s">
        <v>125</v>
      </c>
    </row>
    <row r="441" spans="1:13" ht="18.75" customHeight="1">
      <c r="A441" s="27" t="s">
        <v>2221</v>
      </c>
      <c r="B441" s="53">
        <v>2014</v>
      </c>
      <c r="C441" s="73" t="s">
        <v>2236</v>
      </c>
      <c r="D441" s="73" t="s">
        <v>2480</v>
      </c>
      <c r="E441" s="73" t="s">
        <v>2226</v>
      </c>
      <c r="I441" s="73" t="s">
        <v>28</v>
      </c>
      <c r="K441" s="28" t="s">
        <v>2081</v>
      </c>
      <c r="L441" s="42" t="s">
        <v>1103</v>
      </c>
    </row>
    <row r="442" spans="1:13" ht="18.75" customHeight="1">
      <c r="A442" s="27" t="s">
        <v>2221</v>
      </c>
      <c r="B442" s="53">
        <v>2014</v>
      </c>
      <c r="C442" s="73" t="s">
        <v>2236</v>
      </c>
      <c r="D442" s="73" t="s">
        <v>2480</v>
      </c>
      <c r="E442" s="73" t="s">
        <v>2226</v>
      </c>
      <c r="I442" s="73" t="s">
        <v>28</v>
      </c>
      <c r="K442" s="28" t="s">
        <v>1167</v>
      </c>
      <c r="L442" s="42" t="s">
        <v>685</v>
      </c>
    </row>
    <row r="443" spans="1:13" ht="18.75" customHeight="1">
      <c r="A443" s="27" t="s">
        <v>2221</v>
      </c>
      <c r="B443" s="53">
        <v>2014</v>
      </c>
      <c r="C443" s="73" t="s">
        <v>2236</v>
      </c>
      <c r="D443" s="73" t="s">
        <v>2480</v>
      </c>
      <c r="E443" s="73" t="s">
        <v>2226</v>
      </c>
      <c r="I443" s="73" t="s">
        <v>28</v>
      </c>
      <c r="K443" s="28" t="s">
        <v>2106</v>
      </c>
      <c r="L443" s="42" t="s">
        <v>125</v>
      </c>
    </row>
    <row r="444" spans="1:13" ht="18.75" customHeight="1">
      <c r="A444" s="27" t="s">
        <v>2221</v>
      </c>
      <c r="B444" s="53">
        <v>2014</v>
      </c>
      <c r="C444" s="73" t="s">
        <v>2236</v>
      </c>
      <c r="D444" s="73" t="s">
        <v>2480</v>
      </c>
      <c r="E444" s="73" t="s">
        <v>2226</v>
      </c>
      <c r="I444" s="73" t="s">
        <v>28</v>
      </c>
      <c r="K444" s="28" t="s">
        <v>2033</v>
      </c>
      <c r="L444" s="42" t="s">
        <v>639</v>
      </c>
    </row>
    <row r="445" spans="1:13" ht="18.75" customHeight="1">
      <c r="A445" s="27" t="s">
        <v>2221</v>
      </c>
      <c r="B445" s="53">
        <v>2014</v>
      </c>
      <c r="C445" s="73" t="s">
        <v>2236</v>
      </c>
      <c r="D445" s="73" t="s">
        <v>2478</v>
      </c>
      <c r="E445" s="73" t="s">
        <v>2227</v>
      </c>
      <c r="I445" s="73" t="s">
        <v>28</v>
      </c>
      <c r="K445" s="28" t="s">
        <v>1036</v>
      </c>
      <c r="L445" s="42" t="s">
        <v>2234</v>
      </c>
    </row>
    <row r="446" spans="1:13" ht="18.75" customHeight="1">
      <c r="A446" s="27" t="s">
        <v>2221</v>
      </c>
      <c r="B446" s="53">
        <v>2014</v>
      </c>
      <c r="C446" s="73" t="s">
        <v>2236</v>
      </c>
      <c r="D446" s="73" t="s">
        <v>2478</v>
      </c>
      <c r="E446" s="73" t="s">
        <v>2227</v>
      </c>
      <c r="I446" s="73" t="s">
        <v>28</v>
      </c>
      <c r="K446" s="28" t="s">
        <v>1167</v>
      </c>
      <c r="L446" s="42" t="s">
        <v>835</v>
      </c>
    </row>
    <row r="447" spans="1:13" ht="18.75" customHeight="1" thickBot="1">
      <c r="A447" s="66" t="s">
        <v>2221</v>
      </c>
      <c r="B447" s="67">
        <v>2014</v>
      </c>
      <c r="C447" s="76" t="s">
        <v>2236</v>
      </c>
      <c r="D447" s="76" t="s">
        <v>2478</v>
      </c>
      <c r="E447" s="76" t="s">
        <v>2227</v>
      </c>
      <c r="F447" s="76"/>
      <c r="G447" s="117"/>
      <c r="H447" s="65"/>
      <c r="I447" s="76" t="s">
        <v>28</v>
      </c>
      <c r="J447" s="76"/>
      <c r="K447" s="65" t="s">
        <v>1035</v>
      </c>
      <c r="L447" s="68" t="s">
        <v>2235</v>
      </c>
      <c r="M447" s="65"/>
    </row>
    <row r="448" spans="1:13" ht="18.75" customHeight="1">
      <c r="A448" s="27" t="s">
        <v>2237</v>
      </c>
      <c r="B448" s="53">
        <v>2015</v>
      </c>
      <c r="C448" s="73" t="s">
        <v>2236</v>
      </c>
      <c r="D448" s="73" t="s">
        <v>2487</v>
      </c>
      <c r="E448" s="73" t="s">
        <v>2224</v>
      </c>
      <c r="I448" s="73" t="s">
        <v>21</v>
      </c>
      <c r="K448" s="28" t="s">
        <v>1167</v>
      </c>
      <c r="L448" s="42" t="s">
        <v>2238</v>
      </c>
    </row>
    <row r="449" spans="1:13" ht="18.75" customHeight="1">
      <c r="A449" s="27" t="s">
        <v>2237</v>
      </c>
      <c r="B449" s="53">
        <v>2015</v>
      </c>
      <c r="C449" s="73" t="s">
        <v>2236</v>
      </c>
      <c r="D449" s="73" t="s">
        <v>2487</v>
      </c>
      <c r="E449" s="73" t="s">
        <v>2224</v>
      </c>
      <c r="I449" s="73" t="s">
        <v>21</v>
      </c>
      <c r="K449" s="28" t="s">
        <v>2033</v>
      </c>
      <c r="L449" s="42" t="s">
        <v>2239</v>
      </c>
    </row>
    <row r="450" spans="1:13" ht="18.75" customHeight="1">
      <c r="A450" s="27" t="s">
        <v>2237</v>
      </c>
      <c r="B450" s="53">
        <v>2015</v>
      </c>
      <c r="C450" s="73" t="s">
        <v>2236</v>
      </c>
      <c r="D450" s="73" t="s">
        <v>2487</v>
      </c>
      <c r="E450" s="73" t="s">
        <v>2224</v>
      </c>
      <c r="I450" s="73" t="s">
        <v>21</v>
      </c>
      <c r="K450" s="28" t="s">
        <v>2223</v>
      </c>
      <c r="L450" s="42" t="s">
        <v>2089</v>
      </c>
    </row>
    <row r="451" spans="1:13" ht="18.75" customHeight="1">
      <c r="A451" s="27" t="s">
        <v>2237</v>
      </c>
      <c r="B451" s="53">
        <v>2015</v>
      </c>
      <c r="C451" s="73" t="s">
        <v>2236</v>
      </c>
      <c r="D451" s="73" t="s">
        <v>2487</v>
      </c>
      <c r="E451" s="73" t="s">
        <v>2224</v>
      </c>
      <c r="I451" s="73" t="s">
        <v>21</v>
      </c>
      <c r="K451" s="28" t="s">
        <v>1035</v>
      </c>
      <c r="L451" s="42" t="s">
        <v>2089</v>
      </c>
    </row>
    <row r="452" spans="1:13" ht="18.75" customHeight="1">
      <c r="A452" s="27" t="s">
        <v>2237</v>
      </c>
      <c r="B452" s="53">
        <v>2015</v>
      </c>
      <c r="C452" s="73" t="s">
        <v>2236</v>
      </c>
      <c r="D452" s="73" t="s">
        <v>2487</v>
      </c>
      <c r="E452" s="73" t="s">
        <v>2224</v>
      </c>
      <c r="I452" s="73" t="s">
        <v>21</v>
      </c>
      <c r="K452" s="28" t="s">
        <v>1034</v>
      </c>
      <c r="L452" s="42" t="s">
        <v>1642</v>
      </c>
    </row>
    <row r="453" spans="1:13" ht="18.75" customHeight="1">
      <c r="A453" s="27" t="s">
        <v>2237</v>
      </c>
      <c r="B453" s="53">
        <v>2015</v>
      </c>
      <c r="C453" s="73" t="s">
        <v>2236</v>
      </c>
      <c r="D453" s="73" t="s">
        <v>2487</v>
      </c>
      <c r="E453" s="73" t="s">
        <v>2224</v>
      </c>
      <c r="I453" s="73" t="s">
        <v>21</v>
      </c>
      <c r="K453" s="28" t="s">
        <v>2047</v>
      </c>
      <c r="L453" s="42" t="s">
        <v>2240</v>
      </c>
    </row>
    <row r="454" spans="1:13" ht="18.75" customHeight="1">
      <c r="A454" s="26" t="s">
        <v>2237</v>
      </c>
      <c r="B454" s="62">
        <v>2015</v>
      </c>
      <c r="C454" s="75" t="s">
        <v>2236</v>
      </c>
      <c r="D454" s="73" t="s">
        <v>2487</v>
      </c>
      <c r="E454" s="75" t="s">
        <v>2224</v>
      </c>
      <c r="F454" s="75"/>
      <c r="G454" s="180"/>
      <c r="H454" s="29"/>
      <c r="I454" s="75" t="s">
        <v>21</v>
      </c>
      <c r="J454" s="75"/>
      <c r="K454" s="29" t="s">
        <v>2081</v>
      </c>
      <c r="L454" s="61" t="s">
        <v>2121</v>
      </c>
      <c r="M454" s="29"/>
    </row>
    <row r="455" spans="1:13" ht="18.75" customHeight="1">
      <c r="A455" s="27" t="s">
        <v>2237</v>
      </c>
      <c r="B455" s="53">
        <v>2015</v>
      </c>
      <c r="C455" s="73" t="s">
        <v>2236</v>
      </c>
      <c r="D455" s="73" t="s">
        <v>2480</v>
      </c>
      <c r="E455" s="73" t="s">
        <v>2243</v>
      </c>
      <c r="I455" s="73" t="s">
        <v>21</v>
      </c>
      <c r="K455" s="28" t="s">
        <v>1167</v>
      </c>
      <c r="L455" s="42" t="s">
        <v>985</v>
      </c>
    </row>
    <row r="456" spans="1:13" ht="18.75" customHeight="1">
      <c r="A456" s="27" t="s">
        <v>2237</v>
      </c>
      <c r="B456" s="53">
        <v>2015</v>
      </c>
      <c r="C456" s="73" t="s">
        <v>2236</v>
      </c>
      <c r="D456" s="73" t="s">
        <v>2480</v>
      </c>
      <c r="E456" s="73" t="s">
        <v>2243</v>
      </c>
      <c r="I456" s="73" t="s">
        <v>21</v>
      </c>
      <c r="K456" s="28" t="s">
        <v>2033</v>
      </c>
      <c r="L456" s="42" t="s">
        <v>1136</v>
      </c>
    </row>
    <row r="457" spans="1:13" ht="18.75" customHeight="1">
      <c r="A457" s="27" t="s">
        <v>2237</v>
      </c>
      <c r="B457" s="53">
        <v>2015</v>
      </c>
      <c r="C457" s="73" t="s">
        <v>2236</v>
      </c>
      <c r="D457" s="73" t="s">
        <v>2480</v>
      </c>
      <c r="E457" s="73" t="s">
        <v>2243</v>
      </c>
      <c r="I457" s="73" t="s">
        <v>21</v>
      </c>
      <c r="K457" s="28" t="s">
        <v>2223</v>
      </c>
      <c r="L457" s="42" t="s">
        <v>986</v>
      </c>
    </row>
    <row r="458" spans="1:13" ht="18.75" customHeight="1">
      <c r="A458" s="27" t="s">
        <v>2237</v>
      </c>
      <c r="B458" s="53">
        <v>2015</v>
      </c>
      <c r="C458" s="73" t="s">
        <v>2236</v>
      </c>
      <c r="D458" s="73" t="s">
        <v>2480</v>
      </c>
      <c r="E458" s="73" t="s">
        <v>2243</v>
      </c>
      <c r="I458" s="73" t="s">
        <v>21</v>
      </c>
      <c r="K458" s="28" t="s">
        <v>1034</v>
      </c>
      <c r="L458" s="42" t="s">
        <v>2241</v>
      </c>
    </row>
    <row r="459" spans="1:13" ht="18.75" customHeight="1" thickBot="1">
      <c r="A459" s="66" t="s">
        <v>2237</v>
      </c>
      <c r="B459" s="67">
        <v>2015</v>
      </c>
      <c r="C459" s="76" t="s">
        <v>2236</v>
      </c>
      <c r="D459" s="76" t="s">
        <v>2480</v>
      </c>
      <c r="E459" s="76" t="s">
        <v>2243</v>
      </c>
      <c r="F459" s="76"/>
      <c r="G459" s="117"/>
      <c r="H459" s="65"/>
      <c r="I459" s="76" t="s">
        <v>21</v>
      </c>
      <c r="J459" s="76"/>
      <c r="K459" s="65" t="s">
        <v>2047</v>
      </c>
      <c r="L459" s="68" t="s">
        <v>2242</v>
      </c>
      <c r="M459" s="65"/>
    </row>
    <row r="460" spans="1:13" ht="18.75" customHeight="1">
      <c r="A460" s="27" t="s">
        <v>2244</v>
      </c>
      <c r="B460" s="53">
        <v>2013</v>
      </c>
      <c r="C460" s="73" t="s">
        <v>2249</v>
      </c>
      <c r="D460" s="121" t="s">
        <v>2480</v>
      </c>
      <c r="E460" s="73" t="s">
        <v>2245</v>
      </c>
      <c r="G460" s="140" t="s">
        <v>2246</v>
      </c>
      <c r="I460" s="73" t="s">
        <v>22</v>
      </c>
      <c r="K460" s="28" t="s">
        <v>1035</v>
      </c>
      <c r="L460" s="42" t="s">
        <v>2250</v>
      </c>
    </row>
    <row r="461" spans="1:13" ht="18.75" customHeight="1">
      <c r="A461" s="27" t="s">
        <v>2244</v>
      </c>
      <c r="B461" s="53">
        <v>2013</v>
      </c>
      <c r="C461" s="73" t="s">
        <v>2249</v>
      </c>
      <c r="D461" s="73" t="s">
        <v>2480</v>
      </c>
      <c r="E461" s="73" t="s">
        <v>2245</v>
      </c>
      <c r="G461" s="140" t="s">
        <v>2246</v>
      </c>
      <c r="I461" s="73" t="s">
        <v>22</v>
      </c>
      <c r="K461" s="28" t="s">
        <v>1167</v>
      </c>
      <c r="L461" s="42" t="s">
        <v>637</v>
      </c>
    </row>
    <row r="462" spans="1:13" ht="18.75" customHeight="1">
      <c r="A462" s="27" t="s">
        <v>2244</v>
      </c>
      <c r="B462" s="53">
        <v>2013</v>
      </c>
      <c r="C462" s="73" t="s">
        <v>2249</v>
      </c>
      <c r="D462" s="73" t="s">
        <v>2480</v>
      </c>
      <c r="E462" s="73" t="s">
        <v>2245</v>
      </c>
      <c r="G462" s="140" t="s">
        <v>2246</v>
      </c>
      <c r="I462" s="73" t="s">
        <v>22</v>
      </c>
      <c r="K462" s="28" t="s">
        <v>2082</v>
      </c>
      <c r="L462" s="42" t="s">
        <v>644</v>
      </c>
    </row>
    <row r="463" spans="1:13" ht="18.75" customHeight="1">
      <c r="A463" s="27" t="s">
        <v>2244</v>
      </c>
      <c r="B463" s="53">
        <v>2013</v>
      </c>
      <c r="C463" s="73" t="s">
        <v>2249</v>
      </c>
      <c r="D463" s="73" t="s">
        <v>2480</v>
      </c>
      <c r="E463" s="73" t="s">
        <v>2245</v>
      </c>
      <c r="G463" s="140" t="s">
        <v>2246</v>
      </c>
      <c r="I463" s="73" t="s">
        <v>22</v>
      </c>
      <c r="K463" s="28" t="s">
        <v>2080</v>
      </c>
      <c r="L463" s="42" t="s">
        <v>2131</v>
      </c>
    </row>
    <row r="464" spans="1:13" ht="18.75" customHeight="1">
      <c r="A464" s="27" t="s">
        <v>2244</v>
      </c>
      <c r="B464" s="53">
        <v>2013</v>
      </c>
      <c r="C464" s="73" t="s">
        <v>2249</v>
      </c>
      <c r="D464" s="73" t="s">
        <v>2480</v>
      </c>
      <c r="E464" s="73" t="s">
        <v>2245</v>
      </c>
      <c r="G464" s="140" t="s">
        <v>2246</v>
      </c>
      <c r="I464" s="73" t="s">
        <v>22</v>
      </c>
      <c r="K464" s="28" t="s">
        <v>2081</v>
      </c>
      <c r="L464" s="42" t="s">
        <v>2251</v>
      </c>
    </row>
    <row r="465" spans="1:13" ht="18.75" customHeight="1">
      <c r="A465" s="27" t="s">
        <v>2244</v>
      </c>
      <c r="B465" s="53">
        <v>2013</v>
      </c>
      <c r="C465" s="73" t="s">
        <v>2249</v>
      </c>
      <c r="D465" s="73" t="s">
        <v>2480</v>
      </c>
      <c r="E465" s="73" t="s">
        <v>2245</v>
      </c>
      <c r="G465" s="140" t="s">
        <v>2246</v>
      </c>
      <c r="I465" s="73" t="s">
        <v>22</v>
      </c>
      <c r="K465" s="28" t="s">
        <v>2112</v>
      </c>
      <c r="L465" s="42" t="s">
        <v>2252</v>
      </c>
    </row>
    <row r="466" spans="1:13" ht="18.75" customHeight="1">
      <c r="A466" s="26" t="s">
        <v>2244</v>
      </c>
      <c r="B466" s="62">
        <v>2013</v>
      </c>
      <c r="C466" s="75" t="s">
        <v>2249</v>
      </c>
      <c r="D466" s="73" t="s">
        <v>2480</v>
      </c>
      <c r="E466" s="75" t="s">
        <v>2245</v>
      </c>
      <c r="F466" s="75"/>
      <c r="G466" s="180" t="s">
        <v>2246</v>
      </c>
      <c r="H466" s="29"/>
      <c r="I466" s="75" t="s">
        <v>22</v>
      </c>
      <c r="J466" s="75"/>
      <c r="K466" s="29" t="s">
        <v>2114</v>
      </c>
      <c r="L466" s="61" t="s">
        <v>2235</v>
      </c>
      <c r="M466" s="29"/>
    </row>
    <row r="467" spans="1:13" ht="18.75" customHeight="1">
      <c r="A467" s="27" t="s">
        <v>2244</v>
      </c>
      <c r="B467" s="53">
        <v>2013</v>
      </c>
      <c r="C467" s="73" t="s">
        <v>2249</v>
      </c>
      <c r="D467" s="73" t="s">
        <v>2480</v>
      </c>
      <c r="E467" s="73" t="s">
        <v>2245</v>
      </c>
      <c r="G467" s="140" t="s">
        <v>2247</v>
      </c>
      <c r="I467" s="73" t="s">
        <v>22</v>
      </c>
      <c r="K467" s="28" t="s">
        <v>1035</v>
      </c>
      <c r="L467" s="42" t="s">
        <v>1558</v>
      </c>
    </row>
    <row r="468" spans="1:13" ht="18.75" customHeight="1">
      <c r="A468" s="27" t="s">
        <v>2244</v>
      </c>
      <c r="B468" s="53">
        <v>2013</v>
      </c>
      <c r="C468" s="73" t="s">
        <v>2249</v>
      </c>
      <c r="D468" s="73" t="s">
        <v>2480</v>
      </c>
      <c r="E468" s="73" t="s">
        <v>2245</v>
      </c>
      <c r="G468" s="140" t="s">
        <v>2247</v>
      </c>
      <c r="I468" s="73" t="s">
        <v>22</v>
      </c>
      <c r="K468" s="28" t="s">
        <v>2033</v>
      </c>
      <c r="L468" s="42" t="s">
        <v>1579</v>
      </c>
    </row>
    <row r="469" spans="1:13" ht="18.75" customHeight="1">
      <c r="A469" s="27" t="s">
        <v>2244</v>
      </c>
      <c r="B469" s="53">
        <v>2013</v>
      </c>
      <c r="C469" s="73" t="s">
        <v>2249</v>
      </c>
      <c r="D469" s="73" t="s">
        <v>2480</v>
      </c>
      <c r="E469" s="73" t="s">
        <v>2245</v>
      </c>
      <c r="G469" s="140" t="s">
        <v>2247</v>
      </c>
      <c r="I469" s="73" t="s">
        <v>22</v>
      </c>
      <c r="K469" s="28" t="s">
        <v>1167</v>
      </c>
      <c r="L469" s="42" t="s">
        <v>656</v>
      </c>
    </row>
    <row r="470" spans="1:13" ht="18.75" customHeight="1">
      <c r="A470" s="27" t="s">
        <v>2244</v>
      </c>
      <c r="B470" s="53">
        <v>2013</v>
      </c>
      <c r="C470" s="73" t="s">
        <v>2249</v>
      </c>
      <c r="D470" s="73" t="s">
        <v>2480</v>
      </c>
      <c r="E470" s="73" t="s">
        <v>2245</v>
      </c>
      <c r="G470" s="140" t="s">
        <v>2247</v>
      </c>
      <c r="I470" s="73" t="s">
        <v>22</v>
      </c>
      <c r="K470" s="28" t="s">
        <v>2082</v>
      </c>
      <c r="L470" s="42" t="s">
        <v>1127</v>
      </c>
    </row>
    <row r="471" spans="1:13" ht="18.75" customHeight="1">
      <c r="A471" s="27" t="s">
        <v>2244</v>
      </c>
      <c r="B471" s="53">
        <v>2013</v>
      </c>
      <c r="C471" s="73" t="s">
        <v>2249</v>
      </c>
      <c r="D471" s="73" t="s">
        <v>2480</v>
      </c>
      <c r="E471" s="73" t="s">
        <v>2245</v>
      </c>
      <c r="G471" s="140" t="s">
        <v>2247</v>
      </c>
      <c r="I471" s="73" t="s">
        <v>22</v>
      </c>
      <c r="K471" s="28" t="s">
        <v>2080</v>
      </c>
      <c r="L471" s="42" t="s">
        <v>2253</v>
      </c>
    </row>
    <row r="472" spans="1:13" ht="18.75" customHeight="1">
      <c r="A472" s="27" t="s">
        <v>2244</v>
      </c>
      <c r="B472" s="53">
        <v>2013</v>
      </c>
      <c r="C472" s="73" t="s">
        <v>2249</v>
      </c>
      <c r="D472" s="73" t="s">
        <v>2480</v>
      </c>
      <c r="E472" s="73" t="s">
        <v>2245</v>
      </c>
      <c r="G472" s="140" t="s">
        <v>2247</v>
      </c>
      <c r="I472" s="73" t="s">
        <v>22</v>
      </c>
      <c r="K472" s="28" t="s">
        <v>2081</v>
      </c>
      <c r="L472" s="42" t="s">
        <v>1461</v>
      </c>
    </row>
    <row r="473" spans="1:13" ht="18.75" customHeight="1">
      <c r="A473" s="27" t="s">
        <v>2244</v>
      </c>
      <c r="B473" s="53">
        <v>2013</v>
      </c>
      <c r="C473" s="73" t="s">
        <v>2249</v>
      </c>
      <c r="D473" s="73" t="s">
        <v>2480</v>
      </c>
      <c r="E473" s="73" t="s">
        <v>2245</v>
      </c>
      <c r="G473" s="140" t="s">
        <v>2247</v>
      </c>
      <c r="I473" s="73" t="s">
        <v>22</v>
      </c>
      <c r="K473" s="28" t="s">
        <v>2113</v>
      </c>
      <c r="L473" s="42" t="s">
        <v>1128</v>
      </c>
    </row>
    <row r="474" spans="1:13" ht="18.75" customHeight="1">
      <c r="A474" s="26" t="s">
        <v>2244</v>
      </c>
      <c r="B474" s="62">
        <v>2013</v>
      </c>
      <c r="C474" s="75" t="s">
        <v>2249</v>
      </c>
      <c r="D474" s="73" t="s">
        <v>2480</v>
      </c>
      <c r="E474" s="75" t="s">
        <v>2245</v>
      </c>
      <c r="F474" s="75"/>
      <c r="G474" s="180" t="s">
        <v>2247</v>
      </c>
      <c r="H474" s="29"/>
      <c r="I474" s="75" t="s">
        <v>22</v>
      </c>
      <c r="J474" s="75"/>
      <c r="K474" s="29" t="s">
        <v>2114</v>
      </c>
      <c r="L474" s="61" t="s">
        <v>841</v>
      </c>
      <c r="M474" s="29"/>
    </row>
    <row r="475" spans="1:13" ht="18.75" customHeight="1">
      <c r="A475" s="27" t="s">
        <v>2244</v>
      </c>
      <c r="B475" s="53">
        <v>2013</v>
      </c>
      <c r="C475" s="73" t="s">
        <v>2249</v>
      </c>
      <c r="D475" s="73" t="s">
        <v>2480</v>
      </c>
      <c r="E475" s="73" t="s">
        <v>2245</v>
      </c>
      <c r="G475" s="140" t="s">
        <v>2248</v>
      </c>
      <c r="I475" s="73" t="s">
        <v>22</v>
      </c>
      <c r="K475" s="28" t="s">
        <v>1035</v>
      </c>
      <c r="L475" s="42" t="s">
        <v>2254</v>
      </c>
    </row>
    <row r="476" spans="1:13" ht="18.75" customHeight="1">
      <c r="A476" s="27" t="s">
        <v>2244</v>
      </c>
      <c r="B476" s="53">
        <v>2013</v>
      </c>
      <c r="C476" s="73" t="s">
        <v>2249</v>
      </c>
      <c r="D476" s="73" t="s">
        <v>2480</v>
      </c>
      <c r="E476" s="73" t="s">
        <v>2245</v>
      </c>
      <c r="G476" s="140" t="s">
        <v>2248</v>
      </c>
      <c r="I476" s="73" t="s">
        <v>22</v>
      </c>
      <c r="K476" s="28" t="s">
        <v>1167</v>
      </c>
      <c r="L476" s="42" t="s">
        <v>2255</v>
      </c>
    </row>
    <row r="477" spans="1:13" ht="18.75" customHeight="1">
      <c r="A477" s="27" t="s">
        <v>2244</v>
      </c>
      <c r="B477" s="53">
        <v>2013</v>
      </c>
      <c r="C477" s="73" t="s">
        <v>2249</v>
      </c>
      <c r="D477" s="73" t="s">
        <v>2480</v>
      </c>
      <c r="E477" s="73" t="s">
        <v>2245</v>
      </c>
      <c r="G477" s="140" t="s">
        <v>2248</v>
      </c>
      <c r="I477" s="73" t="s">
        <v>22</v>
      </c>
      <c r="K477" s="28" t="s">
        <v>2082</v>
      </c>
      <c r="L477" s="42" t="s">
        <v>656</v>
      </c>
    </row>
    <row r="478" spans="1:13" ht="18.75" customHeight="1">
      <c r="A478" s="27" t="s">
        <v>2244</v>
      </c>
      <c r="B478" s="53">
        <v>2013</v>
      </c>
      <c r="C478" s="73" t="s">
        <v>2249</v>
      </c>
      <c r="D478" s="73" t="s">
        <v>2480</v>
      </c>
      <c r="E478" s="73" t="s">
        <v>2245</v>
      </c>
      <c r="G478" s="140" t="s">
        <v>2248</v>
      </c>
      <c r="I478" s="73" t="s">
        <v>22</v>
      </c>
      <c r="K478" s="28" t="s">
        <v>2080</v>
      </c>
      <c r="L478" s="42" t="s">
        <v>2256</v>
      </c>
    </row>
    <row r="479" spans="1:13" ht="18.75" customHeight="1">
      <c r="A479" s="27" t="s">
        <v>2244</v>
      </c>
      <c r="B479" s="53">
        <v>2013</v>
      </c>
      <c r="C479" s="73" t="s">
        <v>2249</v>
      </c>
      <c r="D479" s="73" t="s">
        <v>2480</v>
      </c>
      <c r="E479" s="73" t="s">
        <v>2245</v>
      </c>
      <c r="G479" s="140" t="s">
        <v>2248</v>
      </c>
      <c r="I479" s="73" t="s">
        <v>22</v>
      </c>
      <c r="K479" s="28" t="s">
        <v>2081</v>
      </c>
      <c r="L479" s="42" t="s">
        <v>637</v>
      </c>
    </row>
    <row r="480" spans="1:13" ht="18.75" customHeight="1" thickBot="1">
      <c r="A480" s="66" t="s">
        <v>2244</v>
      </c>
      <c r="B480" s="67">
        <v>2013</v>
      </c>
      <c r="C480" s="76" t="s">
        <v>2249</v>
      </c>
      <c r="D480" s="76" t="s">
        <v>2480</v>
      </c>
      <c r="E480" s="76" t="s">
        <v>2245</v>
      </c>
      <c r="F480" s="76"/>
      <c r="G480" s="117" t="s">
        <v>2248</v>
      </c>
      <c r="H480" s="65"/>
      <c r="I480" s="76" t="s">
        <v>22</v>
      </c>
      <c r="J480" s="76"/>
      <c r="K480" s="65" t="s">
        <v>2112</v>
      </c>
      <c r="L480" s="68" t="s">
        <v>83</v>
      </c>
      <c r="M480" s="65"/>
    </row>
    <row r="481" spans="1:13" ht="18.75" customHeight="1">
      <c r="A481" s="27" t="s">
        <v>2267</v>
      </c>
      <c r="B481" s="53">
        <v>2019</v>
      </c>
      <c r="C481" t="s">
        <v>2236</v>
      </c>
      <c r="D481" s="298" t="s">
        <v>2480</v>
      </c>
      <c r="E481" s="73" t="s">
        <v>2268</v>
      </c>
      <c r="I481" s="73" t="s">
        <v>22</v>
      </c>
      <c r="K481" s="28" t="s">
        <v>2033</v>
      </c>
      <c r="L481" s="42" t="s">
        <v>2269</v>
      </c>
    </row>
    <row r="482" spans="1:13" ht="18.75" customHeight="1">
      <c r="A482" s="27" t="s">
        <v>2267</v>
      </c>
      <c r="B482" s="53">
        <v>2019</v>
      </c>
      <c r="C482" t="s">
        <v>2236</v>
      </c>
      <c r="D482" s="297" t="s">
        <v>2480</v>
      </c>
      <c r="E482" s="73" t="s">
        <v>2268</v>
      </c>
      <c r="I482" s="73" t="s">
        <v>22</v>
      </c>
      <c r="K482" s="28" t="s">
        <v>1036</v>
      </c>
      <c r="L482" s="42" t="s">
        <v>637</v>
      </c>
    </row>
    <row r="483" spans="1:13" ht="18.75" customHeight="1">
      <c r="A483" s="27" t="s">
        <v>2267</v>
      </c>
      <c r="B483" s="53">
        <v>2019</v>
      </c>
      <c r="C483" t="s">
        <v>2236</v>
      </c>
      <c r="D483" s="297" t="s">
        <v>2480</v>
      </c>
      <c r="E483" s="73" t="s">
        <v>2268</v>
      </c>
      <c r="I483" s="73" t="s">
        <v>22</v>
      </c>
      <c r="K483" s="28" t="s">
        <v>2223</v>
      </c>
      <c r="L483" s="42" t="s">
        <v>2269</v>
      </c>
    </row>
    <row r="484" spans="1:13" ht="18.75" customHeight="1">
      <c r="A484" s="27" t="s">
        <v>2267</v>
      </c>
      <c r="B484" s="53">
        <v>2019</v>
      </c>
      <c r="C484" t="s">
        <v>2236</v>
      </c>
      <c r="D484" s="297" t="s">
        <v>2480</v>
      </c>
      <c r="E484" s="73" t="s">
        <v>2268</v>
      </c>
      <c r="I484" s="73" t="s">
        <v>22</v>
      </c>
      <c r="K484" s="28" t="s">
        <v>1167</v>
      </c>
      <c r="L484" s="42" t="s">
        <v>2270</v>
      </c>
    </row>
    <row r="485" spans="1:13" ht="18.75" customHeight="1">
      <c r="A485" s="27" t="s">
        <v>2267</v>
      </c>
      <c r="B485" s="53">
        <v>2019</v>
      </c>
      <c r="C485" t="s">
        <v>2236</v>
      </c>
      <c r="D485" s="297" t="s">
        <v>2480</v>
      </c>
      <c r="E485" s="73" t="s">
        <v>2268</v>
      </c>
      <c r="I485" s="73" t="s">
        <v>22</v>
      </c>
      <c r="K485" s="28" t="s">
        <v>2081</v>
      </c>
      <c r="L485" s="42" t="s">
        <v>637</v>
      </c>
    </row>
    <row r="486" spans="1:13" ht="18.75" customHeight="1">
      <c r="A486" s="27" t="s">
        <v>2267</v>
      </c>
      <c r="B486" s="53">
        <v>2019</v>
      </c>
      <c r="C486" t="s">
        <v>2236</v>
      </c>
      <c r="D486" s="297" t="s">
        <v>2480</v>
      </c>
      <c r="E486" s="73" t="s">
        <v>2268</v>
      </c>
      <c r="I486" s="73" t="s">
        <v>22</v>
      </c>
      <c r="K486" s="28" t="s">
        <v>1035</v>
      </c>
      <c r="L486" s="42" t="s">
        <v>2271</v>
      </c>
    </row>
    <row r="487" spans="1:13" ht="18.75" customHeight="1">
      <c r="A487" s="27" t="s">
        <v>2267</v>
      </c>
      <c r="B487" s="53">
        <v>2019</v>
      </c>
      <c r="C487" t="s">
        <v>2236</v>
      </c>
      <c r="D487" s="297" t="s">
        <v>2480</v>
      </c>
      <c r="E487" s="73" t="s">
        <v>2268</v>
      </c>
      <c r="I487" s="73" t="s">
        <v>22</v>
      </c>
      <c r="K487" s="28" t="s">
        <v>2106</v>
      </c>
      <c r="L487" s="42" t="s">
        <v>2271</v>
      </c>
    </row>
    <row r="488" spans="1:13" ht="18.75" customHeight="1">
      <c r="A488" s="27" t="s">
        <v>2267</v>
      </c>
      <c r="B488" s="53">
        <v>2019</v>
      </c>
      <c r="C488" t="s">
        <v>2236</v>
      </c>
      <c r="D488" s="297" t="s">
        <v>2480</v>
      </c>
      <c r="E488" s="73" t="s">
        <v>2268</v>
      </c>
      <c r="I488" s="73" t="s">
        <v>22</v>
      </c>
      <c r="K488" s="28" t="s">
        <v>2130</v>
      </c>
      <c r="L488" s="42" t="s">
        <v>2207</v>
      </c>
    </row>
    <row r="489" spans="1:13" ht="18.75" customHeight="1">
      <c r="A489" s="27" t="s">
        <v>2267</v>
      </c>
      <c r="B489" s="53">
        <v>2019</v>
      </c>
      <c r="C489" t="s">
        <v>2236</v>
      </c>
      <c r="D489" s="297" t="s">
        <v>2480</v>
      </c>
      <c r="E489" s="73" t="s">
        <v>2268</v>
      </c>
      <c r="I489" s="73" t="s">
        <v>22</v>
      </c>
      <c r="K489" s="28" t="s">
        <v>2080</v>
      </c>
      <c r="L489" s="42" t="s">
        <v>2269</v>
      </c>
    </row>
    <row r="490" spans="1:13" ht="18.75" customHeight="1" thickBot="1">
      <c r="A490" s="66" t="s">
        <v>2267</v>
      </c>
      <c r="B490" s="67">
        <v>2019</v>
      </c>
      <c r="C490" s="64" t="s">
        <v>2236</v>
      </c>
      <c r="D490" s="299" t="s">
        <v>2480</v>
      </c>
      <c r="E490" s="76" t="s">
        <v>2268</v>
      </c>
      <c r="F490" s="76"/>
      <c r="G490" s="117"/>
      <c r="H490" s="65"/>
      <c r="I490" s="76" t="s">
        <v>22</v>
      </c>
      <c r="J490" s="76"/>
      <c r="K490" s="65" t="s">
        <v>1034</v>
      </c>
      <c r="L490" s="68" t="s">
        <v>2271</v>
      </c>
      <c r="M490" s="65"/>
    </row>
    <row r="491" spans="1:13" ht="18.75" customHeight="1">
      <c r="A491" s="27" t="s">
        <v>2272</v>
      </c>
      <c r="B491" s="53">
        <v>2017</v>
      </c>
      <c r="C491" s="73" t="s">
        <v>2273</v>
      </c>
      <c r="D491" s="121" t="s">
        <v>2478</v>
      </c>
      <c r="E491" s="73" t="s">
        <v>2274</v>
      </c>
      <c r="I491" s="73" t="s">
        <v>22</v>
      </c>
      <c r="K491" s="28" t="s">
        <v>1034</v>
      </c>
      <c r="L491" s="42" t="s">
        <v>2278</v>
      </c>
    </row>
    <row r="492" spans="1:13" ht="18.75" customHeight="1">
      <c r="A492" s="27" t="s">
        <v>2272</v>
      </c>
      <c r="B492" s="53">
        <v>2017</v>
      </c>
      <c r="C492" s="73" t="s">
        <v>2273</v>
      </c>
      <c r="D492" s="73" t="s">
        <v>2478</v>
      </c>
      <c r="E492" s="73" t="s">
        <v>2274</v>
      </c>
      <c r="I492" s="73" t="s">
        <v>22</v>
      </c>
      <c r="K492" s="28" t="s">
        <v>1035</v>
      </c>
      <c r="L492" s="42" t="s">
        <v>1060</v>
      </c>
    </row>
    <row r="493" spans="1:13" ht="18.75" customHeight="1">
      <c r="A493" s="27" t="s">
        <v>2272</v>
      </c>
      <c r="B493" s="53">
        <v>2017</v>
      </c>
      <c r="C493" s="73" t="s">
        <v>2273</v>
      </c>
      <c r="D493" s="73" t="s">
        <v>2478</v>
      </c>
      <c r="E493" s="73" t="s">
        <v>2274</v>
      </c>
      <c r="I493" s="73" t="s">
        <v>22</v>
      </c>
      <c r="K493" s="28" t="s">
        <v>2275</v>
      </c>
      <c r="L493" s="42" t="s">
        <v>2279</v>
      </c>
    </row>
    <row r="494" spans="1:13" ht="18.75" customHeight="1">
      <c r="A494" s="27" t="s">
        <v>2272</v>
      </c>
      <c r="B494" s="53">
        <v>2017</v>
      </c>
      <c r="C494" s="73" t="s">
        <v>2273</v>
      </c>
      <c r="D494" s="73" t="s">
        <v>2478</v>
      </c>
      <c r="E494" s="73" t="s">
        <v>2274</v>
      </c>
      <c r="I494" s="73" t="s">
        <v>22</v>
      </c>
      <c r="K494" s="28" t="s">
        <v>2081</v>
      </c>
      <c r="L494" s="42" t="s">
        <v>2014</v>
      </c>
    </row>
    <row r="495" spans="1:13" ht="18.75" customHeight="1">
      <c r="A495" s="27" t="s">
        <v>2272</v>
      </c>
      <c r="B495" s="53">
        <v>2017</v>
      </c>
      <c r="C495" s="73" t="s">
        <v>2273</v>
      </c>
      <c r="D495" s="73" t="s">
        <v>2478</v>
      </c>
      <c r="E495" s="73" t="s">
        <v>2274</v>
      </c>
      <c r="I495" s="73" t="s">
        <v>22</v>
      </c>
      <c r="K495" s="28" t="s">
        <v>2276</v>
      </c>
      <c r="L495" s="42" t="s">
        <v>2035</v>
      </c>
    </row>
    <row r="496" spans="1:13" ht="18.75" customHeight="1">
      <c r="A496" s="27" t="s">
        <v>2272</v>
      </c>
      <c r="B496" s="53">
        <v>2017</v>
      </c>
      <c r="C496" s="73" t="s">
        <v>2273</v>
      </c>
      <c r="D496" s="73" t="s">
        <v>2478</v>
      </c>
      <c r="E496" s="73" t="s">
        <v>2274</v>
      </c>
      <c r="I496" s="73" t="s">
        <v>22</v>
      </c>
      <c r="K496" s="28" t="s">
        <v>2277</v>
      </c>
      <c r="L496" s="42" t="s">
        <v>1579</v>
      </c>
    </row>
    <row r="497" spans="1:13" ht="18.75" customHeight="1">
      <c r="A497" s="27" t="s">
        <v>2272</v>
      </c>
      <c r="B497" s="53">
        <v>2017</v>
      </c>
      <c r="C497" s="73" t="s">
        <v>2273</v>
      </c>
      <c r="D497" s="73" t="s">
        <v>2478</v>
      </c>
      <c r="E497" s="73" t="s">
        <v>2274</v>
      </c>
      <c r="I497" s="73" t="s">
        <v>22</v>
      </c>
      <c r="K497" s="28" t="s">
        <v>620</v>
      </c>
      <c r="L497" s="42" t="s">
        <v>869</v>
      </c>
    </row>
    <row r="498" spans="1:13" ht="18.75" customHeight="1">
      <c r="A498" s="27" t="s">
        <v>2272</v>
      </c>
      <c r="B498" s="53">
        <v>2017</v>
      </c>
      <c r="C498" s="73" t="s">
        <v>2273</v>
      </c>
      <c r="D498" s="73" t="s">
        <v>2478</v>
      </c>
      <c r="E498" s="73" t="s">
        <v>2274</v>
      </c>
      <c r="I498" s="73" t="s">
        <v>22</v>
      </c>
      <c r="K498" s="28" t="s">
        <v>619</v>
      </c>
      <c r="L498" s="42" t="s">
        <v>2280</v>
      </c>
    </row>
    <row r="499" spans="1:13" ht="18.75" customHeight="1">
      <c r="A499" s="27" t="s">
        <v>2272</v>
      </c>
      <c r="B499" s="53">
        <v>2017</v>
      </c>
      <c r="C499" s="73" t="s">
        <v>2273</v>
      </c>
      <c r="D499" s="73" t="s">
        <v>2478</v>
      </c>
      <c r="E499" s="73" t="s">
        <v>2274</v>
      </c>
      <c r="I499" s="73" t="s">
        <v>22</v>
      </c>
      <c r="K499" s="28" t="s">
        <v>667</v>
      </c>
      <c r="L499" s="42" t="s">
        <v>125</v>
      </c>
    </row>
    <row r="500" spans="1:13" ht="18.75" customHeight="1" thickBot="1">
      <c r="A500" s="66" t="s">
        <v>2272</v>
      </c>
      <c r="B500" s="67">
        <v>2017</v>
      </c>
      <c r="C500" s="76" t="s">
        <v>2273</v>
      </c>
      <c r="D500" s="76" t="s">
        <v>2478</v>
      </c>
      <c r="E500" s="76" t="s">
        <v>2274</v>
      </c>
      <c r="F500" s="76"/>
      <c r="G500" s="117"/>
      <c r="H500" s="65"/>
      <c r="I500" s="76" t="s">
        <v>22</v>
      </c>
      <c r="J500" s="76"/>
      <c r="K500" s="65" t="s">
        <v>571</v>
      </c>
      <c r="L500" s="68" t="s">
        <v>1519</v>
      </c>
      <c r="M500" s="65"/>
    </row>
    <row r="501" spans="1:13" ht="18.75" customHeight="1">
      <c r="A501" s="27" t="s">
        <v>2281</v>
      </c>
      <c r="B501" s="53">
        <v>2015</v>
      </c>
      <c r="C501" s="73" t="s">
        <v>2282</v>
      </c>
      <c r="D501" s="121" t="s">
        <v>2488</v>
      </c>
      <c r="E501" s="73" t="s">
        <v>2283</v>
      </c>
      <c r="I501" s="73" t="s">
        <v>22</v>
      </c>
      <c r="K501" s="28" t="s">
        <v>1036</v>
      </c>
      <c r="L501" s="42" t="s">
        <v>1123</v>
      </c>
    </row>
    <row r="502" spans="1:13" ht="18.75" customHeight="1">
      <c r="A502" s="27" t="s">
        <v>2281</v>
      </c>
      <c r="B502" s="53">
        <v>2015</v>
      </c>
      <c r="C502" s="73" t="s">
        <v>2282</v>
      </c>
      <c r="D502" s="73" t="s">
        <v>2488</v>
      </c>
      <c r="E502" s="73" t="s">
        <v>2283</v>
      </c>
      <c r="I502" s="73" t="s">
        <v>22</v>
      </c>
      <c r="K502" s="28" t="s">
        <v>1035</v>
      </c>
      <c r="L502" s="42" t="s">
        <v>623</v>
      </c>
    </row>
    <row r="503" spans="1:13" ht="18.75" customHeight="1">
      <c r="A503" s="27" t="s">
        <v>2281</v>
      </c>
      <c r="B503" s="53">
        <v>2015</v>
      </c>
      <c r="C503" s="73" t="s">
        <v>2282</v>
      </c>
      <c r="D503" s="73" t="s">
        <v>2488</v>
      </c>
      <c r="E503" s="73" t="s">
        <v>2283</v>
      </c>
      <c r="I503" s="73" t="s">
        <v>22</v>
      </c>
      <c r="K503" s="28" t="s">
        <v>2284</v>
      </c>
      <c r="L503" s="42" t="s">
        <v>639</v>
      </c>
    </row>
    <row r="504" spans="1:13" ht="18.75" customHeight="1">
      <c r="A504" s="27" t="s">
        <v>2281</v>
      </c>
      <c r="B504" s="53">
        <v>2015</v>
      </c>
      <c r="C504" s="73" t="s">
        <v>2282</v>
      </c>
      <c r="D504" s="73" t="s">
        <v>2488</v>
      </c>
      <c r="E504" s="73" t="s">
        <v>2283</v>
      </c>
      <c r="I504" s="73" t="s">
        <v>22</v>
      </c>
      <c r="K504" s="28" t="s">
        <v>2285</v>
      </c>
      <c r="L504" s="42" t="s">
        <v>2014</v>
      </c>
    </row>
    <row r="505" spans="1:13" ht="18.75" customHeight="1">
      <c r="A505" s="27" t="s">
        <v>2281</v>
      </c>
      <c r="B505" s="53">
        <v>2015</v>
      </c>
      <c r="C505" s="73" t="s">
        <v>2282</v>
      </c>
      <c r="D505" s="73" t="s">
        <v>2488</v>
      </c>
      <c r="E505" s="73" t="s">
        <v>2283</v>
      </c>
      <c r="I505" s="73" t="s">
        <v>22</v>
      </c>
      <c r="K505" s="28" t="s">
        <v>2286</v>
      </c>
      <c r="L505" s="42" t="s">
        <v>2209</v>
      </c>
    </row>
    <row r="506" spans="1:13" ht="18.75" customHeight="1">
      <c r="A506" s="27" t="s">
        <v>2281</v>
      </c>
      <c r="B506" s="53">
        <v>2015</v>
      </c>
      <c r="C506" s="73" t="s">
        <v>2282</v>
      </c>
      <c r="D506" s="73" t="s">
        <v>2488</v>
      </c>
      <c r="E506" s="73" t="s">
        <v>2283</v>
      </c>
      <c r="I506" s="73" t="s">
        <v>22</v>
      </c>
      <c r="K506" s="28" t="s">
        <v>2097</v>
      </c>
      <c r="L506" s="42" t="s">
        <v>2290</v>
      </c>
    </row>
    <row r="507" spans="1:13" ht="18.75" customHeight="1" thickBot="1">
      <c r="A507" s="66" t="s">
        <v>2281</v>
      </c>
      <c r="B507" s="67">
        <v>2015</v>
      </c>
      <c r="C507" s="76" t="s">
        <v>2282</v>
      </c>
      <c r="D507" s="76" t="s">
        <v>2488</v>
      </c>
      <c r="E507" s="76" t="s">
        <v>2283</v>
      </c>
      <c r="F507" s="76"/>
      <c r="G507" s="117"/>
      <c r="H507" s="65"/>
      <c r="I507" s="76" t="s">
        <v>22</v>
      </c>
      <c r="J507" s="76"/>
      <c r="K507" s="65" t="s">
        <v>2288</v>
      </c>
      <c r="L507" s="68" t="s">
        <v>1458</v>
      </c>
      <c r="M507" s="65"/>
    </row>
    <row r="508" spans="1:13" ht="18.75" customHeight="1">
      <c r="A508" s="27" t="s">
        <v>2292</v>
      </c>
      <c r="B508" s="53">
        <v>2016</v>
      </c>
      <c r="C508" s="73" t="s">
        <v>2291</v>
      </c>
      <c r="D508" s="121" t="s">
        <v>2478</v>
      </c>
      <c r="E508" s="73" t="s">
        <v>2293</v>
      </c>
      <c r="G508" s="140" t="s">
        <v>2294</v>
      </c>
      <c r="I508" s="73" t="s">
        <v>21</v>
      </c>
      <c r="K508" s="73" t="s">
        <v>422</v>
      </c>
      <c r="L508" s="42" t="s">
        <v>347</v>
      </c>
    </row>
    <row r="509" spans="1:13" ht="18.75" customHeight="1">
      <c r="A509" s="27" t="s">
        <v>2292</v>
      </c>
      <c r="B509" s="53">
        <v>2016</v>
      </c>
      <c r="C509" s="73" t="s">
        <v>2291</v>
      </c>
      <c r="D509" s="73" t="s">
        <v>2478</v>
      </c>
      <c r="E509" s="73" t="s">
        <v>2293</v>
      </c>
      <c r="G509" s="140" t="s">
        <v>2294</v>
      </c>
      <c r="I509" s="73" t="s">
        <v>21</v>
      </c>
      <c r="K509" s="73" t="s">
        <v>2295</v>
      </c>
      <c r="L509" s="42" t="s">
        <v>1635</v>
      </c>
    </row>
    <row r="510" spans="1:13" ht="18.75" customHeight="1">
      <c r="A510" s="27" t="s">
        <v>2292</v>
      </c>
      <c r="B510" s="53">
        <v>2016</v>
      </c>
      <c r="C510" s="73" t="s">
        <v>2291</v>
      </c>
      <c r="D510" s="73" t="s">
        <v>2478</v>
      </c>
      <c r="E510" s="73" t="s">
        <v>2293</v>
      </c>
      <c r="G510" s="140" t="s">
        <v>2294</v>
      </c>
      <c r="I510" s="73" t="s">
        <v>21</v>
      </c>
      <c r="K510" s="28" t="s">
        <v>973</v>
      </c>
      <c r="L510" s="42" t="s">
        <v>1642</v>
      </c>
    </row>
    <row r="511" spans="1:13" ht="18.75" customHeight="1">
      <c r="A511" s="27" t="s">
        <v>2292</v>
      </c>
      <c r="B511" s="53">
        <v>2016</v>
      </c>
      <c r="C511" s="73" t="s">
        <v>2291</v>
      </c>
      <c r="D511" s="73" t="s">
        <v>2478</v>
      </c>
      <c r="E511" s="73" t="s">
        <v>2293</v>
      </c>
      <c r="G511" s="140" t="s">
        <v>2294</v>
      </c>
      <c r="I511" s="73" t="s">
        <v>21</v>
      </c>
      <c r="K511" s="28" t="s">
        <v>972</v>
      </c>
      <c r="L511" s="42" t="s">
        <v>1663</v>
      </c>
    </row>
    <row r="512" spans="1:13" ht="18.75" customHeight="1">
      <c r="A512" s="27" t="s">
        <v>2292</v>
      </c>
      <c r="B512" s="53">
        <v>2016</v>
      </c>
      <c r="C512" s="73" t="s">
        <v>2291</v>
      </c>
      <c r="D512" s="73" t="s">
        <v>2478</v>
      </c>
      <c r="E512" s="73" t="s">
        <v>2293</v>
      </c>
      <c r="G512" s="140" t="s">
        <v>2294</v>
      </c>
      <c r="I512" s="73" t="s">
        <v>21</v>
      </c>
      <c r="K512" s="28" t="s">
        <v>1097</v>
      </c>
      <c r="L512" s="42" t="s">
        <v>1663</v>
      </c>
    </row>
    <row r="513" spans="1:13" ht="18.75" customHeight="1">
      <c r="A513" s="27" t="s">
        <v>2292</v>
      </c>
      <c r="B513" s="53">
        <v>2016</v>
      </c>
      <c r="C513" s="73" t="s">
        <v>2291</v>
      </c>
      <c r="D513" s="73" t="s">
        <v>2478</v>
      </c>
      <c r="E513" s="73" t="s">
        <v>2293</v>
      </c>
      <c r="G513" s="140" t="s">
        <v>2294</v>
      </c>
      <c r="I513" s="73" t="s">
        <v>21</v>
      </c>
      <c r="K513" s="28" t="s">
        <v>1167</v>
      </c>
      <c r="L513" s="42" t="s">
        <v>2121</v>
      </c>
    </row>
    <row r="514" spans="1:13" ht="18.75" customHeight="1">
      <c r="A514" s="27" t="s">
        <v>2292</v>
      </c>
      <c r="B514" s="53">
        <v>2016</v>
      </c>
      <c r="C514" s="73" t="s">
        <v>2291</v>
      </c>
      <c r="D514" s="73" t="s">
        <v>2478</v>
      </c>
      <c r="E514" s="73" t="s">
        <v>2293</v>
      </c>
      <c r="G514" s="140" t="s">
        <v>2294</v>
      </c>
      <c r="I514" s="73" t="s">
        <v>21</v>
      </c>
      <c r="K514" s="28" t="s">
        <v>2287</v>
      </c>
      <c r="L514" s="42" t="s">
        <v>1635</v>
      </c>
    </row>
    <row r="515" spans="1:13" ht="18.75" customHeight="1">
      <c r="A515" s="27" t="s">
        <v>2292</v>
      </c>
      <c r="B515" s="53">
        <v>2016</v>
      </c>
      <c r="C515" s="73" t="s">
        <v>2291</v>
      </c>
      <c r="D515" s="73" t="s">
        <v>2478</v>
      </c>
      <c r="E515" s="73" t="s">
        <v>2293</v>
      </c>
      <c r="G515" s="140" t="s">
        <v>2300</v>
      </c>
      <c r="I515" s="73" t="s">
        <v>21</v>
      </c>
      <c r="K515" s="73" t="s">
        <v>422</v>
      </c>
      <c r="L515" s="42" t="s">
        <v>2296</v>
      </c>
    </row>
    <row r="516" spans="1:13" ht="18.75" customHeight="1">
      <c r="A516" s="27" t="s">
        <v>2292</v>
      </c>
      <c r="B516" s="53">
        <v>2016</v>
      </c>
      <c r="C516" s="73" t="s">
        <v>2291</v>
      </c>
      <c r="D516" s="73" t="s">
        <v>2478</v>
      </c>
      <c r="E516" s="73" t="s">
        <v>2293</v>
      </c>
      <c r="G516" s="140" t="s">
        <v>2300</v>
      </c>
      <c r="I516" s="73" t="s">
        <v>21</v>
      </c>
      <c r="K516" s="73" t="s">
        <v>2295</v>
      </c>
      <c r="L516" s="42" t="s">
        <v>2121</v>
      </c>
    </row>
    <row r="517" spans="1:13" ht="18.75" customHeight="1">
      <c r="A517" s="27" t="s">
        <v>2292</v>
      </c>
      <c r="B517" s="53">
        <v>2016</v>
      </c>
      <c r="C517" s="73" t="s">
        <v>2291</v>
      </c>
      <c r="D517" s="73" t="s">
        <v>2478</v>
      </c>
      <c r="E517" s="73" t="s">
        <v>2293</v>
      </c>
      <c r="G517" s="140" t="s">
        <v>2300</v>
      </c>
      <c r="I517" s="73" t="s">
        <v>21</v>
      </c>
      <c r="K517" s="28" t="s">
        <v>973</v>
      </c>
      <c r="L517" s="42" t="s">
        <v>749</v>
      </c>
    </row>
    <row r="518" spans="1:13" ht="18.75" customHeight="1">
      <c r="A518" s="27" t="s">
        <v>2292</v>
      </c>
      <c r="B518" s="53">
        <v>2016</v>
      </c>
      <c r="C518" s="73" t="s">
        <v>2291</v>
      </c>
      <c r="D518" s="73" t="s">
        <v>2478</v>
      </c>
      <c r="E518" s="73" t="s">
        <v>2293</v>
      </c>
      <c r="G518" s="140" t="s">
        <v>2300</v>
      </c>
      <c r="I518" s="73" t="s">
        <v>21</v>
      </c>
      <c r="K518" s="28" t="s">
        <v>1097</v>
      </c>
      <c r="L518" s="42" t="s">
        <v>1652</v>
      </c>
    </row>
    <row r="519" spans="1:13" ht="18.75" customHeight="1">
      <c r="A519" s="27" t="s">
        <v>2292</v>
      </c>
      <c r="B519" s="53">
        <v>2016</v>
      </c>
      <c r="C519" s="73" t="s">
        <v>2291</v>
      </c>
      <c r="D519" s="73" t="s">
        <v>2478</v>
      </c>
      <c r="E519" s="73" t="s">
        <v>2293</v>
      </c>
      <c r="G519" s="140" t="s">
        <v>2300</v>
      </c>
      <c r="I519" s="73" t="s">
        <v>21</v>
      </c>
      <c r="K519" s="28" t="s">
        <v>1167</v>
      </c>
      <c r="L519" s="42" t="s">
        <v>2297</v>
      </c>
    </row>
    <row r="520" spans="1:13" ht="18.75" customHeight="1">
      <c r="A520" s="27" t="s">
        <v>2292</v>
      </c>
      <c r="B520" s="53">
        <v>2016</v>
      </c>
      <c r="C520" s="73" t="s">
        <v>2291</v>
      </c>
      <c r="D520" s="73" t="s">
        <v>2478</v>
      </c>
      <c r="E520" s="73" t="s">
        <v>2293</v>
      </c>
      <c r="G520" s="140" t="s">
        <v>2301</v>
      </c>
      <c r="I520" s="73" t="s">
        <v>21</v>
      </c>
      <c r="K520" s="73" t="s">
        <v>422</v>
      </c>
      <c r="L520" s="42" t="s">
        <v>2298</v>
      </c>
    </row>
    <row r="521" spans="1:13" ht="18.75" customHeight="1">
      <c r="A521" s="27" t="s">
        <v>2292</v>
      </c>
      <c r="B521" s="53">
        <v>2016</v>
      </c>
      <c r="C521" s="73" t="s">
        <v>2291</v>
      </c>
      <c r="D521" s="73" t="s">
        <v>2478</v>
      </c>
      <c r="E521" s="73" t="s">
        <v>2293</v>
      </c>
      <c r="G521" s="140" t="s">
        <v>2301</v>
      </c>
      <c r="I521" s="73" t="s">
        <v>21</v>
      </c>
      <c r="K521" s="28" t="s">
        <v>973</v>
      </c>
      <c r="L521" s="42" t="s">
        <v>987</v>
      </c>
    </row>
    <row r="522" spans="1:13" ht="18.75" customHeight="1">
      <c r="A522" s="27" t="s">
        <v>2292</v>
      </c>
      <c r="B522" s="53">
        <v>2016</v>
      </c>
      <c r="C522" s="73" t="s">
        <v>2291</v>
      </c>
      <c r="D522" s="73" t="s">
        <v>2478</v>
      </c>
      <c r="E522" s="73" t="s">
        <v>2293</v>
      </c>
      <c r="G522" s="140" t="s">
        <v>2301</v>
      </c>
      <c r="I522" s="73" t="s">
        <v>21</v>
      </c>
      <c r="K522" s="28" t="s">
        <v>972</v>
      </c>
      <c r="L522" s="42" t="s">
        <v>2299</v>
      </c>
    </row>
    <row r="523" spans="1:13" ht="18.75" customHeight="1">
      <c r="A523" s="27" t="s">
        <v>2292</v>
      </c>
      <c r="B523" s="53">
        <v>2016</v>
      </c>
      <c r="C523" s="73" t="s">
        <v>2291</v>
      </c>
      <c r="D523" s="73" t="s">
        <v>2478</v>
      </c>
      <c r="E523" s="73" t="s">
        <v>2293</v>
      </c>
      <c r="G523" s="140" t="s">
        <v>2301</v>
      </c>
      <c r="I523" s="73" t="s">
        <v>21</v>
      </c>
      <c r="K523" s="28" t="s">
        <v>1097</v>
      </c>
      <c r="L523" s="42" t="s">
        <v>749</v>
      </c>
    </row>
    <row r="524" spans="1:13" ht="18.75" customHeight="1">
      <c r="A524" s="27" t="s">
        <v>2292</v>
      </c>
      <c r="B524" s="53">
        <v>2016</v>
      </c>
      <c r="C524" s="73" t="s">
        <v>2291</v>
      </c>
      <c r="D524" s="73" t="s">
        <v>2478</v>
      </c>
      <c r="E524" s="73" t="s">
        <v>2293</v>
      </c>
      <c r="G524" s="140" t="s">
        <v>2301</v>
      </c>
      <c r="I524" s="73" t="s">
        <v>21</v>
      </c>
      <c r="K524" s="28" t="s">
        <v>1167</v>
      </c>
      <c r="L524" s="42" t="s">
        <v>1642</v>
      </c>
    </row>
    <row r="525" spans="1:13" ht="18.75" customHeight="1" thickBot="1">
      <c r="A525" s="66" t="s">
        <v>2292</v>
      </c>
      <c r="B525" s="67">
        <v>2016</v>
      </c>
      <c r="C525" s="76" t="s">
        <v>2291</v>
      </c>
      <c r="D525" s="76" t="s">
        <v>2478</v>
      </c>
      <c r="E525" s="76" t="s">
        <v>2293</v>
      </c>
      <c r="F525" s="76"/>
      <c r="G525" s="117" t="s">
        <v>2301</v>
      </c>
      <c r="H525" s="65"/>
      <c r="I525" s="76" t="s">
        <v>21</v>
      </c>
      <c r="J525" s="76"/>
      <c r="K525" s="65" t="s">
        <v>2287</v>
      </c>
      <c r="L525" s="68" t="s">
        <v>2088</v>
      </c>
      <c r="M525" s="65"/>
    </row>
    <row r="526" spans="1:13" ht="18.75" customHeight="1">
      <c r="A526" s="27" t="s">
        <v>2302</v>
      </c>
      <c r="B526" s="53">
        <v>2013</v>
      </c>
      <c r="C526" s="73" t="s">
        <v>1296</v>
      </c>
      <c r="D526" s="121" t="s">
        <v>2478</v>
      </c>
      <c r="E526" s="73" t="s">
        <v>2303</v>
      </c>
      <c r="G526" s="140" t="s">
        <v>2304</v>
      </c>
      <c r="I526" s="73" t="s">
        <v>21</v>
      </c>
      <c r="K526" s="28" t="s">
        <v>2305</v>
      </c>
      <c r="L526" s="42" t="s">
        <v>749</v>
      </c>
    </row>
    <row r="527" spans="1:13" ht="18.75" customHeight="1">
      <c r="A527" s="27" t="s">
        <v>2302</v>
      </c>
      <c r="B527" s="53">
        <v>2013</v>
      </c>
      <c r="C527" s="73" t="s">
        <v>1296</v>
      </c>
      <c r="D527" s="73" t="s">
        <v>2478</v>
      </c>
      <c r="E527" s="73" t="s">
        <v>2303</v>
      </c>
      <c r="G527" s="140" t="s">
        <v>2304</v>
      </c>
      <c r="I527" s="73" t="s">
        <v>21</v>
      </c>
      <c r="K527" s="28" t="s">
        <v>2306</v>
      </c>
      <c r="L527" s="42" t="s">
        <v>2102</v>
      </c>
    </row>
    <row r="528" spans="1:13" ht="18.75" customHeight="1">
      <c r="A528" s="27" t="s">
        <v>2302</v>
      </c>
      <c r="B528" s="53">
        <v>2013</v>
      </c>
      <c r="C528" s="73" t="s">
        <v>1296</v>
      </c>
      <c r="D528" s="73" t="s">
        <v>2478</v>
      </c>
      <c r="E528" s="73" t="s">
        <v>2303</v>
      </c>
      <c r="G528" s="140" t="s">
        <v>2304</v>
      </c>
      <c r="I528" s="73" t="s">
        <v>21</v>
      </c>
      <c r="K528" s="28" t="s">
        <v>2307</v>
      </c>
      <c r="L528" s="42" t="s">
        <v>1652</v>
      </c>
    </row>
    <row r="529" spans="1:13" ht="18.75" customHeight="1">
      <c r="A529" s="27" t="s">
        <v>2302</v>
      </c>
      <c r="B529" s="53">
        <v>2013</v>
      </c>
      <c r="C529" s="73" t="s">
        <v>1296</v>
      </c>
      <c r="D529" s="73" t="s">
        <v>2478</v>
      </c>
      <c r="E529" s="73" t="s">
        <v>2303</v>
      </c>
      <c r="G529" s="140" t="s">
        <v>2304</v>
      </c>
      <c r="I529" s="73" t="s">
        <v>21</v>
      </c>
      <c r="K529" s="28" t="s">
        <v>2308</v>
      </c>
      <c r="L529" s="42" t="s">
        <v>752</v>
      </c>
    </row>
    <row r="530" spans="1:13" ht="18.75" customHeight="1">
      <c r="A530" s="27" t="s">
        <v>2302</v>
      </c>
      <c r="B530" s="53">
        <v>2013</v>
      </c>
      <c r="C530" s="73" t="s">
        <v>1296</v>
      </c>
      <c r="D530" s="73" t="s">
        <v>2478</v>
      </c>
      <c r="E530" s="73" t="s">
        <v>2303</v>
      </c>
      <c r="G530" s="140" t="s">
        <v>2304</v>
      </c>
      <c r="I530" s="73" t="s">
        <v>21</v>
      </c>
      <c r="K530" s="28" t="s">
        <v>2309</v>
      </c>
      <c r="L530" s="42" t="s">
        <v>1652</v>
      </c>
    </row>
    <row r="531" spans="1:13" ht="18.75" customHeight="1">
      <c r="A531" s="27" t="s">
        <v>2302</v>
      </c>
      <c r="B531" s="53">
        <v>2013</v>
      </c>
      <c r="C531" s="73" t="s">
        <v>1296</v>
      </c>
      <c r="D531" s="73" t="s">
        <v>2478</v>
      </c>
      <c r="E531" s="73" t="s">
        <v>2303</v>
      </c>
      <c r="G531" s="140" t="s">
        <v>2310</v>
      </c>
      <c r="I531" s="73" t="s">
        <v>21</v>
      </c>
      <c r="K531" s="28" t="s">
        <v>2311</v>
      </c>
      <c r="L531" s="42" t="s">
        <v>1635</v>
      </c>
    </row>
    <row r="532" spans="1:13" ht="18.75" customHeight="1">
      <c r="A532" s="27" t="s">
        <v>2302</v>
      </c>
      <c r="B532" s="53">
        <v>2013</v>
      </c>
      <c r="C532" s="73" t="s">
        <v>1296</v>
      </c>
      <c r="D532" s="73" t="s">
        <v>2478</v>
      </c>
      <c r="E532" s="73" t="s">
        <v>2303</v>
      </c>
      <c r="G532" s="140" t="s">
        <v>2310</v>
      </c>
      <c r="I532" s="73" t="s">
        <v>21</v>
      </c>
      <c r="K532" s="28" t="s">
        <v>2306</v>
      </c>
      <c r="L532" s="42" t="s">
        <v>1654</v>
      </c>
    </row>
    <row r="533" spans="1:13" ht="18.75" customHeight="1">
      <c r="A533" s="27" t="s">
        <v>2302</v>
      </c>
      <c r="B533" s="53">
        <v>2013</v>
      </c>
      <c r="C533" s="73" t="s">
        <v>1296</v>
      </c>
      <c r="D533" s="73" t="s">
        <v>2478</v>
      </c>
      <c r="E533" s="73" t="s">
        <v>2303</v>
      </c>
      <c r="G533" s="140" t="s">
        <v>2310</v>
      </c>
      <c r="I533" s="73" t="s">
        <v>21</v>
      </c>
      <c r="K533" s="28" t="s">
        <v>2312</v>
      </c>
      <c r="L533" s="42" t="s">
        <v>1635</v>
      </c>
    </row>
    <row r="534" spans="1:13" ht="18.75" customHeight="1">
      <c r="A534" s="27" t="s">
        <v>2302</v>
      </c>
      <c r="B534" s="53">
        <v>2013</v>
      </c>
      <c r="C534" s="73" t="s">
        <v>1296</v>
      </c>
      <c r="D534" s="73" t="s">
        <v>2478</v>
      </c>
      <c r="E534" s="73" t="s">
        <v>2303</v>
      </c>
      <c r="G534" s="140" t="s">
        <v>2310</v>
      </c>
      <c r="I534" s="73" t="s">
        <v>21</v>
      </c>
      <c r="K534" s="28" t="s">
        <v>2307</v>
      </c>
      <c r="L534" s="42" t="s">
        <v>749</v>
      </c>
    </row>
    <row r="535" spans="1:13" ht="18.75" customHeight="1">
      <c r="A535" s="27" t="s">
        <v>2302</v>
      </c>
      <c r="B535" s="53">
        <v>2013</v>
      </c>
      <c r="C535" s="73" t="s">
        <v>1296</v>
      </c>
      <c r="D535" s="73" t="s">
        <v>2478</v>
      </c>
      <c r="E535" s="73" t="s">
        <v>2303</v>
      </c>
      <c r="G535" s="140" t="s">
        <v>2310</v>
      </c>
      <c r="I535" s="73" t="s">
        <v>21</v>
      </c>
      <c r="K535" s="28" t="s">
        <v>2309</v>
      </c>
      <c r="L535" s="42" t="s">
        <v>1172</v>
      </c>
    </row>
    <row r="536" spans="1:13" ht="18.75" customHeight="1">
      <c r="A536" s="27" t="s">
        <v>2302</v>
      </c>
      <c r="B536" s="53">
        <v>2013</v>
      </c>
      <c r="C536" s="73" t="s">
        <v>1296</v>
      </c>
      <c r="D536" s="73" t="s">
        <v>2478</v>
      </c>
      <c r="E536" s="73" t="s">
        <v>2303</v>
      </c>
      <c r="G536" s="140" t="s">
        <v>2310</v>
      </c>
      <c r="I536" s="73" t="s">
        <v>21</v>
      </c>
      <c r="K536" s="28" t="s">
        <v>2313</v>
      </c>
      <c r="L536" s="42" t="s">
        <v>2315</v>
      </c>
    </row>
    <row r="537" spans="1:13" ht="18.75" customHeight="1">
      <c r="A537" s="27" t="s">
        <v>2302</v>
      </c>
      <c r="B537" s="53">
        <v>2013</v>
      </c>
      <c r="C537" s="73" t="s">
        <v>1296</v>
      </c>
      <c r="D537" s="73" t="s">
        <v>2478</v>
      </c>
      <c r="E537" s="73" t="s">
        <v>2303</v>
      </c>
      <c r="G537" s="140" t="s">
        <v>2310</v>
      </c>
      <c r="I537" s="73" t="s">
        <v>21</v>
      </c>
      <c r="K537" s="28" t="s">
        <v>2314</v>
      </c>
      <c r="L537" s="42" t="s">
        <v>2316</v>
      </c>
    </row>
    <row r="538" spans="1:13" ht="18.75" customHeight="1" thickBot="1">
      <c r="A538" s="66" t="s">
        <v>2302</v>
      </c>
      <c r="B538" s="67">
        <v>2013</v>
      </c>
      <c r="C538" s="76" t="s">
        <v>1296</v>
      </c>
      <c r="D538" s="76" t="s">
        <v>2478</v>
      </c>
      <c r="E538" s="76" t="s">
        <v>2303</v>
      </c>
      <c r="F538" s="76"/>
      <c r="G538" s="117" t="s">
        <v>2310</v>
      </c>
      <c r="H538" s="65"/>
      <c r="I538" s="76" t="s">
        <v>21</v>
      </c>
      <c r="J538" s="76"/>
      <c r="K538" s="65" t="s">
        <v>1035</v>
      </c>
      <c r="L538" s="68" t="s">
        <v>2121</v>
      </c>
      <c r="M538" s="65"/>
    </row>
    <row r="539" spans="1:13" ht="18.75" customHeight="1">
      <c r="A539" s="27" t="s">
        <v>2318</v>
      </c>
      <c r="B539" s="53">
        <v>2017</v>
      </c>
      <c r="C539" s="73" t="s">
        <v>2317</v>
      </c>
      <c r="D539" s="121" t="s">
        <v>2478</v>
      </c>
      <c r="E539" s="73" t="s">
        <v>2319</v>
      </c>
      <c r="I539" s="73" t="s">
        <v>21</v>
      </c>
      <c r="J539" s="73" t="s">
        <v>422</v>
      </c>
      <c r="K539" s="28" t="s">
        <v>1327</v>
      </c>
      <c r="L539" s="42" t="s">
        <v>1646</v>
      </c>
    </row>
    <row r="540" spans="1:13" ht="18.75" customHeight="1">
      <c r="A540" s="27" t="s">
        <v>2318</v>
      </c>
      <c r="B540" s="53">
        <v>2017</v>
      </c>
      <c r="C540" s="73" t="s">
        <v>2317</v>
      </c>
      <c r="D540" s="73" t="s">
        <v>2478</v>
      </c>
      <c r="E540" s="73" t="s">
        <v>2319</v>
      </c>
      <c r="I540" s="73" t="s">
        <v>21</v>
      </c>
      <c r="J540" s="73" t="s">
        <v>422</v>
      </c>
      <c r="K540" s="28" t="s">
        <v>2320</v>
      </c>
      <c r="L540" s="42" t="s">
        <v>2121</v>
      </c>
    </row>
    <row r="541" spans="1:13" ht="18.75" customHeight="1">
      <c r="A541" s="27" t="s">
        <v>2318</v>
      </c>
      <c r="B541" s="53">
        <v>2017</v>
      </c>
      <c r="C541" s="73" t="s">
        <v>2317</v>
      </c>
      <c r="D541" s="73" t="s">
        <v>2478</v>
      </c>
      <c r="E541" s="73" t="s">
        <v>2319</v>
      </c>
      <c r="I541" s="73" t="s">
        <v>21</v>
      </c>
      <c r="J541" s="73" t="s">
        <v>422</v>
      </c>
      <c r="K541" s="28" t="s">
        <v>2321</v>
      </c>
      <c r="L541" s="42" t="s">
        <v>1172</v>
      </c>
    </row>
    <row r="542" spans="1:13" ht="18.75" customHeight="1">
      <c r="A542" s="27" t="s">
        <v>2318</v>
      </c>
      <c r="B542" s="53">
        <v>2017</v>
      </c>
      <c r="C542" s="73" t="s">
        <v>2317</v>
      </c>
      <c r="D542" s="73" t="s">
        <v>2478</v>
      </c>
      <c r="E542" s="73" t="s">
        <v>2319</v>
      </c>
      <c r="I542" s="73" t="s">
        <v>21</v>
      </c>
      <c r="J542" s="73" t="s">
        <v>422</v>
      </c>
      <c r="K542" s="28" t="s">
        <v>1330</v>
      </c>
      <c r="L542" s="42" t="s">
        <v>1635</v>
      </c>
    </row>
    <row r="543" spans="1:13" ht="18.75" customHeight="1">
      <c r="A543" s="27" t="s">
        <v>2318</v>
      </c>
      <c r="B543" s="53">
        <v>2017</v>
      </c>
      <c r="C543" s="73" t="s">
        <v>2317</v>
      </c>
      <c r="D543" s="73" t="s">
        <v>2478</v>
      </c>
      <c r="E543" s="73" t="s">
        <v>2319</v>
      </c>
      <c r="I543" s="73" t="s">
        <v>21</v>
      </c>
      <c r="J543" s="73" t="s">
        <v>422</v>
      </c>
      <c r="K543" s="28" t="s">
        <v>1331</v>
      </c>
      <c r="L543" s="42" t="s">
        <v>1663</v>
      </c>
    </row>
    <row r="544" spans="1:13" ht="18.75" customHeight="1">
      <c r="A544" s="27" t="s">
        <v>2318</v>
      </c>
      <c r="B544" s="53">
        <v>2017</v>
      </c>
      <c r="C544" s="73" t="s">
        <v>2317</v>
      </c>
      <c r="D544" s="73" t="s">
        <v>2478</v>
      </c>
      <c r="E544" s="73" t="s">
        <v>2319</v>
      </c>
      <c r="I544" s="73" t="s">
        <v>21</v>
      </c>
      <c r="J544" s="73" t="s">
        <v>422</v>
      </c>
      <c r="K544" s="28" t="s">
        <v>969</v>
      </c>
      <c r="L544" s="42" t="s">
        <v>744</v>
      </c>
    </row>
    <row r="545" spans="1:13" ht="18.75" customHeight="1">
      <c r="A545" s="27" t="s">
        <v>2318</v>
      </c>
      <c r="B545" s="53">
        <v>2017</v>
      </c>
      <c r="C545" s="73" t="s">
        <v>2317</v>
      </c>
      <c r="D545" s="73" t="s">
        <v>2478</v>
      </c>
      <c r="E545" s="73" t="s">
        <v>2319</v>
      </c>
      <c r="I545" s="73" t="s">
        <v>21</v>
      </c>
      <c r="J545" s="73" t="s">
        <v>422</v>
      </c>
      <c r="K545" s="28" t="s">
        <v>1334</v>
      </c>
      <c r="L545" s="42" t="s">
        <v>1301</v>
      </c>
    </row>
    <row r="546" spans="1:13" ht="18.75" customHeight="1">
      <c r="A546" s="27" t="s">
        <v>2318</v>
      </c>
      <c r="B546" s="53">
        <v>2017</v>
      </c>
      <c r="C546" s="73" t="s">
        <v>2317</v>
      </c>
      <c r="D546" s="73" t="s">
        <v>2478</v>
      </c>
      <c r="E546" s="73" t="s">
        <v>2319</v>
      </c>
      <c r="I546" s="73" t="s">
        <v>21</v>
      </c>
      <c r="J546" s="73" t="s">
        <v>422</v>
      </c>
      <c r="K546" s="28" t="s">
        <v>1336</v>
      </c>
      <c r="L546" s="42" t="s">
        <v>744</v>
      </c>
    </row>
    <row r="547" spans="1:13" ht="18.75" customHeight="1">
      <c r="A547" s="27" t="s">
        <v>2318</v>
      </c>
      <c r="B547" s="53">
        <v>2017</v>
      </c>
      <c r="C547" s="73" t="s">
        <v>2317</v>
      </c>
      <c r="D547" s="73" t="s">
        <v>2478</v>
      </c>
      <c r="E547" s="73" t="s">
        <v>2319</v>
      </c>
      <c r="I547" s="73" t="s">
        <v>21</v>
      </c>
      <c r="J547" s="73" t="s">
        <v>422</v>
      </c>
      <c r="K547" s="28" t="s">
        <v>2322</v>
      </c>
      <c r="L547" s="42" t="s">
        <v>1075</v>
      </c>
    </row>
    <row r="548" spans="1:13" ht="18.75" customHeight="1">
      <c r="A548" s="27" t="s">
        <v>2318</v>
      </c>
      <c r="B548" s="53">
        <v>2017</v>
      </c>
      <c r="C548" s="73" t="s">
        <v>2317</v>
      </c>
      <c r="D548" s="73" t="s">
        <v>2478</v>
      </c>
      <c r="E548" s="73" t="s">
        <v>2319</v>
      </c>
      <c r="I548" s="73" t="s">
        <v>21</v>
      </c>
      <c r="J548" s="73" t="s">
        <v>422</v>
      </c>
      <c r="K548" s="28" t="s">
        <v>1333</v>
      </c>
      <c r="L548" s="42" t="s">
        <v>2340</v>
      </c>
    </row>
    <row r="549" spans="1:13" ht="18.75" customHeight="1">
      <c r="A549" s="27" t="s">
        <v>2318</v>
      </c>
      <c r="B549" s="53">
        <v>2017</v>
      </c>
      <c r="C549" s="73" t="s">
        <v>2317</v>
      </c>
      <c r="D549" s="73" t="s">
        <v>2478</v>
      </c>
      <c r="E549" s="73" t="s">
        <v>2319</v>
      </c>
      <c r="I549" s="73" t="s">
        <v>21</v>
      </c>
      <c r="J549" s="73" t="s">
        <v>422</v>
      </c>
      <c r="K549" s="28" t="s">
        <v>2323</v>
      </c>
      <c r="L549" s="42" t="s">
        <v>745</v>
      </c>
    </row>
    <row r="550" spans="1:13" ht="18.75" customHeight="1">
      <c r="A550" s="27" t="s">
        <v>2318</v>
      </c>
      <c r="B550" s="53">
        <v>2017</v>
      </c>
      <c r="C550" s="73" t="s">
        <v>2317</v>
      </c>
      <c r="D550" s="73" t="s">
        <v>2478</v>
      </c>
      <c r="E550" s="73" t="s">
        <v>2319</v>
      </c>
      <c r="I550" s="73" t="s">
        <v>21</v>
      </c>
      <c r="J550" s="73" t="s">
        <v>422</v>
      </c>
      <c r="K550" s="28" t="s">
        <v>2324</v>
      </c>
      <c r="L550" s="42" t="s">
        <v>2341</v>
      </c>
    </row>
    <row r="551" spans="1:13" ht="18.75" customHeight="1">
      <c r="A551" s="27" t="s">
        <v>2318</v>
      </c>
      <c r="B551" s="53">
        <v>2017</v>
      </c>
      <c r="C551" s="73" t="s">
        <v>2317</v>
      </c>
      <c r="D551" s="73" t="s">
        <v>2478</v>
      </c>
      <c r="E551" s="73" t="s">
        <v>2319</v>
      </c>
      <c r="I551" s="73" t="s">
        <v>21</v>
      </c>
      <c r="J551" s="73" t="s">
        <v>422</v>
      </c>
      <c r="K551" s="28" t="s">
        <v>2325</v>
      </c>
      <c r="L551" s="42" t="s">
        <v>1654</v>
      </c>
    </row>
    <row r="552" spans="1:13" ht="18.75" customHeight="1">
      <c r="A552" s="27" t="s">
        <v>2318</v>
      </c>
      <c r="B552" s="53">
        <v>2017</v>
      </c>
      <c r="C552" s="73" t="s">
        <v>2317</v>
      </c>
      <c r="D552" s="73" t="s">
        <v>2478</v>
      </c>
      <c r="E552" s="73" t="s">
        <v>2319</v>
      </c>
      <c r="I552" s="73" t="s">
        <v>21</v>
      </c>
      <c r="J552" s="73" t="s">
        <v>422</v>
      </c>
      <c r="K552" s="28" t="s">
        <v>2326</v>
      </c>
      <c r="L552" s="42" t="s">
        <v>986</v>
      </c>
    </row>
    <row r="553" spans="1:13" ht="18.75" customHeight="1">
      <c r="A553" s="26" t="s">
        <v>2318</v>
      </c>
      <c r="B553" s="62">
        <v>2017</v>
      </c>
      <c r="C553" s="75" t="s">
        <v>2317</v>
      </c>
      <c r="D553" s="73" t="s">
        <v>2478</v>
      </c>
      <c r="E553" s="75" t="s">
        <v>2319</v>
      </c>
      <c r="F553" s="75"/>
      <c r="G553" s="180"/>
      <c r="H553" s="29"/>
      <c r="I553" s="75" t="s">
        <v>21</v>
      </c>
      <c r="J553" s="75" t="s">
        <v>422</v>
      </c>
      <c r="K553" s="29" t="s">
        <v>2327</v>
      </c>
      <c r="L553" s="61" t="s">
        <v>2342</v>
      </c>
      <c r="M553" s="29"/>
    </row>
    <row r="554" spans="1:13" ht="18.75" customHeight="1">
      <c r="A554" s="27" t="s">
        <v>2318</v>
      </c>
      <c r="B554" s="53">
        <v>2017</v>
      </c>
      <c r="C554" s="73" t="s">
        <v>2317</v>
      </c>
      <c r="D554" s="73" t="s">
        <v>2478</v>
      </c>
      <c r="E554" s="73" t="s">
        <v>2319</v>
      </c>
      <c r="I554" s="73" t="s">
        <v>21</v>
      </c>
      <c r="J554" s="73" t="s">
        <v>2295</v>
      </c>
      <c r="K554" s="28" t="s">
        <v>2328</v>
      </c>
      <c r="L554" s="42" t="s">
        <v>2343</v>
      </c>
    </row>
    <row r="555" spans="1:13" ht="18.75" customHeight="1">
      <c r="A555" s="27" t="s">
        <v>2318</v>
      </c>
      <c r="B555" s="53">
        <v>2017</v>
      </c>
      <c r="C555" s="73" t="s">
        <v>2317</v>
      </c>
      <c r="D555" s="73" t="s">
        <v>2478</v>
      </c>
      <c r="E555" s="73" t="s">
        <v>2319</v>
      </c>
      <c r="I555" s="73" t="s">
        <v>21</v>
      </c>
      <c r="J555" s="73" t="s">
        <v>2295</v>
      </c>
      <c r="K555" s="28" t="s">
        <v>2329</v>
      </c>
      <c r="L555" s="42" t="s">
        <v>1646</v>
      </c>
    </row>
    <row r="556" spans="1:13" ht="18.75" customHeight="1">
      <c r="A556" s="27" t="s">
        <v>2318</v>
      </c>
      <c r="B556" s="53">
        <v>2017</v>
      </c>
      <c r="C556" s="73" t="s">
        <v>2317</v>
      </c>
      <c r="D556" s="73" t="s">
        <v>2478</v>
      </c>
      <c r="E556" s="73" t="s">
        <v>2319</v>
      </c>
      <c r="I556" s="73" t="s">
        <v>21</v>
      </c>
      <c r="J556" s="73" t="s">
        <v>2295</v>
      </c>
      <c r="K556" s="28" t="s">
        <v>2330</v>
      </c>
      <c r="L556" s="42" t="s">
        <v>1642</v>
      </c>
    </row>
    <row r="557" spans="1:13" ht="18.75" customHeight="1">
      <c r="A557" s="27" t="s">
        <v>2318</v>
      </c>
      <c r="B557" s="53">
        <v>2017</v>
      </c>
      <c r="C557" s="73" t="s">
        <v>2317</v>
      </c>
      <c r="D557" s="73" t="s">
        <v>2478</v>
      </c>
      <c r="E557" s="73" t="s">
        <v>2319</v>
      </c>
      <c r="I557" s="73" t="s">
        <v>21</v>
      </c>
      <c r="J557" s="73" t="s">
        <v>2295</v>
      </c>
      <c r="K557" s="28" t="s">
        <v>2331</v>
      </c>
      <c r="L557" s="42" t="s">
        <v>2344</v>
      </c>
    </row>
    <row r="558" spans="1:13" ht="18.75" customHeight="1">
      <c r="A558" s="26" t="s">
        <v>2318</v>
      </c>
      <c r="B558" s="62">
        <v>2017</v>
      </c>
      <c r="C558" s="75" t="s">
        <v>2317</v>
      </c>
      <c r="D558" s="73" t="s">
        <v>2478</v>
      </c>
      <c r="E558" s="75" t="s">
        <v>2319</v>
      </c>
      <c r="F558" s="75"/>
      <c r="G558" s="180"/>
      <c r="H558" s="29"/>
      <c r="I558" s="75" t="s">
        <v>21</v>
      </c>
      <c r="J558" s="75" t="s">
        <v>2295</v>
      </c>
      <c r="K558" s="29" t="s">
        <v>2332</v>
      </c>
      <c r="L558" s="61" t="s">
        <v>2345</v>
      </c>
      <c r="M558" s="29"/>
    </row>
    <row r="559" spans="1:13" ht="18.75" customHeight="1">
      <c r="A559" s="27" t="s">
        <v>2318</v>
      </c>
      <c r="B559" s="53">
        <v>2017</v>
      </c>
      <c r="C559" s="73" t="s">
        <v>2317</v>
      </c>
      <c r="D559" s="73" t="s">
        <v>2478</v>
      </c>
      <c r="E559" s="73" t="s">
        <v>2319</v>
      </c>
      <c r="I559" s="73" t="s">
        <v>21</v>
      </c>
      <c r="J559" s="73" t="s">
        <v>2337</v>
      </c>
      <c r="K559" s="28" t="s">
        <v>1999</v>
      </c>
      <c r="L559" s="42" t="s">
        <v>2262</v>
      </c>
    </row>
    <row r="560" spans="1:13" ht="18.75" customHeight="1">
      <c r="A560" s="27" t="s">
        <v>2318</v>
      </c>
      <c r="B560" s="53">
        <v>2017</v>
      </c>
      <c r="C560" s="73" t="s">
        <v>2317</v>
      </c>
      <c r="D560" s="73" t="s">
        <v>2478</v>
      </c>
      <c r="E560" s="73" t="s">
        <v>2319</v>
      </c>
      <c r="I560" s="73" t="s">
        <v>21</v>
      </c>
      <c r="J560" s="73" t="s">
        <v>2337</v>
      </c>
      <c r="K560" s="28" t="s">
        <v>2333</v>
      </c>
      <c r="L560" s="42" t="s">
        <v>2347</v>
      </c>
    </row>
    <row r="561" spans="1:13" ht="18.75" customHeight="1">
      <c r="A561" s="27" t="s">
        <v>2318</v>
      </c>
      <c r="B561" s="53">
        <v>2017</v>
      </c>
      <c r="C561" s="73" t="s">
        <v>2317</v>
      </c>
      <c r="D561" s="73" t="s">
        <v>2478</v>
      </c>
      <c r="E561" s="73" t="s">
        <v>2319</v>
      </c>
      <c r="I561" s="73" t="s">
        <v>21</v>
      </c>
      <c r="J561" s="73" t="s">
        <v>2337</v>
      </c>
      <c r="K561" s="28" t="s">
        <v>2334</v>
      </c>
      <c r="L561" s="42" t="s">
        <v>1663</v>
      </c>
    </row>
    <row r="562" spans="1:13" ht="18.75" customHeight="1">
      <c r="A562" s="27" t="s">
        <v>2318</v>
      </c>
      <c r="B562" s="53">
        <v>2017</v>
      </c>
      <c r="C562" s="73" t="s">
        <v>2317</v>
      </c>
      <c r="D562" s="73" t="s">
        <v>2478</v>
      </c>
      <c r="E562" s="73" t="s">
        <v>2319</v>
      </c>
      <c r="I562" s="73" t="s">
        <v>21</v>
      </c>
      <c r="J562" s="73" t="s">
        <v>2337</v>
      </c>
      <c r="K562" s="28" t="s">
        <v>2335</v>
      </c>
      <c r="L562" s="42" t="s">
        <v>2088</v>
      </c>
    </row>
    <row r="563" spans="1:13" ht="18.75" customHeight="1">
      <c r="A563" s="26" t="s">
        <v>2318</v>
      </c>
      <c r="B563" s="62">
        <v>2017</v>
      </c>
      <c r="C563" s="75" t="s">
        <v>2317</v>
      </c>
      <c r="D563" s="73" t="s">
        <v>2478</v>
      </c>
      <c r="E563" s="75" t="s">
        <v>2319</v>
      </c>
      <c r="F563" s="75"/>
      <c r="G563" s="180"/>
      <c r="H563" s="29"/>
      <c r="I563" s="75" t="s">
        <v>21</v>
      </c>
      <c r="J563" s="75" t="s">
        <v>2337</v>
      </c>
      <c r="K563" s="29" t="s">
        <v>2336</v>
      </c>
      <c r="L563" s="61" t="s">
        <v>2346</v>
      </c>
      <c r="M563" s="29"/>
    </row>
    <row r="564" spans="1:13" ht="18.75" customHeight="1">
      <c r="A564" s="27" t="s">
        <v>2318</v>
      </c>
      <c r="B564" s="53">
        <v>2017</v>
      </c>
      <c r="C564" s="73" t="s">
        <v>2317</v>
      </c>
      <c r="D564" s="73" t="s">
        <v>2478</v>
      </c>
      <c r="E564" s="73" t="s">
        <v>2319</v>
      </c>
      <c r="I564" s="73" t="s">
        <v>21</v>
      </c>
      <c r="J564" s="73" t="s">
        <v>2006</v>
      </c>
      <c r="K564" s="28" t="s">
        <v>2287</v>
      </c>
      <c r="L564" s="42" t="s">
        <v>2348</v>
      </c>
    </row>
    <row r="565" spans="1:13" ht="18.75" customHeight="1">
      <c r="A565" s="27" t="s">
        <v>2318</v>
      </c>
      <c r="B565" s="53">
        <v>2017</v>
      </c>
      <c r="C565" s="73" t="s">
        <v>2317</v>
      </c>
      <c r="D565" s="73" t="s">
        <v>2478</v>
      </c>
      <c r="E565" s="73" t="s">
        <v>2319</v>
      </c>
      <c r="I565" s="73" t="s">
        <v>21</v>
      </c>
      <c r="J565" s="73" t="s">
        <v>2006</v>
      </c>
      <c r="K565" s="28" t="s">
        <v>2338</v>
      </c>
      <c r="L565" s="42" t="s">
        <v>1663</v>
      </c>
    </row>
    <row r="566" spans="1:13" ht="18.75" customHeight="1">
      <c r="A566" s="27" t="s">
        <v>2318</v>
      </c>
      <c r="B566" s="53">
        <v>2017</v>
      </c>
      <c r="C566" s="73" t="s">
        <v>2317</v>
      </c>
      <c r="D566" s="73" t="s">
        <v>2478</v>
      </c>
      <c r="E566" s="73" t="s">
        <v>2319</v>
      </c>
      <c r="I566" s="73" t="s">
        <v>21</v>
      </c>
      <c r="J566" s="73" t="s">
        <v>2006</v>
      </c>
      <c r="K566" s="28" t="s">
        <v>2339</v>
      </c>
      <c r="L566" s="42" t="s">
        <v>1635</v>
      </c>
    </row>
    <row r="567" spans="1:13" ht="18.75" customHeight="1">
      <c r="A567" s="27" t="s">
        <v>2318</v>
      </c>
      <c r="B567" s="53">
        <v>2017</v>
      </c>
      <c r="C567" s="73" t="s">
        <v>2317</v>
      </c>
      <c r="D567" s="73" t="s">
        <v>2478</v>
      </c>
      <c r="E567" s="73" t="s">
        <v>2319</v>
      </c>
      <c r="I567" s="73" t="s">
        <v>21</v>
      </c>
      <c r="J567" s="73" t="s">
        <v>2006</v>
      </c>
      <c r="K567" s="28" t="s">
        <v>1167</v>
      </c>
      <c r="L567" s="42" t="s">
        <v>1645</v>
      </c>
    </row>
    <row r="568" spans="1:13" ht="18.75" customHeight="1">
      <c r="A568" s="27" t="s">
        <v>2318</v>
      </c>
      <c r="B568" s="53">
        <v>2017</v>
      </c>
      <c r="C568" s="73" t="s">
        <v>2317</v>
      </c>
      <c r="D568" s="73" t="s">
        <v>2478</v>
      </c>
      <c r="E568" s="73" t="s">
        <v>2319</v>
      </c>
      <c r="I568" s="73" t="s">
        <v>21</v>
      </c>
      <c r="J568" s="73" t="s">
        <v>2006</v>
      </c>
      <c r="K568" s="28" t="s">
        <v>2106</v>
      </c>
      <c r="L568" s="42" t="s">
        <v>1635</v>
      </c>
    </row>
    <row r="569" spans="1:13" ht="18.75" customHeight="1">
      <c r="A569" s="27" t="s">
        <v>2318</v>
      </c>
      <c r="B569" s="53">
        <v>2017</v>
      </c>
      <c r="C569" s="73" t="s">
        <v>2317</v>
      </c>
      <c r="D569" s="73" t="s">
        <v>2478</v>
      </c>
      <c r="E569" s="73" t="s">
        <v>2319</v>
      </c>
      <c r="I569" s="73" t="s">
        <v>21</v>
      </c>
      <c r="J569" s="73" t="s">
        <v>2006</v>
      </c>
      <c r="K569" s="28" t="s">
        <v>2080</v>
      </c>
      <c r="L569" s="42" t="s">
        <v>1663</v>
      </c>
    </row>
    <row r="570" spans="1:13" ht="18.75" customHeight="1">
      <c r="A570" s="27" t="s">
        <v>2318</v>
      </c>
      <c r="B570" s="53">
        <v>2017</v>
      </c>
      <c r="C570" s="73" t="s">
        <v>2317</v>
      </c>
      <c r="D570" s="73" t="s">
        <v>2478</v>
      </c>
      <c r="E570" s="73" t="s">
        <v>2319</v>
      </c>
      <c r="I570" s="73" t="s">
        <v>21</v>
      </c>
      <c r="J570" s="73" t="s">
        <v>2006</v>
      </c>
      <c r="K570" s="28" t="s">
        <v>1035</v>
      </c>
      <c r="L570" s="42" t="s">
        <v>1645</v>
      </c>
    </row>
    <row r="571" spans="1:13" ht="18.75" customHeight="1">
      <c r="A571" s="27" t="s">
        <v>2318</v>
      </c>
      <c r="B571" s="53">
        <v>2017</v>
      </c>
      <c r="C571" s="73" t="s">
        <v>2317</v>
      </c>
      <c r="D571" s="73" t="s">
        <v>2478</v>
      </c>
      <c r="E571" s="73" t="s">
        <v>2319</v>
      </c>
      <c r="I571" s="73" t="s">
        <v>21</v>
      </c>
      <c r="J571" s="73" t="s">
        <v>2006</v>
      </c>
      <c r="K571" s="28" t="s">
        <v>2081</v>
      </c>
      <c r="L571" s="42" t="s">
        <v>1075</v>
      </c>
    </row>
    <row r="572" spans="1:13" ht="18.75" customHeight="1" thickBot="1">
      <c r="A572" s="66" t="s">
        <v>2318</v>
      </c>
      <c r="B572" s="67">
        <v>2017</v>
      </c>
      <c r="C572" s="76" t="s">
        <v>2317</v>
      </c>
      <c r="D572" s="76" t="s">
        <v>2478</v>
      </c>
      <c r="E572" s="76" t="s">
        <v>2319</v>
      </c>
      <c r="F572" s="76"/>
      <c r="G572" s="117"/>
      <c r="H572" s="65"/>
      <c r="I572" s="76" t="s">
        <v>21</v>
      </c>
      <c r="J572" s="76" t="s">
        <v>2006</v>
      </c>
      <c r="K572" s="65" t="s">
        <v>1036</v>
      </c>
      <c r="L572" s="68" t="s">
        <v>2121</v>
      </c>
      <c r="M572" s="65"/>
    </row>
    <row r="573" spans="1:13" ht="18.75" customHeight="1">
      <c r="A573" s="27" t="s">
        <v>2349</v>
      </c>
      <c r="B573" s="53">
        <v>2019</v>
      </c>
      <c r="C573" s="73" t="s">
        <v>2317</v>
      </c>
      <c r="D573" s="121" t="s">
        <v>2480</v>
      </c>
      <c r="E573" s="73" t="s">
        <v>2350</v>
      </c>
      <c r="I573" s="73" t="s">
        <v>21</v>
      </c>
      <c r="J573" s="73" t="s">
        <v>422</v>
      </c>
      <c r="K573" s="28" t="s">
        <v>1327</v>
      </c>
      <c r="L573" s="42" t="s">
        <v>2240</v>
      </c>
    </row>
    <row r="574" spans="1:13" ht="18.75" customHeight="1">
      <c r="A574" s="27" t="s">
        <v>2349</v>
      </c>
      <c r="B574" s="53">
        <v>2019</v>
      </c>
      <c r="C574" s="73" t="s">
        <v>2317</v>
      </c>
      <c r="D574" s="73" t="s">
        <v>2480</v>
      </c>
      <c r="E574" s="73" t="s">
        <v>2350</v>
      </c>
      <c r="I574" s="73" t="s">
        <v>21</v>
      </c>
      <c r="J574" s="73" t="s">
        <v>422</v>
      </c>
      <c r="K574" s="28" t="s">
        <v>1328</v>
      </c>
      <c r="L574" s="42" t="s">
        <v>1172</v>
      </c>
    </row>
    <row r="575" spans="1:13" ht="18.75" customHeight="1">
      <c r="A575" s="27" t="s">
        <v>2349</v>
      </c>
      <c r="B575" s="53">
        <v>2019</v>
      </c>
      <c r="C575" s="73" t="s">
        <v>2317</v>
      </c>
      <c r="D575" s="73" t="s">
        <v>2480</v>
      </c>
      <c r="E575" s="73" t="s">
        <v>2350</v>
      </c>
      <c r="I575" s="73" t="s">
        <v>21</v>
      </c>
      <c r="J575" s="73" t="s">
        <v>422</v>
      </c>
      <c r="K575" s="28" t="s">
        <v>2321</v>
      </c>
      <c r="L575" s="42" t="s">
        <v>1172</v>
      </c>
    </row>
    <row r="576" spans="1:13" ht="18.75" customHeight="1">
      <c r="A576" s="27" t="s">
        <v>2349</v>
      </c>
      <c r="B576" s="53">
        <v>2019</v>
      </c>
      <c r="C576" s="73" t="s">
        <v>2317</v>
      </c>
      <c r="D576" s="73" t="s">
        <v>2480</v>
      </c>
      <c r="E576" s="73" t="s">
        <v>2350</v>
      </c>
      <c r="I576" s="73" t="s">
        <v>21</v>
      </c>
      <c r="J576" s="73" t="s">
        <v>422</v>
      </c>
      <c r="K576" s="28" t="s">
        <v>2321</v>
      </c>
      <c r="L576" s="42" t="s">
        <v>1654</v>
      </c>
    </row>
    <row r="577" spans="1:12" ht="18.75" customHeight="1">
      <c r="A577" s="27" t="s">
        <v>2349</v>
      </c>
      <c r="B577" s="53">
        <v>2019</v>
      </c>
      <c r="C577" s="73" t="s">
        <v>2317</v>
      </c>
      <c r="D577" s="73" t="s">
        <v>2480</v>
      </c>
      <c r="E577" s="73" t="s">
        <v>2350</v>
      </c>
      <c r="I577" s="73" t="s">
        <v>21</v>
      </c>
      <c r="J577" s="73" t="s">
        <v>422</v>
      </c>
      <c r="K577" s="28" t="s">
        <v>1330</v>
      </c>
      <c r="L577" s="42" t="s">
        <v>1646</v>
      </c>
    </row>
    <row r="578" spans="1:12" ht="18.75" customHeight="1">
      <c r="A578" s="27" t="s">
        <v>2349</v>
      </c>
      <c r="B578" s="53">
        <v>2019</v>
      </c>
      <c r="C578" s="73" t="s">
        <v>2317</v>
      </c>
      <c r="D578" s="73" t="s">
        <v>2480</v>
      </c>
      <c r="E578" s="73" t="s">
        <v>2350</v>
      </c>
      <c r="I578" s="73" t="s">
        <v>21</v>
      </c>
      <c r="J578" s="73" t="s">
        <v>422</v>
      </c>
      <c r="K578" s="28" t="s">
        <v>969</v>
      </c>
      <c r="L578" s="42" t="s">
        <v>1726</v>
      </c>
    </row>
    <row r="579" spans="1:12" ht="18.75" customHeight="1">
      <c r="A579" s="27" t="s">
        <v>2349</v>
      </c>
      <c r="B579" s="53">
        <v>2019</v>
      </c>
      <c r="C579" s="73" t="s">
        <v>2317</v>
      </c>
      <c r="D579" s="73" t="s">
        <v>2480</v>
      </c>
      <c r="E579" s="73" t="s">
        <v>2350</v>
      </c>
      <c r="I579" s="73" t="s">
        <v>21</v>
      </c>
      <c r="J579" s="73" t="s">
        <v>422</v>
      </c>
      <c r="K579" s="28" t="s">
        <v>1334</v>
      </c>
      <c r="L579" s="42" t="s">
        <v>2356</v>
      </c>
    </row>
    <row r="580" spans="1:12" ht="18.75" customHeight="1">
      <c r="A580" s="27" t="s">
        <v>2349</v>
      </c>
      <c r="B580" s="53">
        <v>2019</v>
      </c>
      <c r="C580" s="73" t="s">
        <v>2317</v>
      </c>
      <c r="D580" s="73" t="s">
        <v>2480</v>
      </c>
      <c r="E580" s="73" t="s">
        <v>2350</v>
      </c>
      <c r="I580" s="73" t="s">
        <v>21</v>
      </c>
      <c r="J580" s="73" t="s">
        <v>422</v>
      </c>
      <c r="K580" s="28" t="s">
        <v>1336</v>
      </c>
      <c r="L580" s="42" t="s">
        <v>2357</v>
      </c>
    </row>
    <row r="581" spans="1:12" ht="18.75" customHeight="1">
      <c r="A581" s="27" t="s">
        <v>2349</v>
      </c>
      <c r="B581" s="53">
        <v>2019</v>
      </c>
      <c r="C581" s="73" t="s">
        <v>2317</v>
      </c>
      <c r="D581" s="73" t="s">
        <v>2480</v>
      </c>
      <c r="E581" s="73" t="s">
        <v>2350</v>
      </c>
      <c r="I581" s="73" t="s">
        <v>21</v>
      </c>
      <c r="J581" s="73" t="s">
        <v>422</v>
      </c>
      <c r="K581" s="28" t="s">
        <v>2020</v>
      </c>
      <c r="L581" s="42" t="s">
        <v>2358</v>
      </c>
    </row>
    <row r="582" spans="1:12" ht="18.75" customHeight="1">
      <c r="A582" s="27" t="s">
        <v>2349</v>
      </c>
      <c r="B582" s="53">
        <v>2019</v>
      </c>
      <c r="C582" s="73" t="s">
        <v>2317</v>
      </c>
      <c r="D582" s="73" t="s">
        <v>2480</v>
      </c>
      <c r="E582" s="73" t="s">
        <v>2350</v>
      </c>
      <c r="I582" s="73" t="s">
        <v>21</v>
      </c>
      <c r="J582" s="73" t="s">
        <v>422</v>
      </c>
      <c r="K582" s="28" t="s">
        <v>1333</v>
      </c>
      <c r="L582" s="42" t="s">
        <v>1282</v>
      </c>
    </row>
    <row r="583" spans="1:12" ht="18.75" customHeight="1">
      <c r="A583" s="27" t="s">
        <v>2349</v>
      </c>
      <c r="B583" s="53">
        <v>2019</v>
      </c>
      <c r="C583" s="73" t="s">
        <v>2317</v>
      </c>
      <c r="D583" s="73" t="s">
        <v>2480</v>
      </c>
      <c r="E583" s="73" t="s">
        <v>2350</v>
      </c>
      <c r="I583" s="73" t="s">
        <v>21</v>
      </c>
      <c r="J583" s="73" t="s">
        <v>422</v>
      </c>
      <c r="K583" s="28" t="s">
        <v>2351</v>
      </c>
      <c r="L583" s="42" t="s">
        <v>2359</v>
      </c>
    </row>
    <row r="584" spans="1:12" ht="18.75" customHeight="1">
      <c r="A584" s="27" t="s">
        <v>2349</v>
      </c>
      <c r="B584" s="53">
        <v>2019</v>
      </c>
      <c r="C584" s="73" t="s">
        <v>2317</v>
      </c>
      <c r="D584" s="73" t="s">
        <v>2480</v>
      </c>
      <c r="E584" s="73" t="s">
        <v>2350</v>
      </c>
      <c r="I584" s="73" t="s">
        <v>21</v>
      </c>
      <c r="J584" s="73" t="s">
        <v>422</v>
      </c>
      <c r="K584" s="28" t="s">
        <v>1339</v>
      </c>
      <c r="L584" s="42" t="s">
        <v>1280</v>
      </c>
    </row>
    <row r="585" spans="1:12" ht="18.75" customHeight="1">
      <c r="A585" s="27" t="s">
        <v>2349</v>
      </c>
      <c r="B585" s="53">
        <v>2019</v>
      </c>
      <c r="C585" s="73" t="s">
        <v>2317</v>
      </c>
      <c r="D585" s="73" t="s">
        <v>2480</v>
      </c>
      <c r="E585" s="73" t="s">
        <v>2350</v>
      </c>
      <c r="I585" s="73" t="s">
        <v>21</v>
      </c>
      <c r="J585" s="73" t="s">
        <v>422</v>
      </c>
      <c r="K585" s="28" t="s">
        <v>1342</v>
      </c>
      <c r="L585" s="42" t="s">
        <v>2241</v>
      </c>
    </row>
    <row r="586" spans="1:12" ht="18.75" customHeight="1">
      <c r="A586" s="27" t="s">
        <v>2349</v>
      </c>
      <c r="B586" s="53">
        <v>2019</v>
      </c>
      <c r="C586" s="73" t="s">
        <v>2317</v>
      </c>
      <c r="D586" s="73" t="s">
        <v>2480</v>
      </c>
      <c r="E586" s="73" t="s">
        <v>2350</v>
      </c>
      <c r="I586" s="73" t="s">
        <v>21</v>
      </c>
      <c r="J586" s="73" t="s">
        <v>422</v>
      </c>
      <c r="K586" s="28" t="s">
        <v>2352</v>
      </c>
      <c r="L586" s="42" t="s">
        <v>1637</v>
      </c>
    </row>
    <row r="587" spans="1:12" ht="18.75" customHeight="1">
      <c r="A587" s="27" t="s">
        <v>2349</v>
      </c>
      <c r="B587" s="53">
        <v>2019</v>
      </c>
      <c r="C587" s="73" t="s">
        <v>2317</v>
      </c>
      <c r="D587" s="73" t="s">
        <v>2480</v>
      </c>
      <c r="E587" s="73" t="s">
        <v>2350</v>
      </c>
      <c r="I587" s="73" t="s">
        <v>21</v>
      </c>
      <c r="J587" s="73" t="s">
        <v>422</v>
      </c>
      <c r="K587" s="28" t="s">
        <v>2353</v>
      </c>
      <c r="L587" s="42" t="s">
        <v>2360</v>
      </c>
    </row>
    <row r="588" spans="1:12" ht="18.75" customHeight="1">
      <c r="A588" s="27" t="s">
        <v>2349</v>
      </c>
      <c r="B588" s="53">
        <v>2019</v>
      </c>
      <c r="C588" s="73" t="s">
        <v>2317</v>
      </c>
      <c r="D588" s="73" t="s">
        <v>2480</v>
      </c>
      <c r="E588" s="73" t="s">
        <v>2350</v>
      </c>
      <c r="I588" s="73" t="s">
        <v>21</v>
      </c>
      <c r="J588" s="73" t="s">
        <v>2295</v>
      </c>
      <c r="K588" s="28" t="s">
        <v>2329</v>
      </c>
      <c r="L588" s="42" t="s">
        <v>2361</v>
      </c>
    </row>
    <row r="589" spans="1:12" ht="18.75" customHeight="1">
      <c r="A589" s="27" t="s">
        <v>2349</v>
      </c>
      <c r="B589" s="53">
        <v>2019</v>
      </c>
      <c r="C589" s="73" t="s">
        <v>2317</v>
      </c>
      <c r="D589" s="73" t="s">
        <v>2480</v>
      </c>
      <c r="E589" s="73" t="s">
        <v>2350</v>
      </c>
      <c r="I589" s="73" t="s">
        <v>21</v>
      </c>
      <c r="J589" s="73" t="s">
        <v>2295</v>
      </c>
      <c r="K589" s="28" t="s">
        <v>2330</v>
      </c>
      <c r="L589" s="42" t="s">
        <v>2361</v>
      </c>
    </row>
    <row r="590" spans="1:12" ht="18.75" customHeight="1">
      <c r="A590" s="27" t="s">
        <v>2349</v>
      </c>
      <c r="B590" s="53">
        <v>2019</v>
      </c>
      <c r="C590" s="73" t="s">
        <v>2317</v>
      </c>
      <c r="D590" s="73" t="s">
        <v>2480</v>
      </c>
      <c r="E590" s="73" t="s">
        <v>2350</v>
      </c>
      <c r="I590" s="73" t="s">
        <v>21</v>
      </c>
      <c r="J590" s="73" t="s">
        <v>2295</v>
      </c>
      <c r="K590" s="28" t="s">
        <v>2332</v>
      </c>
      <c r="L590" s="42" t="s">
        <v>2361</v>
      </c>
    </row>
    <row r="591" spans="1:12" ht="18.75" customHeight="1">
      <c r="A591" s="27" t="s">
        <v>2349</v>
      </c>
      <c r="B591" s="53">
        <v>2019</v>
      </c>
      <c r="C591" s="73" t="s">
        <v>2317</v>
      </c>
      <c r="D591" s="73" t="s">
        <v>2480</v>
      </c>
      <c r="E591" s="73" t="s">
        <v>2350</v>
      </c>
      <c r="I591" s="73" t="s">
        <v>21</v>
      </c>
      <c r="J591" s="73" t="s">
        <v>2006</v>
      </c>
      <c r="K591" s="28" t="s">
        <v>1035</v>
      </c>
      <c r="L591" s="42" t="s">
        <v>2362</v>
      </c>
    </row>
    <row r="592" spans="1:12" ht="18.75" customHeight="1">
      <c r="A592" s="27" t="s">
        <v>2349</v>
      </c>
      <c r="B592" s="53">
        <v>2019</v>
      </c>
      <c r="C592" s="73" t="s">
        <v>2317</v>
      </c>
      <c r="D592" s="73" t="s">
        <v>2480</v>
      </c>
      <c r="E592" s="73" t="s">
        <v>2350</v>
      </c>
      <c r="I592" s="73" t="s">
        <v>21</v>
      </c>
      <c r="J592" s="73" t="s">
        <v>2006</v>
      </c>
      <c r="K592" s="28" t="s">
        <v>2081</v>
      </c>
      <c r="L592" s="42" t="s">
        <v>2363</v>
      </c>
    </row>
    <row r="593" spans="1:13" ht="18.75" customHeight="1">
      <c r="A593" s="27" t="s">
        <v>2349</v>
      </c>
      <c r="B593" s="53">
        <v>2019</v>
      </c>
      <c r="C593" s="73" t="s">
        <v>2317</v>
      </c>
      <c r="D593" s="73" t="s">
        <v>2480</v>
      </c>
      <c r="E593" s="73" t="s">
        <v>2350</v>
      </c>
      <c r="I593" s="73" t="s">
        <v>21</v>
      </c>
      <c r="J593" s="73" t="s">
        <v>2006</v>
      </c>
      <c r="K593" s="28" t="s">
        <v>2080</v>
      </c>
      <c r="L593" s="42" t="s">
        <v>2363</v>
      </c>
    </row>
    <row r="594" spans="1:13" ht="18.75" customHeight="1">
      <c r="A594" s="27" t="s">
        <v>2349</v>
      </c>
      <c r="B594" s="53">
        <v>2019</v>
      </c>
      <c r="C594" s="73" t="s">
        <v>2317</v>
      </c>
      <c r="D594" s="73" t="s">
        <v>2480</v>
      </c>
      <c r="E594" s="73" t="s">
        <v>2350</v>
      </c>
      <c r="I594" s="73" t="s">
        <v>21</v>
      </c>
      <c r="J594" s="73" t="s">
        <v>2006</v>
      </c>
      <c r="K594" s="28" t="s">
        <v>2106</v>
      </c>
      <c r="L594" s="42" t="s">
        <v>2363</v>
      </c>
    </row>
    <row r="595" spans="1:13" ht="18.75" customHeight="1">
      <c r="A595" s="27" t="s">
        <v>2349</v>
      </c>
      <c r="B595" s="53">
        <v>2019</v>
      </c>
      <c r="C595" s="73" t="s">
        <v>2317</v>
      </c>
      <c r="D595" s="73" t="s">
        <v>2480</v>
      </c>
      <c r="E595" s="73" t="s">
        <v>2350</v>
      </c>
      <c r="I595" s="73" t="s">
        <v>21</v>
      </c>
      <c r="J595" s="73" t="s">
        <v>2006</v>
      </c>
      <c r="K595" s="28" t="s">
        <v>1167</v>
      </c>
      <c r="L595" s="42" t="s">
        <v>2364</v>
      </c>
    </row>
    <row r="596" spans="1:13" ht="18.75" customHeight="1">
      <c r="A596" s="27" t="s">
        <v>2349</v>
      </c>
      <c r="B596" s="53">
        <v>2019</v>
      </c>
      <c r="C596" s="73" t="s">
        <v>2317</v>
      </c>
      <c r="D596" s="73" t="s">
        <v>2480</v>
      </c>
      <c r="E596" s="73" t="s">
        <v>2350</v>
      </c>
      <c r="I596" s="73" t="s">
        <v>21</v>
      </c>
      <c r="J596" s="73" t="s">
        <v>2006</v>
      </c>
      <c r="K596" s="28" t="s">
        <v>1036</v>
      </c>
      <c r="L596" s="42" t="s">
        <v>2365</v>
      </c>
    </row>
    <row r="597" spans="1:13" ht="18.75" customHeight="1">
      <c r="A597" s="27" t="s">
        <v>2349</v>
      </c>
      <c r="B597" s="53">
        <v>2019</v>
      </c>
      <c r="C597" s="73" t="s">
        <v>2317</v>
      </c>
      <c r="D597" s="73" t="s">
        <v>2480</v>
      </c>
      <c r="E597" s="73" t="s">
        <v>2350</v>
      </c>
      <c r="I597" s="73" t="s">
        <v>21</v>
      </c>
      <c r="J597" s="73" t="s">
        <v>2337</v>
      </c>
      <c r="K597" s="28" t="s">
        <v>2354</v>
      </c>
      <c r="L597" s="42" t="s">
        <v>1646</v>
      </c>
    </row>
    <row r="598" spans="1:13" ht="18.75" customHeight="1">
      <c r="A598" s="27" t="s">
        <v>2349</v>
      </c>
      <c r="B598" s="53">
        <v>2019</v>
      </c>
      <c r="C598" s="73" t="s">
        <v>2317</v>
      </c>
      <c r="D598" s="73" t="s">
        <v>2480</v>
      </c>
      <c r="E598" s="73" t="s">
        <v>2350</v>
      </c>
      <c r="I598" s="73" t="s">
        <v>21</v>
      </c>
      <c r="J598" s="73" t="s">
        <v>2337</v>
      </c>
      <c r="K598" s="28" t="s">
        <v>972</v>
      </c>
      <c r="L598" s="42" t="s">
        <v>347</v>
      </c>
    </row>
    <row r="599" spans="1:13" ht="18.75" customHeight="1">
      <c r="A599" s="27" t="s">
        <v>2349</v>
      </c>
      <c r="B599" s="53">
        <v>2019</v>
      </c>
      <c r="C599" s="73" t="s">
        <v>2317</v>
      </c>
      <c r="D599" s="73" t="s">
        <v>2480</v>
      </c>
      <c r="E599" s="73" t="s">
        <v>2350</v>
      </c>
      <c r="I599" s="73" t="s">
        <v>21</v>
      </c>
      <c r="J599" s="73" t="s">
        <v>2337</v>
      </c>
      <c r="K599" s="28" t="s">
        <v>973</v>
      </c>
      <c r="L599" s="42" t="s">
        <v>2363</v>
      </c>
    </row>
    <row r="600" spans="1:13" ht="18.75" customHeight="1">
      <c r="A600" s="27" t="s">
        <v>2349</v>
      </c>
      <c r="B600" s="53">
        <v>2019</v>
      </c>
      <c r="C600" s="73" t="s">
        <v>2317</v>
      </c>
      <c r="D600" s="73" t="s">
        <v>2480</v>
      </c>
      <c r="E600" s="73" t="s">
        <v>2350</v>
      </c>
      <c r="I600" s="73" t="s">
        <v>21</v>
      </c>
      <c r="J600" s="73" t="s">
        <v>2337</v>
      </c>
      <c r="K600" s="28" t="s">
        <v>2336</v>
      </c>
      <c r="L600" s="42" t="s">
        <v>347</v>
      </c>
    </row>
    <row r="601" spans="1:13" ht="18.75" customHeight="1">
      <c r="A601" s="27" t="s">
        <v>2349</v>
      </c>
      <c r="B601" s="53">
        <v>2019</v>
      </c>
      <c r="C601" s="73" t="s">
        <v>2317</v>
      </c>
      <c r="D601" s="73" t="s">
        <v>2480</v>
      </c>
      <c r="E601" s="73" t="s">
        <v>2350</v>
      </c>
      <c r="I601" s="73" t="s">
        <v>21</v>
      </c>
      <c r="J601" s="73" t="s">
        <v>2337</v>
      </c>
      <c r="K601" s="28" t="s">
        <v>2355</v>
      </c>
      <c r="L601" s="42" t="s">
        <v>2366</v>
      </c>
    </row>
    <row r="602" spans="1:13" ht="18.75" customHeight="1" thickBot="1">
      <c r="A602" s="66" t="s">
        <v>2349</v>
      </c>
      <c r="B602" s="67">
        <v>2019</v>
      </c>
      <c r="C602" s="76" t="s">
        <v>2317</v>
      </c>
      <c r="D602" s="76" t="s">
        <v>2480</v>
      </c>
      <c r="E602" s="76" t="s">
        <v>2350</v>
      </c>
      <c r="F602" s="76"/>
      <c r="G602" s="117"/>
      <c r="H602" s="65"/>
      <c r="I602" s="76" t="s">
        <v>21</v>
      </c>
      <c r="J602" s="76"/>
      <c r="K602" s="65" t="s">
        <v>570</v>
      </c>
      <c r="L602" s="68" t="s">
        <v>2367</v>
      </c>
      <c r="M602" s="65"/>
    </row>
    <row r="603" spans="1:13" ht="18.75" customHeight="1">
      <c r="A603" s="27" t="s">
        <v>2368</v>
      </c>
      <c r="B603" s="53">
        <v>2012</v>
      </c>
      <c r="C603" s="73" t="s">
        <v>2369</v>
      </c>
      <c r="D603" s="121" t="s">
        <v>2478</v>
      </c>
      <c r="E603" s="73" t="s">
        <v>2370</v>
      </c>
      <c r="I603" s="73" t="s">
        <v>21</v>
      </c>
      <c r="K603" s="28" t="s">
        <v>1167</v>
      </c>
      <c r="L603" s="42" t="s">
        <v>2092</v>
      </c>
    </row>
    <row r="604" spans="1:13" ht="18.75" customHeight="1">
      <c r="A604" s="27" t="s">
        <v>2368</v>
      </c>
      <c r="B604" s="53">
        <v>2012</v>
      </c>
      <c r="C604" s="73" t="s">
        <v>2369</v>
      </c>
      <c r="D604" s="73" t="s">
        <v>2478</v>
      </c>
      <c r="E604" s="73" t="s">
        <v>2370</v>
      </c>
      <c r="I604" s="73" t="s">
        <v>21</v>
      </c>
      <c r="K604" s="28" t="s">
        <v>2081</v>
      </c>
      <c r="L604" s="42" t="s">
        <v>2371</v>
      </c>
    </row>
    <row r="605" spans="1:13" ht="18.75" customHeight="1" thickBot="1">
      <c r="A605" s="66" t="s">
        <v>2368</v>
      </c>
      <c r="B605" s="67">
        <v>2012</v>
      </c>
      <c r="C605" s="76" t="s">
        <v>2369</v>
      </c>
      <c r="D605" s="76" t="s">
        <v>2478</v>
      </c>
      <c r="E605" s="76" t="s">
        <v>2370</v>
      </c>
      <c r="F605" s="76"/>
      <c r="G605" s="117"/>
      <c r="H605" s="65"/>
      <c r="I605" s="76" t="s">
        <v>21</v>
      </c>
      <c r="J605" s="76"/>
      <c r="K605" s="65" t="s">
        <v>2033</v>
      </c>
      <c r="L605" s="68" t="s">
        <v>2372</v>
      </c>
      <c r="M605" s="65"/>
    </row>
    <row r="606" spans="1:13" ht="18.75" customHeight="1">
      <c r="A606" s="27" t="s">
        <v>2431</v>
      </c>
      <c r="B606" s="53">
        <v>2017</v>
      </c>
      <c r="C606" t="s">
        <v>2236</v>
      </c>
      <c r="D606" s="298" t="s">
        <v>2487</v>
      </c>
      <c r="E606" s="27" t="s">
        <v>2224</v>
      </c>
      <c r="F606" s="73" t="s">
        <v>590</v>
      </c>
      <c r="G606" s="140" t="s">
        <v>2432</v>
      </c>
      <c r="I606" s="73" t="s">
        <v>22</v>
      </c>
      <c r="K606" s="28" t="s">
        <v>1035</v>
      </c>
      <c r="L606" s="42" t="s">
        <v>1558</v>
      </c>
    </row>
    <row r="607" spans="1:13" ht="18.75" customHeight="1">
      <c r="A607" s="27" t="s">
        <v>2431</v>
      </c>
      <c r="B607" s="53">
        <v>2017</v>
      </c>
      <c r="C607" t="s">
        <v>2236</v>
      </c>
      <c r="D607" s="297" t="s">
        <v>2487</v>
      </c>
      <c r="E607" s="27" t="s">
        <v>2224</v>
      </c>
      <c r="F607" s="73" t="s">
        <v>590</v>
      </c>
      <c r="G607" s="140" t="s">
        <v>2432</v>
      </c>
      <c r="I607" s="73" t="s">
        <v>22</v>
      </c>
      <c r="K607" s="28" t="s">
        <v>2081</v>
      </c>
      <c r="L607" s="42" t="s">
        <v>2207</v>
      </c>
    </row>
    <row r="608" spans="1:13" ht="18.75" customHeight="1">
      <c r="A608" s="27" t="s">
        <v>2431</v>
      </c>
      <c r="B608" s="53">
        <v>2017</v>
      </c>
      <c r="C608" t="s">
        <v>2236</v>
      </c>
      <c r="D608" s="297" t="s">
        <v>2487</v>
      </c>
      <c r="E608" s="27" t="s">
        <v>2224</v>
      </c>
      <c r="F608" s="73" t="s">
        <v>590</v>
      </c>
      <c r="G608" s="140" t="s">
        <v>2432</v>
      </c>
      <c r="I608" s="73" t="s">
        <v>22</v>
      </c>
      <c r="K608" s="28" t="s">
        <v>2033</v>
      </c>
      <c r="L608" s="42" t="s">
        <v>1558</v>
      </c>
    </row>
    <row r="609" spans="1:13" ht="18.75" customHeight="1">
      <c r="A609" s="27" t="s">
        <v>2431</v>
      </c>
      <c r="B609" s="53">
        <v>2017</v>
      </c>
      <c r="C609" t="s">
        <v>2236</v>
      </c>
      <c r="D609" s="297" t="s">
        <v>2487</v>
      </c>
      <c r="E609" s="27" t="s">
        <v>2224</v>
      </c>
      <c r="F609" s="73" t="s">
        <v>590</v>
      </c>
      <c r="G609" s="140" t="s">
        <v>2433</v>
      </c>
      <c r="I609" s="73" t="s">
        <v>22</v>
      </c>
      <c r="K609" s="28" t="s">
        <v>1035</v>
      </c>
      <c r="L609" s="42" t="s">
        <v>2436</v>
      </c>
    </row>
    <row r="610" spans="1:13" ht="18.75" customHeight="1">
      <c r="A610" s="27" t="s">
        <v>2431</v>
      </c>
      <c r="B610" s="53">
        <v>2017</v>
      </c>
      <c r="C610" t="s">
        <v>2236</v>
      </c>
      <c r="D610" s="297" t="s">
        <v>2487</v>
      </c>
      <c r="E610" s="27" t="s">
        <v>2224</v>
      </c>
      <c r="F610" s="73" t="s">
        <v>590</v>
      </c>
      <c r="G610" s="140" t="s">
        <v>2433</v>
      </c>
      <c r="I610" s="73" t="s">
        <v>22</v>
      </c>
      <c r="K610" s="28" t="s">
        <v>2081</v>
      </c>
      <c r="L610" s="42" t="s">
        <v>1521</v>
      </c>
    </row>
    <row r="611" spans="1:13" ht="18.75" customHeight="1">
      <c r="A611" s="27" t="s">
        <v>2431</v>
      </c>
      <c r="B611" s="53">
        <v>2017</v>
      </c>
      <c r="C611" t="s">
        <v>2236</v>
      </c>
      <c r="D611" s="297" t="s">
        <v>2487</v>
      </c>
      <c r="E611" s="27" t="s">
        <v>2224</v>
      </c>
      <c r="F611" s="73" t="s">
        <v>590</v>
      </c>
      <c r="G611" s="140" t="s">
        <v>2433</v>
      </c>
      <c r="I611" s="73" t="s">
        <v>22</v>
      </c>
      <c r="K611" s="28" t="s">
        <v>2033</v>
      </c>
      <c r="L611" s="42" t="s">
        <v>1066</v>
      </c>
    </row>
    <row r="612" spans="1:13" ht="18.75" customHeight="1">
      <c r="A612" s="27" t="s">
        <v>2431</v>
      </c>
      <c r="B612" s="53">
        <v>2017</v>
      </c>
      <c r="C612" t="s">
        <v>2236</v>
      </c>
      <c r="D612" s="297" t="s">
        <v>2487</v>
      </c>
      <c r="E612" s="27" t="s">
        <v>2224</v>
      </c>
      <c r="F612" s="73" t="s">
        <v>590</v>
      </c>
      <c r="G612" s="140" t="s">
        <v>2434</v>
      </c>
      <c r="I612" s="73" t="s">
        <v>22</v>
      </c>
      <c r="K612" s="28" t="s">
        <v>1035</v>
      </c>
      <c r="L612" s="42" t="s">
        <v>637</v>
      </c>
    </row>
    <row r="613" spans="1:13" ht="18.75" customHeight="1">
      <c r="A613" s="27" t="s">
        <v>2431</v>
      </c>
      <c r="B613" s="53">
        <v>2017</v>
      </c>
      <c r="C613" t="s">
        <v>2236</v>
      </c>
      <c r="D613" s="297" t="s">
        <v>2487</v>
      </c>
      <c r="E613" s="27" t="s">
        <v>2224</v>
      </c>
      <c r="F613" s="73" t="s">
        <v>590</v>
      </c>
      <c r="G613" s="140" t="s">
        <v>2434</v>
      </c>
      <c r="I613" s="73" t="s">
        <v>22</v>
      </c>
      <c r="K613" s="28" t="s">
        <v>2081</v>
      </c>
      <c r="L613" s="42" t="s">
        <v>1558</v>
      </c>
    </row>
    <row r="614" spans="1:13" ht="18.75" customHeight="1">
      <c r="A614" s="27" t="s">
        <v>2431</v>
      </c>
      <c r="B614" s="53">
        <v>2017</v>
      </c>
      <c r="C614" t="s">
        <v>2236</v>
      </c>
      <c r="D614" s="297" t="s">
        <v>2487</v>
      </c>
      <c r="E614" s="27" t="s">
        <v>2224</v>
      </c>
      <c r="F614" s="73" t="s">
        <v>590</v>
      </c>
      <c r="G614" s="140" t="s">
        <v>2434</v>
      </c>
      <c r="I614" s="73" t="s">
        <v>22</v>
      </c>
      <c r="K614" s="28" t="s">
        <v>2033</v>
      </c>
      <c r="L614" s="42" t="s">
        <v>2235</v>
      </c>
    </row>
    <row r="615" spans="1:13" ht="18.75" customHeight="1">
      <c r="A615" s="27" t="s">
        <v>2431</v>
      </c>
      <c r="B615" s="53">
        <v>2017</v>
      </c>
      <c r="C615" t="s">
        <v>2236</v>
      </c>
      <c r="D615" s="297" t="s">
        <v>2487</v>
      </c>
      <c r="E615" s="27" t="s">
        <v>2224</v>
      </c>
      <c r="F615" s="73" t="s">
        <v>590</v>
      </c>
      <c r="G615" s="140" t="s">
        <v>2435</v>
      </c>
      <c r="I615" s="73" t="s">
        <v>22</v>
      </c>
      <c r="K615" s="28" t="s">
        <v>1035</v>
      </c>
      <c r="L615" s="42" t="s">
        <v>1558</v>
      </c>
    </row>
    <row r="616" spans="1:13" ht="18.75" customHeight="1">
      <c r="A616" s="26" t="s">
        <v>2431</v>
      </c>
      <c r="B616" s="62">
        <v>2017</v>
      </c>
      <c r="C616" s="25" t="s">
        <v>2236</v>
      </c>
      <c r="D616" s="297" t="s">
        <v>2487</v>
      </c>
      <c r="E616" s="26" t="s">
        <v>2224</v>
      </c>
      <c r="F616" s="75" t="s">
        <v>590</v>
      </c>
      <c r="G616" s="180" t="s">
        <v>2435</v>
      </c>
      <c r="H616" s="29"/>
      <c r="I616" s="75" t="s">
        <v>22</v>
      </c>
      <c r="J616" s="75"/>
      <c r="K616" s="29" t="s">
        <v>2081</v>
      </c>
      <c r="L616" s="61" t="s">
        <v>2212</v>
      </c>
      <c r="M616" s="29"/>
    </row>
    <row r="617" spans="1:13" ht="18.75" customHeight="1">
      <c r="A617" s="27" t="s">
        <v>2431</v>
      </c>
      <c r="B617" s="53">
        <v>2017</v>
      </c>
      <c r="C617" t="s">
        <v>2236</v>
      </c>
      <c r="D617" s="297" t="s">
        <v>2487</v>
      </c>
      <c r="E617" s="27" t="s">
        <v>2224</v>
      </c>
      <c r="F617" s="73" t="s">
        <v>175</v>
      </c>
      <c r="G617" s="140" t="s">
        <v>2432</v>
      </c>
      <c r="I617" s="73" t="s">
        <v>22</v>
      </c>
      <c r="K617" s="28" t="s">
        <v>1035</v>
      </c>
      <c r="L617" s="42" t="s">
        <v>2209</v>
      </c>
    </row>
    <row r="618" spans="1:13" ht="18.75" customHeight="1">
      <c r="A618" s="27" t="s">
        <v>2431</v>
      </c>
      <c r="B618" s="53">
        <v>2017</v>
      </c>
      <c r="C618" t="s">
        <v>2236</v>
      </c>
      <c r="D618" s="297" t="s">
        <v>2487</v>
      </c>
      <c r="E618" s="27" t="s">
        <v>2224</v>
      </c>
      <c r="F618" s="73" t="s">
        <v>175</v>
      </c>
      <c r="G618" s="140" t="s">
        <v>2432</v>
      </c>
      <c r="I618" s="73" t="s">
        <v>22</v>
      </c>
      <c r="K618" s="28" t="s">
        <v>2081</v>
      </c>
      <c r="L618" s="42" t="s">
        <v>1558</v>
      </c>
    </row>
    <row r="619" spans="1:13" ht="18.75" customHeight="1">
      <c r="A619" s="27" t="s">
        <v>2431</v>
      </c>
      <c r="B619" s="53">
        <v>2017</v>
      </c>
      <c r="C619" t="s">
        <v>2236</v>
      </c>
      <c r="D619" s="297" t="s">
        <v>2487</v>
      </c>
      <c r="E619" s="27" t="s">
        <v>2224</v>
      </c>
      <c r="F619" s="73" t="s">
        <v>175</v>
      </c>
      <c r="G619" s="140" t="s">
        <v>2433</v>
      </c>
      <c r="I619" s="73" t="s">
        <v>22</v>
      </c>
      <c r="K619" s="28" t="s">
        <v>1035</v>
      </c>
      <c r="L619" s="42" t="s">
        <v>2438</v>
      </c>
    </row>
    <row r="620" spans="1:13" ht="18.75" customHeight="1">
      <c r="A620" s="27" t="s">
        <v>2431</v>
      </c>
      <c r="B620" s="53">
        <v>2017</v>
      </c>
      <c r="C620" t="s">
        <v>2236</v>
      </c>
      <c r="D620" s="297" t="s">
        <v>2487</v>
      </c>
      <c r="E620" s="27" t="s">
        <v>2224</v>
      </c>
      <c r="F620" s="73" t="s">
        <v>175</v>
      </c>
      <c r="G620" s="140" t="s">
        <v>2433</v>
      </c>
      <c r="I620" s="73" t="s">
        <v>22</v>
      </c>
      <c r="K620" s="28" t="s">
        <v>2081</v>
      </c>
      <c r="L620" s="42" t="s">
        <v>1558</v>
      </c>
    </row>
    <row r="621" spans="1:13" ht="18.75" customHeight="1">
      <c r="A621" s="27" t="s">
        <v>2431</v>
      </c>
      <c r="B621" s="53">
        <v>2017</v>
      </c>
      <c r="C621" t="s">
        <v>2236</v>
      </c>
      <c r="D621" s="297" t="s">
        <v>2487</v>
      </c>
      <c r="E621" s="27" t="s">
        <v>2224</v>
      </c>
      <c r="F621" s="73" t="s">
        <v>175</v>
      </c>
      <c r="G621" s="140" t="s">
        <v>2434</v>
      </c>
      <c r="I621" s="73" t="s">
        <v>22</v>
      </c>
      <c r="K621" s="28" t="s">
        <v>1035</v>
      </c>
      <c r="L621" s="42" t="s">
        <v>2437</v>
      </c>
    </row>
    <row r="622" spans="1:13" ht="18.75" customHeight="1" thickBot="1">
      <c r="A622" s="66" t="s">
        <v>2431</v>
      </c>
      <c r="B622" s="67">
        <v>2017</v>
      </c>
      <c r="C622" s="64" t="s">
        <v>2236</v>
      </c>
      <c r="D622" s="299" t="s">
        <v>2487</v>
      </c>
      <c r="E622" s="66" t="s">
        <v>2224</v>
      </c>
      <c r="F622" s="76" t="s">
        <v>175</v>
      </c>
      <c r="G622" s="117" t="s">
        <v>2434</v>
      </c>
      <c r="H622" s="65"/>
      <c r="I622" s="76" t="s">
        <v>22</v>
      </c>
      <c r="J622" s="76"/>
      <c r="K622" s="65" t="s">
        <v>2081</v>
      </c>
      <c r="L622" s="68" t="s">
        <v>2209</v>
      </c>
      <c r="M622" s="65"/>
    </row>
    <row r="623" spans="1:13" ht="18.75" customHeight="1">
      <c r="A623" s="27" t="s">
        <v>2439</v>
      </c>
      <c r="B623" s="53">
        <v>2018</v>
      </c>
      <c r="C623" t="s">
        <v>2440</v>
      </c>
      <c r="D623" s="298" t="s">
        <v>2478</v>
      </c>
      <c r="E623" s="73" t="s">
        <v>2441</v>
      </c>
      <c r="I623" s="73" t="s">
        <v>21</v>
      </c>
      <c r="K623" s="28" t="s">
        <v>2106</v>
      </c>
      <c r="L623" s="42" t="s">
        <v>2356</v>
      </c>
    </row>
    <row r="624" spans="1:13" ht="18.75" customHeight="1">
      <c r="A624" s="27" t="s">
        <v>2439</v>
      </c>
      <c r="B624" s="53">
        <v>2018</v>
      </c>
      <c r="C624" t="s">
        <v>2440</v>
      </c>
      <c r="D624" s="297" t="s">
        <v>2478</v>
      </c>
      <c r="E624" s="73" t="s">
        <v>2441</v>
      </c>
      <c r="I624" s="73" t="s">
        <v>21</v>
      </c>
      <c r="K624" s="28" t="s">
        <v>1035</v>
      </c>
      <c r="L624" s="42" t="s">
        <v>2443</v>
      </c>
    </row>
    <row r="625" spans="1:13" ht="18.75" customHeight="1">
      <c r="A625" s="27" t="s">
        <v>2439</v>
      </c>
      <c r="B625" s="53">
        <v>2018</v>
      </c>
      <c r="C625" t="s">
        <v>2440</v>
      </c>
      <c r="D625" s="297" t="s">
        <v>2478</v>
      </c>
      <c r="E625" s="73" t="s">
        <v>2441</v>
      </c>
      <c r="I625" s="73" t="s">
        <v>21</v>
      </c>
      <c r="K625" s="28" t="s">
        <v>1036</v>
      </c>
      <c r="L625" s="42" t="s">
        <v>2444</v>
      </c>
    </row>
    <row r="626" spans="1:13" ht="18.75" customHeight="1">
      <c r="A626" s="27" t="s">
        <v>2439</v>
      </c>
      <c r="B626" s="53">
        <v>2018</v>
      </c>
      <c r="C626" t="s">
        <v>2440</v>
      </c>
      <c r="D626" s="297" t="s">
        <v>2478</v>
      </c>
      <c r="E626" s="73" t="s">
        <v>2441</v>
      </c>
      <c r="I626" s="73" t="s">
        <v>21</v>
      </c>
      <c r="K626" s="28" t="s">
        <v>2442</v>
      </c>
      <c r="L626" s="42" t="s">
        <v>2164</v>
      </c>
    </row>
    <row r="627" spans="1:13" ht="18.75" customHeight="1" thickBot="1">
      <c r="A627" s="66" t="s">
        <v>2439</v>
      </c>
      <c r="B627" s="67">
        <v>2018</v>
      </c>
      <c r="C627" s="64" t="s">
        <v>2440</v>
      </c>
      <c r="D627" s="299" t="s">
        <v>2478</v>
      </c>
      <c r="E627" s="76" t="s">
        <v>2441</v>
      </c>
      <c r="F627" s="76"/>
      <c r="G627" s="117"/>
      <c r="H627" s="65"/>
      <c r="I627" s="76" t="s">
        <v>21</v>
      </c>
      <c r="J627" s="76"/>
      <c r="K627" s="65" t="s">
        <v>1167</v>
      </c>
      <c r="L627" s="68" t="s">
        <v>2445</v>
      </c>
      <c r="M627" s="65"/>
    </row>
    <row r="628" spans="1:13" ht="18.75" customHeight="1">
      <c r="A628" s="27" t="s">
        <v>2446</v>
      </c>
      <c r="B628" s="53">
        <v>2018</v>
      </c>
      <c r="C628" s="73" t="s">
        <v>2447</v>
      </c>
      <c r="D628" s="121" t="s">
        <v>2480</v>
      </c>
      <c r="E628" s="73" t="s">
        <v>2448</v>
      </c>
      <c r="I628" s="73" t="s">
        <v>22</v>
      </c>
      <c r="K628" s="28" t="s">
        <v>972</v>
      </c>
      <c r="L628" s="42" t="s">
        <v>125</v>
      </c>
    </row>
    <row r="629" spans="1:13" ht="18.75" customHeight="1">
      <c r="A629" s="27" t="s">
        <v>2446</v>
      </c>
      <c r="B629" s="53">
        <v>2018</v>
      </c>
      <c r="C629" s="73" t="s">
        <v>2447</v>
      </c>
      <c r="D629" s="73" t="s">
        <v>2480</v>
      </c>
      <c r="E629" s="73" t="s">
        <v>2448</v>
      </c>
      <c r="I629" s="73" t="s">
        <v>22</v>
      </c>
      <c r="K629" s="28" t="s">
        <v>2449</v>
      </c>
      <c r="L629" s="42" t="s">
        <v>2459</v>
      </c>
    </row>
    <row r="630" spans="1:13" ht="18.75" customHeight="1">
      <c r="A630" s="27" t="s">
        <v>2446</v>
      </c>
      <c r="B630" s="53">
        <v>2018</v>
      </c>
      <c r="C630" s="73" t="s">
        <v>2447</v>
      </c>
      <c r="D630" s="73" t="s">
        <v>2480</v>
      </c>
      <c r="E630" s="73" t="s">
        <v>2448</v>
      </c>
      <c r="I630" s="73" t="s">
        <v>22</v>
      </c>
      <c r="K630" s="28" t="s">
        <v>2450</v>
      </c>
      <c r="L630" s="42" t="s">
        <v>2460</v>
      </c>
    </row>
    <row r="631" spans="1:13" ht="18.75" customHeight="1">
      <c r="A631" s="27" t="s">
        <v>2446</v>
      </c>
      <c r="B631" s="53">
        <v>2018</v>
      </c>
      <c r="C631" s="73" t="s">
        <v>2447</v>
      </c>
      <c r="D631" s="73" t="s">
        <v>2480</v>
      </c>
      <c r="E631" s="73" t="s">
        <v>2448</v>
      </c>
      <c r="I631" s="73" t="s">
        <v>22</v>
      </c>
      <c r="K631" s="28" t="s">
        <v>2015</v>
      </c>
      <c r="L631" s="42" t="s">
        <v>2461</v>
      </c>
    </row>
    <row r="632" spans="1:13" ht="18.75" customHeight="1">
      <c r="A632" s="27" t="s">
        <v>2446</v>
      </c>
      <c r="B632" s="53">
        <v>2018</v>
      </c>
      <c r="C632" s="73" t="s">
        <v>2447</v>
      </c>
      <c r="D632" s="73" t="s">
        <v>2480</v>
      </c>
      <c r="E632" s="73" t="s">
        <v>2448</v>
      </c>
      <c r="I632" s="73" t="s">
        <v>22</v>
      </c>
      <c r="K632" s="28" t="s">
        <v>2017</v>
      </c>
      <c r="L632" s="42" t="s">
        <v>2462</v>
      </c>
    </row>
    <row r="633" spans="1:13" ht="18.75" customHeight="1">
      <c r="A633" s="27" t="s">
        <v>2446</v>
      </c>
      <c r="B633" s="53">
        <v>2018</v>
      </c>
      <c r="C633" s="73" t="s">
        <v>2447</v>
      </c>
      <c r="D633" s="73" t="s">
        <v>2480</v>
      </c>
      <c r="E633" s="73" t="s">
        <v>2448</v>
      </c>
      <c r="I633" s="73" t="s">
        <v>22</v>
      </c>
      <c r="K633" s="28" t="s">
        <v>2451</v>
      </c>
      <c r="L633" s="42" t="s">
        <v>634</v>
      </c>
    </row>
    <row r="634" spans="1:13" ht="18.75" customHeight="1">
      <c r="A634" s="27" t="s">
        <v>2446</v>
      </c>
      <c r="B634" s="53">
        <v>2018</v>
      </c>
      <c r="C634" s="73" t="s">
        <v>2447</v>
      </c>
      <c r="D634" s="73" t="s">
        <v>2480</v>
      </c>
      <c r="E634" s="73" t="s">
        <v>2448</v>
      </c>
      <c r="I634" s="73" t="s">
        <v>22</v>
      </c>
      <c r="K634" s="28" t="s">
        <v>1036</v>
      </c>
      <c r="L634" s="42" t="s">
        <v>2463</v>
      </c>
    </row>
    <row r="635" spans="1:13" ht="18.75" customHeight="1">
      <c r="A635" s="27" t="s">
        <v>2446</v>
      </c>
      <c r="B635" s="53">
        <v>2018</v>
      </c>
      <c r="C635" s="73" t="s">
        <v>2447</v>
      </c>
      <c r="D635" s="73" t="s">
        <v>2480</v>
      </c>
      <c r="E635" s="73" t="s">
        <v>2448</v>
      </c>
      <c r="I635" s="73" t="s">
        <v>22</v>
      </c>
      <c r="K635" s="28" t="s">
        <v>2452</v>
      </c>
      <c r="L635" s="42" t="s">
        <v>2010</v>
      </c>
    </row>
    <row r="636" spans="1:13" ht="18.75" customHeight="1">
      <c r="A636" s="27" t="s">
        <v>2446</v>
      </c>
      <c r="B636" s="53">
        <v>2018</v>
      </c>
      <c r="C636" s="73" t="s">
        <v>2447</v>
      </c>
      <c r="D636" s="73" t="s">
        <v>2480</v>
      </c>
      <c r="E636" s="73" t="s">
        <v>2448</v>
      </c>
      <c r="I636" s="73" t="s">
        <v>22</v>
      </c>
      <c r="K636" s="28" t="s">
        <v>2081</v>
      </c>
      <c r="L636" s="42" t="s">
        <v>2464</v>
      </c>
    </row>
    <row r="637" spans="1:13" ht="18.75" customHeight="1">
      <c r="A637" s="27" t="s">
        <v>2446</v>
      </c>
      <c r="B637" s="53">
        <v>2018</v>
      </c>
      <c r="C637" s="73" t="s">
        <v>2447</v>
      </c>
      <c r="D637" s="73" t="s">
        <v>2480</v>
      </c>
      <c r="E637" s="73" t="s">
        <v>2448</v>
      </c>
      <c r="I637" s="73" t="s">
        <v>22</v>
      </c>
      <c r="K637" s="28" t="s">
        <v>2453</v>
      </c>
      <c r="L637" s="42" t="s">
        <v>2463</v>
      </c>
    </row>
    <row r="638" spans="1:13" ht="18.75" customHeight="1">
      <c r="A638" s="27" t="s">
        <v>2446</v>
      </c>
      <c r="B638" s="53">
        <v>2018</v>
      </c>
      <c r="C638" s="73" t="s">
        <v>2447</v>
      </c>
      <c r="D638" s="73" t="s">
        <v>2480</v>
      </c>
      <c r="E638" s="73" t="s">
        <v>2448</v>
      </c>
      <c r="I638" s="73" t="s">
        <v>22</v>
      </c>
      <c r="K638" s="28" t="s">
        <v>2454</v>
      </c>
      <c r="L638" s="42" t="s">
        <v>624</v>
      </c>
    </row>
    <row r="639" spans="1:13" ht="18.75" customHeight="1">
      <c r="A639" s="27" t="s">
        <v>2446</v>
      </c>
      <c r="B639" s="53">
        <v>2018</v>
      </c>
      <c r="C639" s="73" t="s">
        <v>2447</v>
      </c>
      <c r="D639" s="73" t="s">
        <v>2480</v>
      </c>
      <c r="E639" s="73" t="s">
        <v>2448</v>
      </c>
      <c r="I639" s="73" t="s">
        <v>22</v>
      </c>
      <c r="K639" s="28" t="s">
        <v>2455</v>
      </c>
      <c r="L639" s="42" t="s">
        <v>634</v>
      </c>
    </row>
    <row r="640" spans="1:13" ht="18.75" customHeight="1">
      <c r="A640" s="27" t="s">
        <v>2446</v>
      </c>
      <c r="B640" s="53">
        <v>2018</v>
      </c>
      <c r="C640" s="73" t="s">
        <v>2447</v>
      </c>
      <c r="D640" s="73" t="s">
        <v>2480</v>
      </c>
      <c r="E640" s="73" t="s">
        <v>2448</v>
      </c>
      <c r="I640" s="73" t="s">
        <v>22</v>
      </c>
      <c r="K640" s="28" t="s">
        <v>2456</v>
      </c>
      <c r="L640" s="42" t="s">
        <v>2289</v>
      </c>
    </row>
    <row r="641" spans="1:13" ht="18.75" customHeight="1">
      <c r="A641" s="27" t="s">
        <v>2446</v>
      </c>
      <c r="B641" s="53">
        <v>2018</v>
      </c>
      <c r="C641" s="73" t="s">
        <v>2447</v>
      </c>
      <c r="D641" s="73" t="s">
        <v>2480</v>
      </c>
      <c r="E641" s="73" t="s">
        <v>2448</v>
      </c>
      <c r="I641" s="73" t="s">
        <v>22</v>
      </c>
      <c r="K641" s="28" t="s">
        <v>974</v>
      </c>
      <c r="L641" s="42" t="s">
        <v>2234</v>
      </c>
    </row>
    <row r="642" spans="1:13" ht="18.75" customHeight="1">
      <c r="A642" s="27" t="s">
        <v>2446</v>
      </c>
      <c r="B642" s="53">
        <v>2018</v>
      </c>
      <c r="C642" s="73" t="s">
        <v>2447</v>
      </c>
      <c r="D642" s="73" t="s">
        <v>2480</v>
      </c>
      <c r="E642" s="73" t="s">
        <v>2448</v>
      </c>
      <c r="I642" s="73" t="s">
        <v>22</v>
      </c>
      <c r="K642" s="28" t="s">
        <v>2457</v>
      </c>
      <c r="L642" s="42" t="s">
        <v>634</v>
      </c>
    </row>
    <row r="643" spans="1:13" ht="18.75" customHeight="1">
      <c r="A643" s="27" t="s">
        <v>2446</v>
      </c>
      <c r="B643" s="53">
        <v>2018</v>
      </c>
      <c r="C643" s="73" t="s">
        <v>2447</v>
      </c>
      <c r="D643" s="73" t="s">
        <v>2480</v>
      </c>
      <c r="E643" s="73" t="s">
        <v>2448</v>
      </c>
      <c r="I643" s="73" t="s">
        <v>22</v>
      </c>
      <c r="K643" s="28" t="s">
        <v>2116</v>
      </c>
      <c r="L643" s="42" t="s">
        <v>1103</v>
      </c>
    </row>
    <row r="644" spans="1:13" ht="18.75" customHeight="1">
      <c r="A644" s="27" t="s">
        <v>2446</v>
      </c>
      <c r="B644" s="53">
        <v>2018</v>
      </c>
      <c r="C644" s="73" t="s">
        <v>2447</v>
      </c>
      <c r="D644" s="73" t="s">
        <v>2480</v>
      </c>
      <c r="E644" s="73" t="s">
        <v>2448</v>
      </c>
      <c r="I644" s="73" t="s">
        <v>22</v>
      </c>
      <c r="K644" s="28" t="s">
        <v>2116</v>
      </c>
      <c r="L644" s="42" t="s">
        <v>2289</v>
      </c>
    </row>
    <row r="645" spans="1:13" ht="18.75" customHeight="1">
      <c r="A645" s="27" t="s">
        <v>2446</v>
      </c>
      <c r="B645" s="53">
        <v>2018</v>
      </c>
      <c r="C645" s="73" t="s">
        <v>2447</v>
      </c>
      <c r="D645" s="73" t="s">
        <v>2480</v>
      </c>
      <c r="E645" s="73" t="s">
        <v>2448</v>
      </c>
      <c r="I645" s="73" t="s">
        <v>22</v>
      </c>
      <c r="K645" s="28" t="s">
        <v>2112</v>
      </c>
      <c r="L645" s="42" t="s">
        <v>2010</v>
      </c>
    </row>
    <row r="646" spans="1:13" ht="18.75" customHeight="1">
      <c r="A646" s="27" t="s">
        <v>2446</v>
      </c>
      <c r="B646" s="53">
        <v>2018</v>
      </c>
      <c r="C646" s="73" t="s">
        <v>2447</v>
      </c>
      <c r="D646" s="73" t="s">
        <v>2480</v>
      </c>
      <c r="E646" s="73" t="s">
        <v>2448</v>
      </c>
      <c r="I646" s="73" t="s">
        <v>22</v>
      </c>
      <c r="K646" s="28" t="s">
        <v>2113</v>
      </c>
      <c r="L646" s="42" t="s">
        <v>634</v>
      </c>
    </row>
    <row r="647" spans="1:13" ht="18.75" customHeight="1">
      <c r="A647" s="27" t="s">
        <v>2446</v>
      </c>
      <c r="B647" s="53">
        <v>2018</v>
      </c>
      <c r="C647" s="73" t="s">
        <v>2447</v>
      </c>
      <c r="D647" s="73" t="s">
        <v>2480</v>
      </c>
      <c r="E647" s="73" t="s">
        <v>2448</v>
      </c>
      <c r="I647" s="73" t="s">
        <v>22</v>
      </c>
      <c r="K647" s="28" t="s">
        <v>2114</v>
      </c>
      <c r="L647" s="42" t="s">
        <v>2465</v>
      </c>
    </row>
    <row r="648" spans="1:13" ht="18.75" customHeight="1" thickBot="1">
      <c r="A648" s="66" t="s">
        <v>2446</v>
      </c>
      <c r="B648" s="67">
        <v>2018</v>
      </c>
      <c r="C648" s="76" t="s">
        <v>2447</v>
      </c>
      <c r="D648" s="76" t="s">
        <v>2480</v>
      </c>
      <c r="E648" s="76" t="s">
        <v>2448</v>
      </c>
      <c r="F648" s="76"/>
      <c r="G648" s="117"/>
      <c r="H648" s="65"/>
      <c r="I648" s="76" t="s">
        <v>22</v>
      </c>
      <c r="J648" s="76"/>
      <c r="K648" s="65" t="s">
        <v>2458</v>
      </c>
      <c r="L648" s="68" t="s">
        <v>639</v>
      </c>
      <c r="M648" s="65"/>
    </row>
    <row r="649" spans="1:13" ht="18.75" customHeight="1">
      <c r="A649" s="27" t="s">
        <v>2466</v>
      </c>
      <c r="B649" s="53">
        <v>2014</v>
      </c>
      <c r="C649" s="119" t="s">
        <v>2475</v>
      </c>
      <c r="D649" s="298" t="s">
        <v>2480</v>
      </c>
      <c r="E649" s="73" t="s">
        <v>2476</v>
      </c>
      <c r="F649" s="73" t="s">
        <v>774</v>
      </c>
      <c r="G649" s="140" t="s">
        <v>2467</v>
      </c>
      <c r="I649" s="73" t="s">
        <v>22</v>
      </c>
      <c r="K649" s="73" t="s">
        <v>1167</v>
      </c>
      <c r="L649" s="42" t="s">
        <v>2471</v>
      </c>
    </row>
    <row r="650" spans="1:13" ht="18.75" customHeight="1">
      <c r="A650" s="27" t="s">
        <v>2466</v>
      </c>
      <c r="B650" s="53">
        <v>2014</v>
      </c>
      <c r="C650" s="28" t="s">
        <v>2475</v>
      </c>
      <c r="D650" s="297" t="s">
        <v>2480</v>
      </c>
      <c r="E650" s="73" t="s">
        <v>2476</v>
      </c>
      <c r="F650" s="73" t="s">
        <v>774</v>
      </c>
      <c r="G650" s="140" t="s">
        <v>2467</v>
      </c>
      <c r="I650" s="73" t="s">
        <v>22</v>
      </c>
      <c r="K650" s="73" t="s">
        <v>2106</v>
      </c>
      <c r="L650" s="42" t="s">
        <v>634</v>
      </c>
    </row>
    <row r="651" spans="1:13" ht="18.75" customHeight="1">
      <c r="A651" s="27" t="s">
        <v>2466</v>
      </c>
      <c r="B651" s="53">
        <v>2014</v>
      </c>
      <c r="C651" s="28" t="s">
        <v>2475</v>
      </c>
      <c r="D651" s="297" t="s">
        <v>2480</v>
      </c>
      <c r="E651" s="73" t="s">
        <v>2476</v>
      </c>
      <c r="F651" s="73" t="s">
        <v>774</v>
      </c>
      <c r="G651" s="140" t="s">
        <v>2468</v>
      </c>
      <c r="I651" s="73" t="s">
        <v>22</v>
      </c>
      <c r="K651" s="73" t="s">
        <v>1167</v>
      </c>
      <c r="L651" s="42" t="s">
        <v>2472</v>
      </c>
    </row>
    <row r="652" spans="1:13" ht="18.75" customHeight="1">
      <c r="A652" s="27" t="s">
        <v>2466</v>
      </c>
      <c r="B652" s="53">
        <v>2014</v>
      </c>
      <c r="C652" s="28" t="s">
        <v>2475</v>
      </c>
      <c r="D652" s="297" t="s">
        <v>2480</v>
      </c>
      <c r="E652" s="73" t="s">
        <v>2476</v>
      </c>
      <c r="F652" s="73" t="s">
        <v>774</v>
      </c>
      <c r="G652" s="140" t="s">
        <v>2468</v>
      </c>
      <c r="I652" s="73" t="s">
        <v>22</v>
      </c>
      <c r="K652" s="73" t="s">
        <v>2106</v>
      </c>
      <c r="L652" s="42" t="s">
        <v>125</v>
      </c>
    </row>
    <row r="653" spans="1:13" ht="18.75" customHeight="1">
      <c r="A653" s="27" t="s">
        <v>2466</v>
      </c>
      <c r="B653" s="53">
        <v>2014</v>
      </c>
      <c r="C653" s="28" t="s">
        <v>2475</v>
      </c>
      <c r="D653" s="297" t="s">
        <v>2480</v>
      </c>
      <c r="E653" s="73" t="s">
        <v>2476</v>
      </c>
      <c r="F653" s="73" t="s">
        <v>774</v>
      </c>
      <c r="G653" s="140" t="s">
        <v>2469</v>
      </c>
      <c r="I653" s="73" t="s">
        <v>22</v>
      </c>
      <c r="K653" s="73" t="s">
        <v>1167</v>
      </c>
      <c r="L653" s="42" t="s">
        <v>2233</v>
      </c>
    </row>
    <row r="654" spans="1:13" ht="18.75" customHeight="1">
      <c r="A654" s="27" t="s">
        <v>2466</v>
      </c>
      <c r="B654" s="53">
        <v>2014</v>
      </c>
      <c r="C654" s="28" t="s">
        <v>2475</v>
      </c>
      <c r="D654" s="297" t="s">
        <v>2480</v>
      </c>
      <c r="E654" s="73" t="s">
        <v>2476</v>
      </c>
      <c r="F654" s="73" t="s">
        <v>774</v>
      </c>
      <c r="G654" s="140" t="s">
        <v>2469</v>
      </c>
      <c r="I654" s="73" t="s">
        <v>22</v>
      </c>
      <c r="K654" s="73" t="s">
        <v>2106</v>
      </c>
      <c r="L654" s="42" t="s">
        <v>835</v>
      </c>
    </row>
    <row r="655" spans="1:13" ht="18.75" customHeight="1">
      <c r="A655" s="27" t="s">
        <v>2466</v>
      </c>
      <c r="B655" s="53">
        <v>2014</v>
      </c>
      <c r="C655" s="28" t="s">
        <v>2475</v>
      </c>
      <c r="D655" s="297" t="s">
        <v>2480</v>
      </c>
      <c r="E655" s="73" t="s">
        <v>2476</v>
      </c>
      <c r="F655" s="73" t="s">
        <v>774</v>
      </c>
      <c r="G655" s="140" t="s">
        <v>2470</v>
      </c>
      <c r="I655" s="73" t="s">
        <v>22</v>
      </c>
      <c r="K655" s="73" t="s">
        <v>1167</v>
      </c>
      <c r="L655" s="42" t="s">
        <v>2473</v>
      </c>
    </row>
    <row r="656" spans="1:13" ht="18.75" customHeight="1">
      <c r="A656" s="27" t="s">
        <v>2466</v>
      </c>
      <c r="B656" s="53">
        <v>2014</v>
      </c>
      <c r="C656" s="28" t="s">
        <v>2475</v>
      </c>
      <c r="D656" s="297" t="s">
        <v>2480</v>
      </c>
      <c r="E656" s="73" t="s">
        <v>2476</v>
      </c>
      <c r="F656" s="73" t="s">
        <v>774</v>
      </c>
      <c r="G656" s="140" t="s">
        <v>2470</v>
      </c>
      <c r="I656" s="73" t="s">
        <v>22</v>
      </c>
      <c r="K656" s="73" t="s">
        <v>2106</v>
      </c>
      <c r="L656" s="42" t="s">
        <v>2474</v>
      </c>
    </row>
    <row r="657" spans="1:13" ht="18.75" customHeight="1">
      <c r="A657" s="27" t="s">
        <v>2466</v>
      </c>
      <c r="B657" s="53">
        <v>2014</v>
      </c>
      <c r="C657" s="28" t="s">
        <v>2475</v>
      </c>
      <c r="D657" s="297" t="s">
        <v>2480</v>
      </c>
      <c r="E657" s="73" t="s">
        <v>2476</v>
      </c>
      <c r="F657" s="73" t="s">
        <v>772</v>
      </c>
      <c r="G657" s="140" t="s">
        <v>2467</v>
      </c>
      <c r="I657" s="73" t="s">
        <v>22</v>
      </c>
      <c r="K657" s="73" t="s">
        <v>1167</v>
      </c>
      <c r="L657" s="42" t="s">
        <v>624</v>
      </c>
    </row>
    <row r="658" spans="1:13" ht="18.75" customHeight="1">
      <c r="A658" s="27" t="s">
        <v>2466</v>
      </c>
      <c r="B658" s="53">
        <v>2014</v>
      </c>
      <c r="C658" s="28" t="s">
        <v>2475</v>
      </c>
      <c r="D658" s="297" t="s">
        <v>2480</v>
      </c>
      <c r="E658" s="73" t="s">
        <v>2476</v>
      </c>
      <c r="F658" s="73" t="s">
        <v>772</v>
      </c>
      <c r="G658" s="140" t="s">
        <v>2467</v>
      </c>
      <c r="I658" s="73" t="s">
        <v>22</v>
      </c>
      <c r="K658" s="73" t="s">
        <v>2106</v>
      </c>
      <c r="L658" s="42" t="s">
        <v>658</v>
      </c>
    </row>
    <row r="659" spans="1:13" ht="18.75" customHeight="1">
      <c r="A659" s="27" t="s">
        <v>2466</v>
      </c>
      <c r="B659" s="53">
        <v>2014</v>
      </c>
      <c r="C659" s="28" t="s">
        <v>2475</v>
      </c>
      <c r="D659" s="297" t="s">
        <v>2480</v>
      </c>
      <c r="E659" s="73" t="s">
        <v>2476</v>
      </c>
      <c r="F659" s="73" t="s">
        <v>772</v>
      </c>
      <c r="G659" s="140" t="s">
        <v>2468</v>
      </c>
      <c r="I659" s="73" t="s">
        <v>22</v>
      </c>
      <c r="K659" s="73" t="s">
        <v>1167</v>
      </c>
      <c r="L659" s="42" t="s">
        <v>2207</v>
      </c>
    </row>
    <row r="660" spans="1:13" ht="18.75" customHeight="1">
      <c r="A660" s="27" t="s">
        <v>2466</v>
      </c>
      <c r="B660" s="53">
        <v>2014</v>
      </c>
      <c r="C660" s="28" t="s">
        <v>2475</v>
      </c>
      <c r="D660" s="297" t="s">
        <v>2480</v>
      </c>
      <c r="E660" s="73" t="s">
        <v>2476</v>
      </c>
      <c r="F660" s="73" t="s">
        <v>772</v>
      </c>
      <c r="G660" s="140" t="s">
        <v>2468</v>
      </c>
      <c r="I660" s="73" t="s">
        <v>22</v>
      </c>
      <c r="K660" s="73" t="s">
        <v>2106</v>
      </c>
      <c r="L660" s="42" t="s">
        <v>644</v>
      </c>
    </row>
    <row r="661" spans="1:13" ht="18.75" customHeight="1">
      <c r="A661" s="27" t="s">
        <v>2466</v>
      </c>
      <c r="B661" s="53">
        <v>2014</v>
      </c>
      <c r="C661" s="28" t="s">
        <v>2475</v>
      </c>
      <c r="D661" s="297" t="s">
        <v>2480</v>
      </c>
      <c r="E661" s="73" t="s">
        <v>2476</v>
      </c>
      <c r="F661" s="73" t="s">
        <v>772</v>
      </c>
      <c r="G661" s="140" t="s">
        <v>2469</v>
      </c>
      <c r="I661" s="73" t="s">
        <v>22</v>
      </c>
      <c r="K661" s="73" t="s">
        <v>1167</v>
      </c>
      <c r="L661" s="42" t="s">
        <v>835</v>
      </c>
    </row>
    <row r="662" spans="1:13" ht="18.75" customHeight="1">
      <c r="A662" s="27" t="s">
        <v>2466</v>
      </c>
      <c r="B662" s="53">
        <v>2014</v>
      </c>
      <c r="C662" s="28" t="s">
        <v>2475</v>
      </c>
      <c r="D662" s="297" t="s">
        <v>2480</v>
      </c>
      <c r="E662" s="73" t="s">
        <v>2476</v>
      </c>
      <c r="F662" s="73" t="s">
        <v>772</v>
      </c>
      <c r="G662" s="140" t="s">
        <v>2469</v>
      </c>
      <c r="I662" s="73" t="s">
        <v>22</v>
      </c>
      <c r="K662" s="73" t="s">
        <v>2106</v>
      </c>
      <c r="L662" s="42" t="s">
        <v>636</v>
      </c>
    </row>
    <row r="663" spans="1:13" ht="18.75" customHeight="1">
      <c r="A663" s="27" t="s">
        <v>2466</v>
      </c>
      <c r="B663" s="53">
        <v>2014</v>
      </c>
      <c r="C663" s="28" t="s">
        <v>2475</v>
      </c>
      <c r="D663" s="297" t="s">
        <v>2480</v>
      </c>
      <c r="E663" s="73" t="s">
        <v>2476</v>
      </c>
      <c r="F663" s="73" t="s">
        <v>772</v>
      </c>
      <c r="G663" s="140" t="s">
        <v>2470</v>
      </c>
      <c r="I663" s="73" t="s">
        <v>22</v>
      </c>
      <c r="K663" s="73" t="s">
        <v>1167</v>
      </c>
      <c r="L663" s="42" t="s">
        <v>2209</v>
      </c>
    </row>
    <row r="664" spans="1:13" ht="18.75" customHeight="1" thickBot="1">
      <c r="A664" s="66" t="s">
        <v>2466</v>
      </c>
      <c r="B664" s="67">
        <v>2014</v>
      </c>
      <c r="C664" s="65" t="s">
        <v>2475</v>
      </c>
      <c r="D664" s="299" t="s">
        <v>2480</v>
      </c>
      <c r="E664" s="76" t="s">
        <v>2476</v>
      </c>
      <c r="F664" s="76" t="s">
        <v>772</v>
      </c>
      <c r="G664" s="117" t="s">
        <v>2470</v>
      </c>
      <c r="H664" s="65"/>
      <c r="I664" s="76" t="s">
        <v>22</v>
      </c>
      <c r="J664" s="76"/>
      <c r="K664" s="76" t="s">
        <v>2106</v>
      </c>
      <c r="L664" s="68" t="s">
        <v>638</v>
      </c>
      <c r="M664" s="65"/>
    </row>
    <row r="665" spans="1:13" ht="18.75" customHeight="1">
      <c r="K665" s="73"/>
    </row>
    <row r="666" spans="1:13" ht="18.75" customHeight="1">
      <c r="K666" s="73"/>
    </row>
    <row r="667" spans="1:13" ht="18.75" customHeight="1">
      <c r="K667" s="73"/>
    </row>
    <row r="668" spans="1:13" ht="18.75" customHeight="1">
      <c r="K668" s="73"/>
    </row>
    <row r="669" spans="1:13" ht="18.75" customHeight="1">
      <c r="K669" s="73"/>
    </row>
    <row r="670" spans="1:13" ht="18.75" customHeight="1">
      <c r="K670" s="73"/>
    </row>
    <row r="671" spans="1:13" ht="18.75" customHeight="1">
      <c r="K671" s="7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V307"/>
  <sheetViews>
    <sheetView zoomScale="80" zoomScaleNormal="80" workbookViewId="0">
      <selection activeCell="C27" sqref="A2:L307"/>
    </sheetView>
  </sheetViews>
  <sheetFormatPr defaultRowHeight="15"/>
  <cols>
    <col min="1" max="1" width="9.140625" style="27"/>
    <col min="2" max="2" width="7.5703125" style="53" customWidth="1"/>
    <col min="3" max="3" width="38.7109375" style="73" bestFit="1" customWidth="1"/>
    <col min="4" max="4" width="24.42578125" style="73" customWidth="1"/>
    <col min="5" max="5" width="54.85546875" style="73" bestFit="1" customWidth="1"/>
    <col min="6" max="6" width="22" style="27" bestFit="1" customWidth="1"/>
    <col min="7" max="7" width="29.42578125" style="28" bestFit="1" customWidth="1"/>
    <col min="8" max="8" width="20.7109375" style="140" bestFit="1" customWidth="1"/>
    <col min="9" max="9" width="20.85546875" style="73" bestFit="1" customWidth="1"/>
    <col min="10" max="10" width="17.5703125" style="28" customWidth="1"/>
    <col min="11" max="11" width="18.140625" style="85" customWidth="1"/>
    <col min="12" max="12" width="28.5703125" style="28" customWidth="1"/>
  </cols>
  <sheetData>
    <row r="1" spans="1:204" ht="15.75" thickBot="1"/>
    <row r="2" spans="1:204" s="11" customFormat="1" ht="19.5" thickBot="1">
      <c r="A2" s="47" t="s">
        <v>26</v>
      </c>
      <c r="B2" s="45" t="s">
        <v>0</v>
      </c>
      <c r="C2" s="34" t="s">
        <v>1</v>
      </c>
      <c r="D2" s="303" t="s">
        <v>2477</v>
      </c>
      <c r="E2" s="174" t="s">
        <v>2</v>
      </c>
      <c r="F2" s="262" t="s">
        <v>283</v>
      </c>
      <c r="G2" s="78" t="s">
        <v>54</v>
      </c>
      <c r="H2" s="175" t="s">
        <v>181</v>
      </c>
      <c r="I2" s="197" t="s">
        <v>38</v>
      </c>
      <c r="J2" s="81" t="s">
        <v>40</v>
      </c>
      <c r="K2" s="79" t="s">
        <v>41</v>
      </c>
      <c r="L2" s="31" t="s">
        <v>39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</row>
    <row r="3" spans="1:204" s="3" customFormat="1" ht="18.75">
      <c r="A3" s="17" t="s">
        <v>24</v>
      </c>
      <c r="B3" s="46">
        <v>2019</v>
      </c>
      <c r="C3" s="35" t="s">
        <v>17</v>
      </c>
      <c r="D3" s="35" t="s">
        <v>2482</v>
      </c>
      <c r="E3" s="35" t="s">
        <v>532</v>
      </c>
      <c r="F3" s="46"/>
      <c r="G3" s="33" t="s">
        <v>1739</v>
      </c>
      <c r="H3" s="140"/>
      <c r="I3" s="8" t="s">
        <v>23</v>
      </c>
      <c r="J3" s="6" t="s">
        <v>8</v>
      </c>
      <c r="K3" s="21" t="s">
        <v>47</v>
      </c>
      <c r="L3" s="30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</row>
    <row r="4" spans="1:204" ht="15.75">
      <c r="A4" s="27" t="s">
        <v>24</v>
      </c>
      <c r="B4" s="53">
        <v>2019</v>
      </c>
      <c r="C4" s="35" t="s">
        <v>17</v>
      </c>
      <c r="D4" s="35" t="s">
        <v>2482</v>
      </c>
      <c r="E4" s="35" t="s">
        <v>532</v>
      </c>
      <c r="G4" s="33" t="s">
        <v>1739</v>
      </c>
      <c r="I4" s="8" t="s">
        <v>23</v>
      </c>
      <c r="J4" s="4" t="s">
        <v>11</v>
      </c>
      <c r="K4" s="21" t="s">
        <v>49</v>
      </c>
    </row>
    <row r="5" spans="1:204" ht="15.75">
      <c r="A5" s="27" t="s">
        <v>24</v>
      </c>
      <c r="B5" s="53">
        <v>2019</v>
      </c>
      <c r="C5" s="35" t="s">
        <v>17</v>
      </c>
      <c r="D5" s="35" t="s">
        <v>2482</v>
      </c>
      <c r="E5" s="35" t="s">
        <v>532</v>
      </c>
      <c r="G5" s="33" t="s">
        <v>1739</v>
      </c>
      <c r="I5" s="8" t="s">
        <v>23</v>
      </c>
      <c r="J5" s="4" t="s">
        <v>9</v>
      </c>
      <c r="K5" s="21" t="s">
        <v>48</v>
      </c>
    </row>
    <row r="6" spans="1:204" ht="15.75">
      <c r="A6" s="27" t="s">
        <v>24</v>
      </c>
      <c r="B6" s="53">
        <v>2019</v>
      </c>
      <c r="C6" s="35" t="s">
        <v>17</v>
      </c>
      <c r="D6" s="35" t="s">
        <v>2482</v>
      </c>
      <c r="E6" s="35" t="s">
        <v>532</v>
      </c>
      <c r="G6" s="33" t="s">
        <v>1739</v>
      </c>
      <c r="I6" s="8" t="s">
        <v>23</v>
      </c>
      <c r="J6" s="4" t="s">
        <v>6</v>
      </c>
      <c r="K6" s="21" t="s">
        <v>50</v>
      </c>
    </row>
    <row r="7" spans="1:204" ht="15.75">
      <c r="A7" s="27" t="s">
        <v>24</v>
      </c>
      <c r="B7" s="53">
        <v>2019</v>
      </c>
      <c r="C7" s="35" t="s">
        <v>17</v>
      </c>
      <c r="D7" s="35" t="s">
        <v>2482</v>
      </c>
      <c r="E7" s="35" t="s">
        <v>532</v>
      </c>
      <c r="G7" s="33" t="s">
        <v>1739</v>
      </c>
      <c r="I7" s="8" t="s">
        <v>23</v>
      </c>
      <c r="J7" s="4" t="s">
        <v>12</v>
      </c>
      <c r="K7" s="21" t="s">
        <v>51</v>
      </c>
    </row>
    <row r="8" spans="1:204" ht="15.75">
      <c r="A8" s="27" t="s">
        <v>24</v>
      </c>
      <c r="B8" s="53">
        <v>2019</v>
      </c>
      <c r="C8" s="35" t="s">
        <v>17</v>
      </c>
      <c r="D8" s="35" t="s">
        <v>2482</v>
      </c>
      <c r="E8" s="35" t="s">
        <v>532</v>
      </c>
      <c r="G8" s="33" t="s">
        <v>1739</v>
      </c>
      <c r="I8" s="8" t="s">
        <v>23</v>
      </c>
      <c r="J8" s="4" t="s">
        <v>13</v>
      </c>
      <c r="K8" s="21" t="s">
        <v>52</v>
      </c>
    </row>
    <row r="9" spans="1:204" ht="16.5" thickBot="1">
      <c r="A9" s="66" t="s">
        <v>24</v>
      </c>
      <c r="B9" s="67">
        <v>2019</v>
      </c>
      <c r="C9" s="14" t="s">
        <v>17</v>
      </c>
      <c r="D9" s="14" t="s">
        <v>2482</v>
      </c>
      <c r="E9" s="76" t="s">
        <v>533</v>
      </c>
      <c r="F9" s="66"/>
      <c r="G9" s="65" t="s">
        <v>1740</v>
      </c>
      <c r="H9" s="117"/>
      <c r="I9" s="14" t="s">
        <v>23</v>
      </c>
      <c r="J9" s="74" t="s">
        <v>14</v>
      </c>
      <c r="K9" s="136" t="s">
        <v>53</v>
      </c>
      <c r="L9" s="63"/>
    </row>
    <row r="10" spans="1:204" s="1" customFormat="1" ht="15.75">
      <c r="A10" s="17" t="s">
        <v>25</v>
      </c>
      <c r="B10" s="46">
        <v>2018</v>
      </c>
      <c r="C10" s="35" t="s">
        <v>55</v>
      </c>
      <c r="D10" s="35" t="s">
        <v>2480</v>
      </c>
      <c r="E10" s="35" t="s">
        <v>1738</v>
      </c>
      <c r="F10" s="46"/>
      <c r="G10" s="17"/>
      <c r="H10" s="198" t="s">
        <v>56</v>
      </c>
      <c r="I10" s="198" t="s">
        <v>22</v>
      </c>
      <c r="J10" s="35" t="s">
        <v>19</v>
      </c>
      <c r="K10" s="137" t="s">
        <v>60</v>
      </c>
      <c r="L10" s="28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</row>
    <row r="11" spans="1:204" s="1" customFormat="1" ht="15.75">
      <c r="A11" s="55" t="s">
        <v>25</v>
      </c>
      <c r="B11" s="46">
        <v>2018</v>
      </c>
      <c r="C11" s="8" t="s">
        <v>55</v>
      </c>
      <c r="D11" s="35" t="s">
        <v>2480</v>
      </c>
      <c r="E11" s="35" t="s">
        <v>1738</v>
      </c>
      <c r="F11" s="27"/>
      <c r="G11" s="17"/>
      <c r="H11" s="198" t="s">
        <v>56</v>
      </c>
      <c r="I11" s="198" t="s">
        <v>22</v>
      </c>
      <c r="J11" s="8" t="s">
        <v>58</v>
      </c>
      <c r="K11" s="22" t="s">
        <v>59</v>
      </c>
      <c r="L11" s="28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</row>
    <row r="12" spans="1:204" s="41" customFormat="1" ht="15.75">
      <c r="A12" s="27" t="s">
        <v>25</v>
      </c>
      <c r="B12" s="53">
        <v>2018</v>
      </c>
      <c r="C12" s="8" t="s">
        <v>55</v>
      </c>
      <c r="D12" s="35" t="s">
        <v>2480</v>
      </c>
      <c r="E12" s="35" t="s">
        <v>1738</v>
      </c>
      <c r="F12" s="27"/>
      <c r="G12" s="28"/>
      <c r="H12" s="140" t="s">
        <v>96</v>
      </c>
      <c r="I12" s="198" t="s">
        <v>22</v>
      </c>
      <c r="J12" s="37" t="s">
        <v>19</v>
      </c>
      <c r="K12" s="22" t="s">
        <v>64</v>
      </c>
      <c r="L12" s="28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</row>
    <row r="13" spans="1:204" s="24" customFormat="1" ht="15.75">
      <c r="A13" s="27" t="s">
        <v>25</v>
      </c>
      <c r="B13" s="53">
        <v>2018</v>
      </c>
      <c r="C13" s="8" t="s">
        <v>55</v>
      </c>
      <c r="D13" s="35" t="s">
        <v>2480</v>
      </c>
      <c r="E13" s="35" t="s">
        <v>1738</v>
      </c>
      <c r="F13" s="27"/>
      <c r="G13" s="28"/>
      <c r="H13" s="140" t="s">
        <v>96</v>
      </c>
      <c r="I13" s="198" t="s">
        <v>22</v>
      </c>
      <c r="J13" s="37" t="s">
        <v>58</v>
      </c>
      <c r="K13" s="22" t="s">
        <v>63</v>
      </c>
      <c r="L13" s="42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</row>
    <row r="14" spans="1:204" ht="15.75">
      <c r="A14" s="27" t="s">
        <v>25</v>
      </c>
      <c r="B14" s="53">
        <v>2018</v>
      </c>
      <c r="C14" s="8" t="s">
        <v>55</v>
      </c>
      <c r="D14" s="35" t="s">
        <v>2480</v>
      </c>
      <c r="E14" s="35" t="s">
        <v>1738</v>
      </c>
      <c r="H14" s="140" t="s">
        <v>57</v>
      </c>
      <c r="I14" s="198" t="s">
        <v>22</v>
      </c>
      <c r="J14" s="37" t="s">
        <v>19</v>
      </c>
      <c r="K14" s="22" t="s">
        <v>62</v>
      </c>
    </row>
    <row r="15" spans="1:204" s="64" customFormat="1" ht="16.5" thickBot="1">
      <c r="A15" s="66" t="s">
        <v>25</v>
      </c>
      <c r="B15" s="67">
        <v>2018</v>
      </c>
      <c r="C15" s="74" t="s">
        <v>55</v>
      </c>
      <c r="D15" s="14" t="s">
        <v>2480</v>
      </c>
      <c r="E15" s="76" t="s">
        <v>1738</v>
      </c>
      <c r="F15" s="66"/>
      <c r="G15" s="65"/>
      <c r="H15" s="140" t="s">
        <v>57</v>
      </c>
      <c r="I15" s="117" t="s">
        <v>28</v>
      </c>
      <c r="J15" s="65" t="s">
        <v>58</v>
      </c>
      <c r="K15" s="136" t="s">
        <v>61</v>
      </c>
      <c r="L15" s="6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</row>
    <row r="16" spans="1:204">
      <c r="A16" s="27" t="s">
        <v>78</v>
      </c>
      <c r="B16" s="53">
        <v>2011</v>
      </c>
      <c r="C16" s="75" t="s">
        <v>79</v>
      </c>
      <c r="D16" s="121" t="s">
        <v>2480</v>
      </c>
      <c r="E16" s="73" t="s">
        <v>881</v>
      </c>
      <c r="I16" s="73" t="s">
        <v>28</v>
      </c>
      <c r="J16" s="29" t="s">
        <v>4</v>
      </c>
      <c r="K16" s="127" t="s">
        <v>80</v>
      </c>
      <c r="L16" s="27"/>
    </row>
    <row r="17" spans="1:204">
      <c r="A17" s="27" t="s">
        <v>78</v>
      </c>
      <c r="B17" s="53">
        <v>2011</v>
      </c>
      <c r="C17" s="75" t="s">
        <v>79</v>
      </c>
      <c r="D17" s="73" t="s">
        <v>2480</v>
      </c>
      <c r="E17" s="73" t="s">
        <v>881</v>
      </c>
      <c r="I17" s="73" t="s">
        <v>28</v>
      </c>
      <c r="J17" s="37" t="s">
        <v>12</v>
      </c>
      <c r="K17" s="87" t="s">
        <v>81</v>
      </c>
      <c r="L17" s="27"/>
    </row>
    <row r="18" spans="1:204">
      <c r="A18" s="27" t="s">
        <v>78</v>
      </c>
      <c r="B18" s="53">
        <v>2011</v>
      </c>
      <c r="C18" s="75" t="s">
        <v>79</v>
      </c>
      <c r="D18" s="73" t="s">
        <v>2480</v>
      </c>
      <c r="E18" s="73" t="s">
        <v>881</v>
      </c>
      <c r="I18" s="73" t="s">
        <v>28</v>
      </c>
      <c r="J18" s="37" t="s">
        <v>13</v>
      </c>
      <c r="K18" s="87" t="s">
        <v>82</v>
      </c>
      <c r="L18" s="27"/>
    </row>
    <row r="19" spans="1:204">
      <c r="A19" s="27" t="s">
        <v>78</v>
      </c>
      <c r="B19" s="53">
        <v>2011</v>
      </c>
      <c r="C19" s="75" t="s">
        <v>79</v>
      </c>
      <c r="D19" s="73" t="s">
        <v>2480</v>
      </c>
      <c r="E19" s="73" t="s">
        <v>881</v>
      </c>
      <c r="I19" s="73" t="s">
        <v>28</v>
      </c>
      <c r="J19" s="37" t="s">
        <v>7</v>
      </c>
      <c r="K19" s="87" t="s">
        <v>83</v>
      </c>
      <c r="L19" s="27"/>
    </row>
    <row r="20" spans="1:204">
      <c r="A20" s="27" t="s">
        <v>78</v>
      </c>
      <c r="B20" s="53">
        <v>2011</v>
      </c>
      <c r="C20" s="75" t="s">
        <v>79</v>
      </c>
      <c r="D20" s="73" t="s">
        <v>2480</v>
      </c>
      <c r="E20" s="73" t="s">
        <v>881</v>
      </c>
      <c r="I20" s="73" t="s">
        <v>28</v>
      </c>
      <c r="J20" s="37" t="s">
        <v>8</v>
      </c>
      <c r="K20" s="87" t="s">
        <v>36</v>
      </c>
      <c r="L20" s="27"/>
    </row>
    <row r="21" spans="1:204">
      <c r="A21" s="27" t="s">
        <v>78</v>
      </c>
      <c r="B21" s="53">
        <v>2011</v>
      </c>
      <c r="C21" s="75" t="s">
        <v>79</v>
      </c>
      <c r="D21" s="73" t="s">
        <v>2480</v>
      </c>
      <c r="E21" s="73" t="s">
        <v>881</v>
      </c>
      <c r="I21" s="73" t="s">
        <v>28</v>
      </c>
      <c r="J21" s="37" t="s">
        <v>14</v>
      </c>
      <c r="K21" s="87" t="s">
        <v>84</v>
      </c>
      <c r="L21" s="27"/>
    </row>
    <row r="22" spans="1:204">
      <c r="A22" s="27" t="s">
        <v>78</v>
      </c>
      <c r="B22" s="53">
        <v>2011</v>
      </c>
      <c r="C22" s="75" t="s">
        <v>79</v>
      </c>
      <c r="D22" s="73" t="s">
        <v>2480</v>
      </c>
      <c r="E22" s="73" t="s">
        <v>881</v>
      </c>
      <c r="I22" s="73" t="s">
        <v>28</v>
      </c>
      <c r="J22" s="37" t="s">
        <v>9</v>
      </c>
      <c r="K22" s="87" t="s">
        <v>85</v>
      </c>
      <c r="L22" s="27"/>
    </row>
    <row r="23" spans="1:204">
      <c r="A23" s="27" t="s">
        <v>78</v>
      </c>
      <c r="B23" s="53">
        <v>2011</v>
      </c>
      <c r="C23" s="75" t="s">
        <v>79</v>
      </c>
      <c r="D23" s="73" t="s">
        <v>2480</v>
      </c>
      <c r="E23" s="73" t="s">
        <v>881</v>
      </c>
      <c r="I23" s="73" t="s">
        <v>28</v>
      </c>
      <c r="J23" s="37" t="s">
        <v>11</v>
      </c>
      <c r="K23" s="87" t="s">
        <v>86</v>
      </c>
      <c r="L23" s="27"/>
    </row>
    <row r="24" spans="1:204" s="25" customFormat="1">
      <c r="A24" s="26" t="s">
        <v>78</v>
      </c>
      <c r="B24" s="62">
        <v>2011</v>
      </c>
      <c r="C24" s="75" t="s">
        <v>79</v>
      </c>
      <c r="D24" s="73" t="s">
        <v>2480</v>
      </c>
      <c r="E24" s="75" t="s">
        <v>881</v>
      </c>
      <c r="F24" s="26"/>
      <c r="G24" s="29"/>
      <c r="H24" s="180"/>
      <c r="I24" s="75" t="s">
        <v>28</v>
      </c>
      <c r="J24" s="37" t="s">
        <v>6</v>
      </c>
      <c r="K24" s="87" t="s">
        <v>82</v>
      </c>
      <c r="L24" s="26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</row>
    <row r="25" spans="1:204">
      <c r="A25" s="27" t="s">
        <v>78</v>
      </c>
      <c r="B25" s="53">
        <v>2011</v>
      </c>
      <c r="C25" s="75" t="s">
        <v>79</v>
      </c>
      <c r="D25" s="73" t="s">
        <v>2480</v>
      </c>
      <c r="E25" s="73" t="s">
        <v>881</v>
      </c>
      <c r="I25" s="73" t="s">
        <v>21</v>
      </c>
      <c r="J25" s="29" t="s">
        <v>4</v>
      </c>
      <c r="K25" s="87" t="s">
        <v>87</v>
      </c>
      <c r="L25" s="27"/>
    </row>
    <row r="26" spans="1:204">
      <c r="A26" s="27" t="s">
        <v>78</v>
      </c>
      <c r="B26" s="53">
        <v>2011</v>
      </c>
      <c r="C26" s="75" t="s">
        <v>79</v>
      </c>
      <c r="D26" s="73" t="s">
        <v>2480</v>
      </c>
      <c r="E26" s="73" t="s">
        <v>881</v>
      </c>
      <c r="I26" s="73" t="s">
        <v>21</v>
      </c>
      <c r="J26" s="37" t="s">
        <v>12</v>
      </c>
      <c r="K26" s="87" t="s">
        <v>88</v>
      </c>
      <c r="L26" s="27"/>
    </row>
    <row r="27" spans="1:204">
      <c r="A27" s="27" t="s">
        <v>78</v>
      </c>
      <c r="B27" s="53">
        <v>2011</v>
      </c>
      <c r="C27" s="75" t="s">
        <v>79</v>
      </c>
      <c r="D27" s="73" t="s">
        <v>2480</v>
      </c>
      <c r="E27" s="73" t="s">
        <v>881</v>
      </c>
      <c r="I27" s="73" t="s">
        <v>21</v>
      </c>
      <c r="J27" s="37" t="s">
        <v>13</v>
      </c>
      <c r="K27" s="87" t="s">
        <v>89</v>
      </c>
      <c r="L27" s="27"/>
    </row>
    <row r="28" spans="1:204">
      <c r="A28" s="27" t="s">
        <v>78</v>
      </c>
      <c r="B28" s="53">
        <v>2011</v>
      </c>
      <c r="C28" s="75" t="s">
        <v>79</v>
      </c>
      <c r="D28" s="73" t="s">
        <v>2480</v>
      </c>
      <c r="E28" s="73" t="s">
        <v>881</v>
      </c>
      <c r="I28" s="73" t="s">
        <v>21</v>
      </c>
      <c r="J28" s="37" t="s">
        <v>7</v>
      </c>
      <c r="K28" s="87" t="s">
        <v>90</v>
      </c>
      <c r="L28" s="27"/>
    </row>
    <row r="29" spans="1:204">
      <c r="A29" s="27" t="s">
        <v>78</v>
      </c>
      <c r="B29" s="53">
        <v>2011</v>
      </c>
      <c r="C29" s="75" t="s">
        <v>79</v>
      </c>
      <c r="D29" s="73" t="s">
        <v>2480</v>
      </c>
      <c r="E29" s="73" t="s">
        <v>881</v>
      </c>
      <c r="I29" s="73" t="s">
        <v>21</v>
      </c>
      <c r="J29" s="37" t="s">
        <v>8</v>
      </c>
      <c r="K29" s="87" t="s">
        <v>91</v>
      </c>
      <c r="L29" s="27"/>
    </row>
    <row r="30" spans="1:204">
      <c r="A30" s="27" t="s">
        <v>78</v>
      </c>
      <c r="B30" s="53">
        <v>2011</v>
      </c>
      <c r="C30" s="75" t="s">
        <v>79</v>
      </c>
      <c r="D30" s="73" t="s">
        <v>2480</v>
      </c>
      <c r="E30" s="73" t="s">
        <v>881</v>
      </c>
      <c r="I30" s="73" t="s">
        <v>21</v>
      </c>
      <c r="J30" s="37" t="s">
        <v>14</v>
      </c>
      <c r="K30" s="87" t="s">
        <v>92</v>
      </c>
      <c r="L30" s="27"/>
    </row>
    <row r="31" spans="1:204">
      <c r="A31" s="27" t="s">
        <v>78</v>
      </c>
      <c r="B31" s="53">
        <v>2011</v>
      </c>
      <c r="C31" s="75" t="s">
        <v>79</v>
      </c>
      <c r="D31" s="73" t="s">
        <v>2480</v>
      </c>
      <c r="E31" s="73" t="s">
        <v>881</v>
      </c>
      <c r="I31" s="73" t="s">
        <v>21</v>
      </c>
      <c r="J31" s="37" t="s">
        <v>9</v>
      </c>
      <c r="K31" s="87" t="s">
        <v>93</v>
      </c>
      <c r="L31" s="27"/>
    </row>
    <row r="32" spans="1:204">
      <c r="A32" s="27" t="s">
        <v>78</v>
      </c>
      <c r="B32" s="53">
        <v>2011</v>
      </c>
      <c r="C32" s="73" t="s">
        <v>79</v>
      </c>
      <c r="D32" s="73" t="s">
        <v>2480</v>
      </c>
      <c r="E32" s="73" t="s">
        <v>881</v>
      </c>
      <c r="H32" s="205"/>
      <c r="I32" s="73" t="s">
        <v>21</v>
      </c>
      <c r="J32" s="37" t="s">
        <v>11</v>
      </c>
      <c r="K32" s="87" t="s">
        <v>94</v>
      </c>
      <c r="L32" s="27"/>
    </row>
    <row r="33" spans="1:12" s="24" customFormat="1" ht="15.75" thickBot="1">
      <c r="A33" s="66" t="s">
        <v>78</v>
      </c>
      <c r="B33" s="67">
        <v>2011</v>
      </c>
      <c r="C33" s="115" t="s">
        <v>79</v>
      </c>
      <c r="D33" s="76" t="s">
        <v>2480</v>
      </c>
      <c r="E33" s="117" t="s">
        <v>881</v>
      </c>
      <c r="F33" s="66"/>
      <c r="G33" s="65"/>
      <c r="H33" s="115"/>
      <c r="I33" s="76" t="s">
        <v>21</v>
      </c>
      <c r="J33" s="72" t="s">
        <v>6</v>
      </c>
      <c r="K33" s="138" t="s">
        <v>95</v>
      </c>
      <c r="L33" s="64"/>
    </row>
    <row r="34" spans="1:12">
      <c r="A34" s="27" t="s">
        <v>97</v>
      </c>
      <c r="B34" s="53">
        <v>2020</v>
      </c>
      <c r="C34" s="73" t="s">
        <v>30</v>
      </c>
      <c r="D34" s="121" t="s">
        <v>2478</v>
      </c>
      <c r="E34" s="73" t="s">
        <v>18</v>
      </c>
      <c r="H34" s="205"/>
      <c r="I34" s="73" t="s">
        <v>22</v>
      </c>
      <c r="J34" s="29" t="s">
        <v>4</v>
      </c>
      <c r="K34" s="127" t="s">
        <v>99</v>
      </c>
      <c r="L34" s="27"/>
    </row>
    <row r="35" spans="1:12">
      <c r="A35" s="27" t="s">
        <v>97</v>
      </c>
      <c r="B35" s="53">
        <v>2020</v>
      </c>
      <c r="C35" s="73" t="s">
        <v>30</v>
      </c>
      <c r="D35" s="73" t="s">
        <v>2478</v>
      </c>
      <c r="E35" s="73" t="s">
        <v>18</v>
      </c>
      <c r="H35" s="205"/>
      <c r="I35" s="73" t="s">
        <v>22</v>
      </c>
      <c r="J35" s="37" t="s">
        <v>6</v>
      </c>
      <c r="K35" s="87" t="s">
        <v>100</v>
      </c>
      <c r="L35" s="27"/>
    </row>
    <row r="36" spans="1:12">
      <c r="A36" s="27" t="s">
        <v>97</v>
      </c>
      <c r="B36" s="53">
        <v>2020</v>
      </c>
      <c r="C36" s="73" t="s">
        <v>30</v>
      </c>
      <c r="D36" s="73" t="s">
        <v>2478</v>
      </c>
      <c r="E36" s="73" t="s">
        <v>18</v>
      </c>
      <c r="H36" s="205"/>
      <c r="I36" s="73" t="s">
        <v>22</v>
      </c>
      <c r="J36" s="37" t="s">
        <v>7</v>
      </c>
      <c r="K36" s="87" t="s">
        <v>101</v>
      </c>
      <c r="L36" s="27"/>
    </row>
    <row r="37" spans="1:12">
      <c r="A37" s="27" t="s">
        <v>97</v>
      </c>
      <c r="B37" s="53">
        <v>2020</v>
      </c>
      <c r="C37" s="73" t="s">
        <v>30</v>
      </c>
      <c r="D37" s="73" t="s">
        <v>2478</v>
      </c>
      <c r="E37" s="73" t="s">
        <v>18</v>
      </c>
      <c r="H37" s="205"/>
      <c r="I37" s="73" t="s">
        <v>22</v>
      </c>
      <c r="J37" s="37" t="s">
        <v>8</v>
      </c>
      <c r="K37" s="87" t="s">
        <v>102</v>
      </c>
      <c r="L37" s="27"/>
    </row>
    <row r="38" spans="1:12">
      <c r="A38" s="27" t="s">
        <v>97</v>
      </c>
      <c r="B38" s="53">
        <v>2020</v>
      </c>
      <c r="C38" s="73" t="s">
        <v>30</v>
      </c>
      <c r="D38" s="73" t="s">
        <v>2478</v>
      </c>
      <c r="E38" s="73" t="s">
        <v>18</v>
      </c>
      <c r="H38" s="205"/>
      <c r="I38" s="73" t="s">
        <v>22</v>
      </c>
      <c r="J38" s="37" t="s">
        <v>9</v>
      </c>
      <c r="K38" s="87" t="s">
        <v>103</v>
      </c>
      <c r="L38" s="27"/>
    </row>
    <row r="39" spans="1:12">
      <c r="A39" s="27" t="s">
        <v>97</v>
      </c>
      <c r="B39" s="53">
        <v>2020</v>
      </c>
      <c r="C39" s="73" t="s">
        <v>30</v>
      </c>
      <c r="D39" s="73" t="s">
        <v>2478</v>
      </c>
      <c r="E39" s="73" t="s">
        <v>18</v>
      </c>
      <c r="H39" s="205"/>
      <c r="I39" s="73" t="s">
        <v>22</v>
      </c>
      <c r="J39" s="37" t="s">
        <v>5</v>
      </c>
      <c r="K39" s="87" t="s">
        <v>100</v>
      </c>
      <c r="L39" s="27"/>
    </row>
    <row r="40" spans="1:12" ht="15.75" thickBot="1">
      <c r="A40" s="66" t="s">
        <v>97</v>
      </c>
      <c r="B40" s="67">
        <v>2020</v>
      </c>
      <c r="C40" s="76" t="s">
        <v>30</v>
      </c>
      <c r="D40" s="76" t="s">
        <v>2478</v>
      </c>
      <c r="E40" s="76" t="s">
        <v>18</v>
      </c>
      <c r="F40" s="66"/>
      <c r="G40" s="65"/>
      <c r="H40" s="115"/>
      <c r="I40" s="76" t="s">
        <v>22</v>
      </c>
      <c r="J40" s="72" t="s">
        <v>14</v>
      </c>
      <c r="K40" s="138" t="s">
        <v>104</v>
      </c>
      <c r="L40" s="66"/>
    </row>
    <row r="41" spans="1:12">
      <c r="A41" s="27" t="s">
        <v>37</v>
      </c>
      <c r="B41" s="53">
        <v>2007</v>
      </c>
      <c r="C41" s="73" t="s">
        <v>235</v>
      </c>
      <c r="D41" s="73" t="s">
        <v>2489</v>
      </c>
      <c r="E41" s="73" t="s">
        <v>234</v>
      </c>
      <c r="I41" s="73" t="s">
        <v>21</v>
      </c>
      <c r="J41" s="29" t="s">
        <v>222</v>
      </c>
      <c r="K41" s="127" t="s">
        <v>236</v>
      </c>
      <c r="L41" s="27"/>
    </row>
    <row r="42" spans="1:12">
      <c r="A42" s="27" t="s">
        <v>37</v>
      </c>
      <c r="B42" s="53">
        <v>2007</v>
      </c>
      <c r="C42" s="73" t="s">
        <v>235</v>
      </c>
      <c r="D42" s="73" t="s">
        <v>2489</v>
      </c>
      <c r="E42" s="73" t="s">
        <v>234</v>
      </c>
      <c r="I42" s="73" t="s">
        <v>21</v>
      </c>
      <c r="J42" s="37" t="s">
        <v>223</v>
      </c>
      <c r="K42" s="87" t="s">
        <v>237</v>
      </c>
      <c r="L42" s="27"/>
    </row>
    <row r="43" spans="1:12">
      <c r="A43" s="27" t="s">
        <v>37</v>
      </c>
      <c r="B43" s="53">
        <v>2007</v>
      </c>
      <c r="C43" s="73" t="s">
        <v>235</v>
      </c>
      <c r="D43" s="73" t="s">
        <v>2489</v>
      </c>
      <c r="E43" s="73" t="s">
        <v>234</v>
      </c>
      <c r="I43" s="73" t="s">
        <v>21</v>
      </c>
      <c r="J43" s="37" t="s">
        <v>7</v>
      </c>
      <c r="K43" s="87" t="s">
        <v>238</v>
      </c>
      <c r="L43" s="27"/>
    </row>
    <row r="44" spans="1:12">
      <c r="A44" s="27" t="s">
        <v>37</v>
      </c>
      <c r="B44" s="53">
        <v>2007</v>
      </c>
      <c r="C44" s="73" t="s">
        <v>235</v>
      </c>
      <c r="D44" s="73" t="s">
        <v>2489</v>
      </c>
      <c r="E44" s="73" t="s">
        <v>234</v>
      </c>
      <c r="I44" s="73" t="s">
        <v>21</v>
      </c>
      <c r="J44" s="37" t="s">
        <v>8</v>
      </c>
      <c r="K44" s="87" t="s">
        <v>239</v>
      </c>
      <c r="L44" s="27"/>
    </row>
    <row r="45" spans="1:12">
      <c r="A45" s="27" t="s">
        <v>37</v>
      </c>
      <c r="B45" s="53">
        <v>2007</v>
      </c>
      <c r="C45" s="73" t="s">
        <v>235</v>
      </c>
      <c r="D45" s="73" t="s">
        <v>2489</v>
      </c>
      <c r="E45" s="73" t="s">
        <v>234</v>
      </c>
      <c r="I45" s="73" t="s">
        <v>21</v>
      </c>
      <c r="J45" s="37" t="s">
        <v>12</v>
      </c>
      <c r="K45" s="87" t="s">
        <v>240</v>
      </c>
    </row>
    <row r="46" spans="1:12">
      <c r="A46" s="27" t="s">
        <v>37</v>
      </c>
      <c r="B46" s="53">
        <v>2007</v>
      </c>
      <c r="C46" s="73" t="s">
        <v>235</v>
      </c>
      <c r="D46" s="73" t="s">
        <v>2489</v>
      </c>
      <c r="E46" s="73" t="s">
        <v>234</v>
      </c>
      <c r="I46" s="73" t="s">
        <v>21</v>
      </c>
      <c r="J46" s="37" t="s">
        <v>9</v>
      </c>
      <c r="K46" s="87" t="s">
        <v>241</v>
      </c>
      <c r="L46" s="27"/>
    </row>
    <row r="47" spans="1:12">
      <c r="A47" s="27" t="s">
        <v>37</v>
      </c>
      <c r="B47" s="53">
        <v>2007</v>
      </c>
      <c r="C47" s="73" t="s">
        <v>235</v>
      </c>
      <c r="D47" s="73" t="s">
        <v>2489</v>
      </c>
      <c r="E47" s="73" t="s">
        <v>234</v>
      </c>
      <c r="I47" s="73" t="s">
        <v>21</v>
      </c>
      <c r="J47" s="37" t="s">
        <v>14</v>
      </c>
      <c r="K47" s="87" t="s">
        <v>242</v>
      </c>
      <c r="L47" s="27"/>
    </row>
    <row r="48" spans="1:12">
      <c r="A48" s="27" t="s">
        <v>37</v>
      </c>
      <c r="B48" s="53">
        <v>2007</v>
      </c>
      <c r="C48" s="73" t="s">
        <v>235</v>
      </c>
      <c r="D48" s="73" t="s">
        <v>2489</v>
      </c>
      <c r="E48" s="73" t="s">
        <v>234</v>
      </c>
      <c r="I48" s="73" t="s">
        <v>21</v>
      </c>
      <c r="J48" s="37" t="s">
        <v>224</v>
      </c>
      <c r="K48" s="87" t="s">
        <v>243</v>
      </c>
      <c r="L48" s="27"/>
    </row>
    <row r="49" spans="1:12">
      <c r="A49" s="27" t="s">
        <v>37</v>
      </c>
      <c r="B49" s="53">
        <v>2007</v>
      </c>
      <c r="C49" s="73" t="s">
        <v>235</v>
      </c>
      <c r="D49" s="73" t="s">
        <v>2489</v>
      </c>
      <c r="E49" s="73" t="s">
        <v>234</v>
      </c>
      <c r="I49" s="73" t="s">
        <v>21</v>
      </c>
      <c r="J49" s="37" t="s">
        <v>225</v>
      </c>
      <c r="K49" s="87" t="s">
        <v>244</v>
      </c>
      <c r="L49" s="27"/>
    </row>
    <row r="50" spans="1:12" ht="15.75" thickBot="1">
      <c r="A50" s="66" t="s">
        <v>37</v>
      </c>
      <c r="B50" s="67">
        <v>2007</v>
      </c>
      <c r="C50" s="76" t="s">
        <v>235</v>
      </c>
      <c r="D50" s="76" t="s">
        <v>2489</v>
      </c>
      <c r="E50" s="76" t="s">
        <v>234</v>
      </c>
      <c r="F50" s="66"/>
      <c r="G50" s="65"/>
      <c r="H50" s="117"/>
      <c r="I50" s="76" t="s">
        <v>21</v>
      </c>
      <c r="J50" s="72" t="s">
        <v>11</v>
      </c>
      <c r="K50" s="138" t="s">
        <v>245</v>
      </c>
      <c r="L50" s="66"/>
    </row>
    <row r="51" spans="1:12">
      <c r="A51" s="27" t="s">
        <v>284</v>
      </c>
      <c r="B51" s="53">
        <v>2021</v>
      </c>
      <c r="C51" s="73" t="s">
        <v>286</v>
      </c>
      <c r="D51" s="73" t="s">
        <v>2482</v>
      </c>
      <c r="E51" s="73" t="s">
        <v>285</v>
      </c>
      <c r="G51" s="28" t="s">
        <v>1741</v>
      </c>
      <c r="I51" s="73" t="s">
        <v>22</v>
      </c>
      <c r="J51" s="29" t="s">
        <v>287</v>
      </c>
      <c r="K51" s="127" t="s">
        <v>291</v>
      </c>
    </row>
    <row r="52" spans="1:12" ht="15.75" thickBot="1">
      <c r="A52" s="66" t="s">
        <v>284</v>
      </c>
      <c r="B52" s="67">
        <v>2021</v>
      </c>
      <c r="C52" s="76" t="s">
        <v>286</v>
      </c>
      <c r="D52" s="76" t="s">
        <v>2482</v>
      </c>
      <c r="E52" s="76" t="s">
        <v>285</v>
      </c>
      <c r="F52" s="66"/>
      <c r="G52" s="65" t="s">
        <v>1741</v>
      </c>
      <c r="H52" s="117"/>
      <c r="I52" s="73" t="s">
        <v>22</v>
      </c>
      <c r="J52" s="72" t="s">
        <v>8</v>
      </c>
      <c r="K52" s="138" t="s">
        <v>292</v>
      </c>
      <c r="L52" s="65"/>
    </row>
    <row r="53" spans="1:12">
      <c r="A53" s="27" t="s">
        <v>293</v>
      </c>
      <c r="B53" s="53">
        <v>2014</v>
      </c>
      <c r="C53" s="73" t="s">
        <v>294</v>
      </c>
      <c r="D53" s="73" t="s">
        <v>2478</v>
      </c>
      <c r="E53" s="73" t="s">
        <v>295</v>
      </c>
      <c r="I53" s="124" t="s">
        <v>296</v>
      </c>
      <c r="J53" s="29" t="s">
        <v>8</v>
      </c>
      <c r="K53" s="127" t="s">
        <v>298</v>
      </c>
    </row>
    <row r="54" spans="1:12">
      <c r="A54" s="27" t="s">
        <v>293</v>
      </c>
      <c r="B54" s="53">
        <v>2014</v>
      </c>
      <c r="C54" s="73" t="s">
        <v>294</v>
      </c>
      <c r="D54" s="73" t="s">
        <v>2478</v>
      </c>
      <c r="E54" s="73" t="s">
        <v>295</v>
      </c>
      <c r="I54" s="124" t="s">
        <v>296</v>
      </c>
      <c r="J54" s="37" t="s">
        <v>6</v>
      </c>
      <c r="K54" s="87" t="s">
        <v>299</v>
      </c>
    </row>
    <row r="55" spans="1:12">
      <c r="A55" s="27" t="s">
        <v>293</v>
      </c>
      <c r="B55" s="53">
        <v>2014</v>
      </c>
      <c r="C55" s="73" t="s">
        <v>294</v>
      </c>
      <c r="D55" s="73" t="s">
        <v>2478</v>
      </c>
      <c r="E55" s="73" t="s">
        <v>295</v>
      </c>
      <c r="I55" s="124" t="s">
        <v>296</v>
      </c>
      <c r="J55" s="37" t="s">
        <v>9</v>
      </c>
      <c r="K55" s="87" t="s">
        <v>300</v>
      </c>
    </row>
    <row r="56" spans="1:12">
      <c r="A56" s="27" t="s">
        <v>293</v>
      </c>
      <c r="B56" s="53">
        <v>2014</v>
      </c>
      <c r="C56" s="73" t="s">
        <v>294</v>
      </c>
      <c r="D56" s="73" t="s">
        <v>2478</v>
      </c>
      <c r="E56" s="73" t="s">
        <v>295</v>
      </c>
      <c r="I56" s="124" t="s">
        <v>296</v>
      </c>
      <c r="J56" s="37" t="s">
        <v>14</v>
      </c>
      <c r="K56" s="87" t="s">
        <v>301</v>
      </c>
    </row>
    <row r="57" spans="1:12">
      <c r="A57" s="26" t="s">
        <v>293</v>
      </c>
      <c r="B57" s="62">
        <v>2014</v>
      </c>
      <c r="C57" s="75" t="s">
        <v>294</v>
      </c>
      <c r="D57" s="73" t="s">
        <v>2478</v>
      </c>
      <c r="E57" s="75" t="s">
        <v>295</v>
      </c>
      <c r="F57" s="26"/>
      <c r="G57" s="29"/>
      <c r="H57" s="180"/>
      <c r="I57" s="124" t="s">
        <v>296</v>
      </c>
      <c r="J57" s="37" t="s">
        <v>7</v>
      </c>
      <c r="K57" s="87" t="s">
        <v>302</v>
      </c>
      <c r="L57" s="29"/>
    </row>
    <row r="58" spans="1:12">
      <c r="A58" s="27" t="s">
        <v>293</v>
      </c>
      <c r="B58" s="53">
        <v>2014</v>
      </c>
      <c r="C58" s="73" t="s">
        <v>294</v>
      </c>
      <c r="D58" s="73" t="s">
        <v>2478</v>
      </c>
      <c r="E58" s="73" t="s">
        <v>295</v>
      </c>
      <c r="I58" s="75" t="s">
        <v>297</v>
      </c>
      <c r="J58" s="29" t="s">
        <v>8</v>
      </c>
      <c r="K58" s="127" t="s">
        <v>303</v>
      </c>
    </row>
    <row r="59" spans="1:12">
      <c r="A59" s="27" t="s">
        <v>293</v>
      </c>
      <c r="B59" s="53">
        <v>2014</v>
      </c>
      <c r="C59" s="73" t="s">
        <v>294</v>
      </c>
      <c r="D59" s="73" t="s">
        <v>2478</v>
      </c>
      <c r="E59" s="73" t="s">
        <v>295</v>
      </c>
      <c r="I59" s="124" t="s">
        <v>297</v>
      </c>
      <c r="J59" s="37" t="s">
        <v>6</v>
      </c>
      <c r="K59" s="87" t="s">
        <v>304</v>
      </c>
    </row>
    <row r="60" spans="1:12">
      <c r="A60" s="27" t="s">
        <v>293</v>
      </c>
      <c r="B60" s="53">
        <v>2014</v>
      </c>
      <c r="C60" s="73" t="s">
        <v>294</v>
      </c>
      <c r="D60" s="73" t="s">
        <v>2478</v>
      </c>
      <c r="E60" s="73" t="s">
        <v>295</v>
      </c>
      <c r="I60" s="124" t="s">
        <v>297</v>
      </c>
      <c r="J60" s="37" t="s">
        <v>9</v>
      </c>
      <c r="K60" s="87" t="s">
        <v>305</v>
      </c>
    </row>
    <row r="61" spans="1:12">
      <c r="A61" s="27" t="s">
        <v>293</v>
      </c>
      <c r="B61" s="53">
        <v>2014</v>
      </c>
      <c r="C61" s="73" t="s">
        <v>294</v>
      </c>
      <c r="D61" s="73" t="s">
        <v>2478</v>
      </c>
      <c r="E61" s="73" t="s">
        <v>295</v>
      </c>
      <c r="I61" s="124" t="s">
        <v>297</v>
      </c>
      <c r="J61" s="37" t="s">
        <v>14</v>
      </c>
      <c r="K61" s="87" t="s">
        <v>306</v>
      </c>
    </row>
    <row r="62" spans="1:12">
      <c r="A62" s="26" t="s">
        <v>293</v>
      </c>
      <c r="B62" s="62">
        <v>2014</v>
      </c>
      <c r="C62" s="75" t="s">
        <v>294</v>
      </c>
      <c r="D62" s="73" t="s">
        <v>2478</v>
      </c>
      <c r="E62" s="75" t="s">
        <v>295</v>
      </c>
      <c r="F62" s="26"/>
      <c r="G62" s="29"/>
      <c r="H62" s="180"/>
      <c r="I62" s="124" t="s">
        <v>297</v>
      </c>
      <c r="J62" s="37" t="s">
        <v>7</v>
      </c>
      <c r="K62" s="87" t="s">
        <v>307</v>
      </c>
      <c r="L62" s="29"/>
    </row>
    <row r="63" spans="1:12">
      <c r="A63" s="27" t="s">
        <v>293</v>
      </c>
      <c r="B63" s="53">
        <v>2014</v>
      </c>
      <c r="C63" s="73" t="s">
        <v>294</v>
      </c>
      <c r="D63" s="73" t="s">
        <v>2478</v>
      </c>
      <c r="E63" s="73" t="s">
        <v>295</v>
      </c>
      <c r="I63" s="73" t="s">
        <v>308</v>
      </c>
      <c r="J63" s="29" t="s">
        <v>8</v>
      </c>
      <c r="K63" s="40" t="s">
        <v>310</v>
      </c>
    </row>
    <row r="64" spans="1:12">
      <c r="A64" s="27" t="s">
        <v>293</v>
      </c>
      <c r="B64" s="53">
        <v>2014</v>
      </c>
      <c r="C64" s="73" t="s">
        <v>294</v>
      </c>
      <c r="D64" s="73" t="s">
        <v>2478</v>
      </c>
      <c r="E64" s="73" t="s">
        <v>295</v>
      </c>
      <c r="I64" s="73" t="s">
        <v>308</v>
      </c>
      <c r="J64" s="37" t="s">
        <v>6</v>
      </c>
      <c r="K64" s="40" t="s">
        <v>311</v>
      </c>
    </row>
    <row r="65" spans="1:12">
      <c r="A65" s="27" t="s">
        <v>293</v>
      </c>
      <c r="B65" s="53">
        <v>2014</v>
      </c>
      <c r="C65" s="73" t="s">
        <v>294</v>
      </c>
      <c r="D65" s="73" t="s">
        <v>2478</v>
      </c>
      <c r="E65" s="73" t="s">
        <v>295</v>
      </c>
      <c r="I65" s="73" t="s">
        <v>308</v>
      </c>
      <c r="J65" s="37" t="s">
        <v>9</v>
      </c>
      <c r="K65" s="40" t="s">
        <v>312</v>
      </c>
    </row>
    <row r="66" spans="1:12">
      <c r="A66" s="27" t="s">
        <v>293</v>
      </c>
      <c r="B66" s="53">
        <v>2014</v>
      </c>
      <c r="C66" s="73" t="s">
        <v>294</v>
      </c>
      <c r="D66" s="73" t="s">
        <v>2478</v>
      </c>
      <c r="E66" s="73" t="s">
        <v>295</v>
      </c>
      <c r="I66" s="73" t="s">
        <v>308</v>
      </c>
      <c r="J66" s="37" t="s">
        <v>14</v>
      </c>
      <c r="K66" s="40" t="s">
        <v>313</v>
      </c>
    </row>
    <row r="67" spans="1:12">
      <c r="A67" s="26" t="s">
        <v>293</v>
      </c>
      <c r="B67" s="62">
        <v>2014</v>
      </c>
      <c r="C67" s="75" t="s">
        <v>294</v>
      </c>
      <c r="D67" s="73" t="s">
        <v>2478</v>
      </c>
      <c r="E67" s="75" t="s">
        <v>295</v>
      </c>
      <c r="F67" s="26"/>
      <c r="G67" s="29"/>
      <c r="H67" s="180"/>
      <c r="I67" s="75" t="s">
        <v>308</v>
      </c>
      <c r="J67" s="37" t="s">
        <v>7</v>
      </c>
      <c r="K67" s="40" t="s">
        <v>314</v>
      </c>
      <c r="L67" s="29"/>
    </row>
    <row r="68" spans="1:12">
      <c r="A68" s="27" t="s">
        <v>293</v>
      </c>
      <c r="B68" s="53">
        <v>2014</v>
      </c>
      <c r="C68" s="73" t="s">
        <v>294</v>
      </c>
      <c r="D68" s="73" t="s">
        <v>2478</v>
      </c>
      <c r="E68" s="73" t="s">
        <v>295</v>
      </c>
      <c r="I68" s="73" t="s">
        <v>309</v>
      </c>
      <c r="J68" s="29" t="s">
        <v>8</v>
      </c>
      <c r="K68" s="40" t="s">
        <v>315</v>
      </c>
    </row>
    <row r="69" spans="1:12">
      <c r="A69" s="27" t="s">
        <v>293</v>
      </c>
      <c r="B69" s="53">
        <v>2014</v>
      </c>
      <c r="C69" s="73" t="s">
        <v>294</v>
      </c>
      <c r="D69" s="73" t="s">
        <v>2478</v>
      </c>
      <c r="E69" s="73" t="s">
        <v>295</v>
      </c>
      <c r="I69" s="73" t="s">
        <v>309</v>
      </c>
      <c r="J69" s="37" t="s">
        <v>6</v>
      </c>
      <c r="K69" s="40" t="s">
        <v>316</v>
      </c>
    </row>
    <row r="70" spans="1:12">
      <c r="A70" s="27" t="s">
        <v>293</v>
      </c>
      <c r="B70" s="53">
        <v>2014</v>
      </c>
      <c r="C70" s="73" t="s">
        <v>294</v>
      </c>
      <c r="D70" s="73" t="s">
        <v>2478</v>
      </c>
      <c r="E70" s="73" t="s">
        <v>295</v>
      </c>
      <c r="I70" s="73" t="s">
        <v>309</v>
      </c>
      <c r="J70" s="37" t="s">
        <v>9</v>
      </c>
      <c r="K70" s="40" t="s">
        <v>317</v>
      </c>
    </row>
    <row r="71" spans="1:12">
      <c r="A71" s="27" t="s">
        <v>293</v>
      </c>
      <c r="B71" s="53">
        <v>2014</v>
      </c>
      <c r="C71" s="73" t="s">
        <v>294</v>
      </c>
      <c r="D71" s="73" t="s">
        <v>2478</v>
      </c>
      <c r="E71" s="73" t="s">
        <v>295</v>
      </c>
      <c r="I71" s="73" t="s">
        <v>309</v>
      </c>
      <c r="J71" s="37" t="s">
        <v>14</v>
      </c>
      <c r="K71" s="40" t="s">
        <v>318</v>
      </c>
    </row>
    <row r="72" spans="1:12" ht="15.75" thickBot="1">
      <c r="A72" s="66" t="s">
        <v>293</v>
      </c>
      <c r="B72" s="67">
        <v>2014</v>
      </c>
      <c r="C72" s="76" t="s">
        <v>294</v>
      </c>
      <c r="D72" s="76" t="s">
        <v>2478</v>
      </c>
      <c r="E72" s="76" t="s">
        <v>295</v>
      </c>
      <c r="F72" s="66"/>
      <c r="G72" s="65"/>
      <c r="H72" s="117"/>
      <c r="I72" s="76" t="s">
        <v>309</v>
      </c>
      <c r="J72" s="72" t="s">
        <v>7</v>
      </c>
      <c r="K72" s="128" t="s">
        <v>319</v>
      </c>
      <c r="L72" s="65"/>
    </row>
    <row r="73" spans="1:12">
      <c r="A73" s="27" t="s">
        <v>383</v>
      </c>
      <c r="C73" s="73" t="s">
        <v>384</v>
      </c>
      <c r="D73" s="121" t="s">
        <v>2480</v>
      </c>
      <c r="E73" s="73" t="s">
        <v>385</v>
      </c>
      <c r="F73" s="27" t="s">
        <v>1748</v>
      </c>
      <c r="G73" s="28" t="s">
        <v>1742</v>
      </c>
      <c r="I73" s="73" t="s">
        <v>386</v>
      </c>
      <c r="J73" s="28" t="s">
        <v>7</v>
      </c>
      <c r="K73" s="85" t="s">
        <v>387</v>
      </c>
    </row>
    <row r="74" spans="1:12">
      <c r="A74" s="27" t="s">
        <v>1753</v>
      </c>
      <c r="C74" s="73" t="s">
        <v>384</v>
      </c>
      <c r="D74" s="73" t="s">
        <v>2480</v>
      </c>
      <c r="E74" s="73" t="s">
        <v>385</v>
      </c>
      <c r="F74" s="27" t="s">
        <v>1748</v>
      </c>
      <c r="G74" s="28" t="s">
        <v>1742</v>
      </c>
      <c r="I74" s="73" t="s">
        <v>386</v>
      </c>
      <c r="J74" s="28" t="s">
        <v>9</v>
      </c>
      <c r="K74" s="40" t="s">
        <v>251</v>
      </c>
    </row>
    <row r="75" spans="1:12">
      <c r="A75" s="26" t="s">
        <v>1753</v>
      </c>
      <c r="B75" s="62"/>
      <c r="C75" s="75" t="s">
        <v>384</v>
      </c>
      <c r="D75" s="73" t="s">
        <v>2480</v>
      </c>
      <c r="E75" s="73" t="s">
        <v>385</v>
      </c>
      <c r="F75" s="26" t="s">
        <v>1748</v>
      </c>
      <c r="G75" s="29" t="s">
        <v>1742</v>
      </c>
      <c r="H75" s="180"/>
      <c r="I75" s="75" t="s">
        <v>386</v>
      </c>
      <c r="J75" s="29" t="s">
        <v>6</v>
      </c>
      <c r="K75" s="127" t="s">
        <v>396</v>
      </c>
      <c r="L75" s="29"/>
    </row>
    <row r="76" spans="1:12">
      <c r="A76" s="27" t="s">
        <v>1753</v>
      </c>
      <c r="C76" s="73" t="s">
        <v>384</v>
      </c>
      <c r="D76" s="73" t="s">
        <v>2480</v>
      </c>
      <c r="E76" s="73" t="s">
        <v>385</v>
      </c>
      <c r="F76" s="27" t="s">
        <v>1743</v>
      </c>
      <c r="G76" s="28" t="s">
        <v>1744</v>
      </c>
      <c r="I76" s="73" t="s">
        <v>386</v>
      </c>
      <c r="J76" s="28" t="s">
        <v>7</v>
      </c>
      <c r="K76" s="85" t="s">
        <v>388</v>
      </c>
    </row>
    <row r="77" spans="1:12">
      <c r="A77" s="27" t="s">
        <v>1753</v>
      </c>
      <c r="C77" s="73" t="s">
        <v>384</v>
      </c>
      <c r="D77" s="73" t="s">
        <v>2480</v>
      </c>
      <c r="E77" s="73" t="s">
        <v>385</v>
      </c>
      <c r="F77" s="27" t="s">
        <v>1743</v>
      </c>
      <c r="G77" s="28" t="s">
        <v>1744</v>
      </c>
      <c r="I77" s="73" t="s">
        <v>386</v>
      </c>
      <c r="J77" s="28" t="s">
        <v>9</v>
      </c>
      <c r="K77" s="40" t="s">
        <v>392</v>
      </c>
    </row>
    <row r="78" spans="1:12">
      <c r="A78" s="26" t="s">
        <v>1753</v>
      </c>
      <c r="B78" s="62"/>
      <c r="C78" s="75" t="s">
        <v>384</v>
      </c>
      <c r="D78" s="73" t="s">
        <v>2480</v>
      </c>
      <c r="E78" s="73" t="s">
        <v>385</v>
      </c>
      <c r="F78" s="26" t="s">
        <v>1743</v>
      </c>
      <c r="G78" s="29" t="s">
        <v>1744</v>
      </c>
      <c r="H78" s="180"/>
      <c r="I78" s="75" t="s">
        <v>386</v>
      </c>
      <c r="J78" s="29" t="s">
        <v>6</v>
      </c>
      <c r="K78" s="127" t="s">
        <v>397</v>
      </c>
      <c r="L78" s="29"/>
    </row>
    <row r="79" spans="1:12">
      <c r="A79" s="27" t="s">
        <v>1753</v>
      </c>
      <c r="C79" s="73" t="s">
        <v>384</v>
      </c>
      <c r="D79" s="73" t="s">
        <v>2480</v>
      </c>
      <c r="E79" s="73" t="s">
        <v>385</v>
      </c>
      <c r="F79" s="27" t="s">
        <v>1747</v>
      </c>
      <c r="G79" s="28" t="s">
        <v>1745</v>
      </c>
      <c r="I79" s="73" t="s">
        <v>386</v>
      </c>
      <c r="J79" s="28" t="s">
        <v>7</v>
      </c>
      <c r="K79" s="85" t="s">
        <v>389</v>
      </c>
    </row>
    <row r="80" spans="1:12">
      <c r="A80" s="27" t="s">
        <v>1753</v>
      </c>
      <c r="C80" s="73" t="s">
        <v>384</v>
      </c>
      <c r="D80" s="73" t="s">
        <v>2480</v>
      </c>
      <c r="E80" s="73" t="s">
        <v>385</v>
      </c>
      <c r="F80" s="27" t="s">
        <v>1747</v>
      </c>
      <c r="G80" s="28" t="s">
        <v>1745</v>
      </c>
      <c r="I80" s="73" t="s">
        <v>386</v>
      </c>
      <c r="J80" s="28" t="s">
        <v>9</v>
      </c>
      <c r="K80" s="40" t="s">
        <v>393</v>
      </c>
    </row>
    <row r="81" spans="1:12">
      <c r="A81" s="26" t="s">
        <v>1753</v>
      </c>
      <c r="B81" s="62"/>
      <c r="C81" s="75" t="s">
        <v>384</v>
      </c>
      <c r="D81" s="73" t="s">
        <v>2480</v>
      </c>
      <c r="E81" s="73" t="s">
        <v>385</v>
      </c>
      <c r="F81" s="26" t="s">
        <v>1747</v>
      </c>
      <c r="G81" s="29" t="s">
        <v>1745</v>
      </c>
      <c r="H81" s="180"/>
      <c r="I81" s="75" t="s">
        <v>386</v>
      </c>
      <c r="J81" s="29" t="s">
        <v>6</v>
      </c>
      <c r="K81" s="127" t="s">
        <v>398</v>
      </c>
      <c r="L81" s="29"/>
    </row>
    <row r="82" spans="1:12">
      <c r="A82" s="27" t="s">
        <v>1753</v>
      </c>
      <c r="C82" s="73" t="s">
        <v>384</v>
      </c>
      <c r="D82" s="73" t="s">
        <v>2480</v>
      </c>
      <c r="E82" s="73" t="s">
        <v>385</v>
      </c>
      <c r="F82" s="27" t="s">
        <v>1746</v>
      </c>
      <c r="G82" s="28" t="s">
        <v>1749</v>
      </c>
      <c r="I82" s="73" t="s">
        <v>386</v>
      </c>
      <c r="J82" s="28" t="s">
        <v>7</v>
      </c>
      <c r="K82" s="85" t="s">
        <v>390</v>
      </c>
    </row>
    <row r="83" spans="1:12">
      <c r="A83" s="27" t="s">
        <v>1753</v>
      </c>
      <c r="C83" s="73" t="s">
        <v>384</v>
      </c>
      <c r="D83" s="73" t="s">
        <v>2480</v>
      </c>
      <c r="E83" s="73" t="s">
        <v>385</v>
      </c>
      <c r="F83" s="27" t="s">
        <v>1746</v>
      </c>
      <c r="G83" s="28" t="s">
        <v>1749</v>
      </c>
      <c r="I83" s="73" t="s">
        <v>386</v>
      </c>
      <c r="J83" s="28" t="s">
        <v>9</v>
      </c>
      <c r="K83" s="40" t="s">
        <v>394</v>
      </c>
    </row>
    <row r="84" spans="1:12">
      <c r="A84" s="26" t="s">
        <v>1753</v>
      </c>
      <c r="B84" s="62"/>
      <c r="C84" s="75" t="s">
        <v>384</v>
      </c>
      <c r="D84" s="73" t="s">
        <v>2480</v>
      </c>
      <c r="E84" s="73" t="s">
        <v>385</v>
      </c>
      <c r="F84" s="26" t="s">
        <v>1746</v>
      </c>
      <c r="G84" s="29" t="s">
        <v>1750</v>
      </c>
      <c r="H84" s="180"/>
      <c r="I84" s="75" t="s">
        <v>386</v>
      </c>
      <c r="J84" s="29" t="s">
        <v>6</v>
      </c>
      <c r="K84" s="127" t="s">
        <v>396</v>
      </c>
      <c r="L84" s="29"/>
    </row>
    <row r="85" spans="1:12">
      <c r="A85" s="27" t="s">
        <v>1753</v>
      </c>
      <c r="C85" s="73" t="s">
        <v>384</v>
      </c>
      <c r="D85" s="73" t="s">
        <v>2480</v>
      </c>
      <c r="E85" s="73" t="s">
        <v>385</v>
      </c>
      <c r="F85" s="27" t="s">
        <v>1751</v>
      </c>
      <c r="G85" s="28" t="s">
        <v>1752</v>
      </c>
      <c r="I85" s="73" t="s">
        <v>386</v>
      </c>
      <c r="J85" s="28" t="s">
        <v>7</v>
      </c>
      <c r="K85" s="85" t="s">
        <v>391</v>
      </c>
    </row>
    <row r="86" spans="1:12">
      <c r="A86" s="27" t="s">
        <v>1753</v>
      </c>
      <c r="C86" s="73" t="s">
        <v>384</v>
      </c>
      <c r="D86" s="73" t="s">
        <v>2480</v>
      </c>
      <c r="E86" s="73" t="s">
        <v>385</v>
      </c>
      <c r="F86" s="27" t="s">
        <v>1751</v>
      </c>
      <c r="G86" s="28" t="s">
        <v>1752</v>
      </c>
      <c r="I86" s="73" t="s">
        <v>386</v>
      </c>
      <c r="J86" s="28" t="s">
        <v>9</v>
      </c>
      <c r="K86" s="85" t="s">
        <v>395</v>
      </c>
    </row>
    <row r="87" spans="1:12" ht="15.75" thickBot="1">
      <c r="A87" s="66" t="s">
        <v>1753</v>
      </c>
      <c r="B87" s="67"/>
      <c r="C87" s="76" t="s">
        <v>384</v>
      </c>
      <c r="D87" s="76" t="s">
        <v>2480</v>
      </c>
      <c r="E87" s="76" t="s">
        <v>385</v>
      </c>
      <c r="F87" s="66" t="s">
        <v>1751</v>
      </c>
      <c r="G87" s="65" t="s">
        <v>1752</v>
      </c>
      <c r="H87" s="117"/>
      <c r="I87" s="76" t="s">
        <v>386</v>
      </c>
      <c r="J87" s="65" t="s">
        <v>6</v>
      </c>
      <c r="K87" s="128" t="s">
        <v>394</v>
      </c>
      <c r="L87" s="65"/>
    </row>
    <row r="88" spans="1:12">
      <c r="A88" s="27" t="s">
        <v>399</v>
      </c>
      <c r="B88" s="53">
        <v>2018</v>
      </c>
      <c r="C88" s="73" t="s">
        <v>400</v>
      </c>
      <c r="D88" s="121" t="s">
        <v>2482</v>
      </c>
      <c r="E88" s="73" t="s">
        <v>401</v>
      </c>
      <c r="I88" s="73" t="s">
        <v>21</v>
      </c>
      <c r="J88" s="28" t="s">
        <v>9</v>
      </c>
      <c r="K88" s="39" t="s">
        <v>413</v>
      </c>
    </row>
    <row r="89" spans="1:12">
      <c r="A89" s="27" t="s">
        <v>399</v>
      </c>
      <c r="B89" s="53">
        <v>2018</v>
      </c>
      <c r="C89" s="73" t="s">
        <v>400</v>
      </c>
      <c r="D89" s="73" t="s">
        <v>2482</v>
      </c>
      <c r="E89" s="73" t="s">
        <v>401</v>
      </c>
      <c r="I89" s="73" t="s">
        <v>21</v>
      </c>
      <c r="J89" s="28" t="s">
        <v>6</v>
      </c>
      <c r="K89" s="40" t="s">
        <v>414</v>
      </c>
    </row>
    <row r="90" spans="1:12">
      <c r="A90" s="27" t="s">
        <v>399</v>
      </c>
      <c r="B90" s="53">
        <v>2018</v>
      </c>
      <c r="C90" s="73" t="s">
        <v>400</v>
      </c>
      <c r="D90" s="73" t="s">
        <v>2482</v>
      </c>
      <c r="E90" s="73" t="s">
        <v>401</v>
      </c>
      <c r="I90" s="73" t="s">
        <v>21</v>
      </c>
      <c r="J90" s="28" t="s">
        <v>8</v>
      </c>
      <c r="K90" s="40" t="s">
        <v>415</v>
      </c>
    </row>
    <row r="91" spans="1:12">
      <c r="A91" s="27" t="s">
        <v>399</v>
      </c>
      <c r="B91" s="53">
        <v>2018</v>
      </c>
      <c r="C91" s="73" t="s">
        <v>400</v>
      </c>
      <c r="D91" s="73" t="s">
        <v>2482</v>
      </c>
      <c r="E91" s="73" t="s">
        <v>401</v>
      </c>
      <c r="I91" s="73" t="s">
        <v>21</v>
      </c>
      <c r="J91" s="28" t="s">
        <v>12</v>
      </c>
      <c r="K91" s="40" t="s">
        <v>416</v>
      </c>
    </row>
    <row r="92" spans="1:12" ht="15.75" thickBot="1">
      <c r="A92" s="66" t="s">
        <v>399</v>
      </c>
      <c r="B92" s="67">
        <v>2018</v>
      </c>
      <c r="C92" s="76" t="s">
        <v>400</v>
      </c>
      <c r="D92" s="76" t="s">
        <v>2482</v>
      </c>
      <c r="E92" s="76" t="s">
        <v>401</v>
      </c>
      <c r="F92" s="66"/>
      <c r="G92" s="65"/>
      <c r="H92" s="117"/>
      <c r="I92" s="76" t="s">
        <v>21</v>
      </c>
      <c r="J92" s="65" t="s">
        <v>13</v>
      </c>
      <c r="K92" s="100" t="s">
        <v>417</v>
      </c>
      <c r="L92" s="65"/>
    </row>
    <row r="93" spans="1:12" ht="15.75" thickBot="1">
      <c r="A93" s="27" t="s">
        <v>424</v>
      </c>
      <c r="B93" s="53">
        <v>2020</v>
      </c>
      <c r="C93" s="119" t="s">
        <v>425</v>
      </c>
      <c r="D93" s="119" t="s">
        <v>2482</v>
      </c>
      <c r="E93" s="121" t="s">
        <v>426</v>
      </c>
      <c r="I93" s="73" t="s">
        <v>22</v>
      </c>
      <c r="J93" s="28" t="s">
        <v>9</v>
      </c>
      <c r="K93" s="39" t="s">
        <v>444</v>
      </c>
    </row>
    <row r="94" spans="1:12" ht="15.75" thickBot="1">
      <c r="A94" s="27" t="s">
        <v>424</v>
      </c>
      <c r="B94" s="53">
        <v>2020</v>
      </c>
      <c r="C94" s="28" t="s">
        <v>425</v>
      </c>
      <c r="D94" s="119" t="s">
        <v>2482</v>
      </c>
      <c r="E94" s="73" t="s">
        <v>426</v>
      </c>
      <c r="I94" s="73" t="s">
        <v>22</v>
      </c>
      <c r="J94" s="28" t="s">
        <v>6</v>
      </c>
      <c r="K94" s="40" t="s">
        <v>445</v>
      </c>
    </row>
    <row r="95" spans="1:12" ht="15.75" thickBot="1">
      <c r="A95" s="27" t="s">
        <v>424</v>
      </c>
      <c r="B95" s="53">
        <v>2020</v>
      </c>
      <c r="C95" s="28" t="s">
        <v>425</v>
      </c>
      <c r="D95" s="119" t="s">
        <v>2482</v>
      </c>
      <c r="E95" s="73" t="s">
        <v>426</v>
      </c>
      <c r="I95" s="73" t="s">
        <v>22</v>
      </c>
      <c r="J95" s="28" t="s">
        <v>7</v>
      </c>
      <c r="K95" s="40" t="s">
        <v>446</v>
      </c>
    </row>
    <row r="96" spans="1:12" ht="15.75" thickBot="1">
      <c r="A96" s="27" t="s">
        <v>424</v>
      </c>
      <c r="B96" s="53">
        <v>2020</v>
      </c>
      <c r="C96" s="28" t="s">
        <v>425</v>
      </c>
      <c r="D96" s="119" t="s">
        <v>2482</v>
      </c>
      <c r="E96" s="73" t="s">
        <v>426</v>
      </c>
      <c r="I96" s="73" t="s">
        <v>22</v>
      </c>
      <c r="J96" s="28" t="s">
        <v>8</v>
      </c>
      <c r="K96" s="40" t="s">
        <v>447</v>
      </c>
    </row>
    <row r="97" spans="1:12" ht="15.75" thickBot="1">
      <c r="A97" s="27" t="s">
        <v>424</v>
      </c>
      <c r="B97" s="53">
        <v>2020</v>
      </c>
      <c r="C97" s="28" t="s">
        <v>425</v>
      </c>
      <c r="D97" s="119" t="s">
        <v>2482</v>
      </c>
      <c r="E97" s="73" t="s">
        <v>426</v>
      </c>
      <c r="I97" s="73" t="s">
        <v>22</v>
      </c>
      <c r="J97" s="28" t="s">
        <v>11</v>
      </c>
      <c r="K97" s="40" t="s">
        <v>448</v>
      </c>
    </row>
    <row r="98" spans="1:12" ht="15.75" thickBot="1">
      <c r="A98" s="27" t="s">
        <v>424</v>
      </c>
      <c r="B98" s="53">
        <v>2020</v>
      </c>
      <c r="C98" s="28" t="s">
        <v>425</v>
      </c>
      <c r="D98" s="119" t="s">
        <v>2482</v>
      </c>
      <c r="E98" s="73" t="s">
        <v>426</v>
      </c>
      <c r="I98" s="73" t="s">
        <v>22</v>
      </c>
      <c r="J98" s="28" t="s">
        <v>14</v>
      </c>
      <c r="K98" s="40" t="s">
        <v>449</v>
      </c>
    </row>
    <row r="99" spans="1:12" ht="15.75" thickBot="1">
      <c r="A99" s="27" t="s">
        <v>424</v>
      </c>
      <c r="B99" s="53">
        <v>2020</v>
      </c>
      <c r="C99" s="28" t="s">
        <v>425</v>
      </c>
      <c r="D99" s="119" t="s">
        <v>2482</v>
      </c>
      <c r="E99" s="73" t="s">
        <v>426</v>
      </c>
      <c r="I99" s="73" t="s">
        <v>22</v>
      </c>
      <c r="J99" s="28" t="s">
        <v>4</v>
      </c>
      <c r="K99" s="40" t="s">
        <v>122</v>
      </c>
    </row>
    <row r="100" spans="1:12" ht="15.75" thickBot="1">
      <c r="A100" s="66" t="s">
        <v>424</v>
      </c>
      <c r="B100" s="67">
        <v>2020</v>
      </c>
      <c r="C100" s="65" t="s">
        <v>425</v>
      </c>
      <c r="D100" s="230" t="s">
        <v>2482</v>
      </c>
      <c r="E100" s="76" t="s">
        <v>426</v>
      </c>
      <c r="F100" s="66"/>
      <c r="G100" s="65"/>
      <c r="H100" s="117"/>
      <c r="I100" s="76" t="s">
        <v>22</v>
      </c>
      <c r="J100" s="65" t="s">
        <v>5</v>
      </c>
      <c r="K100" s="100" t="s">
        <v>450</v>
      </c>
      <c r="L100" s="65"/>
    </row>
    <row r="101" spans="1:12">
      <c r="A101" s="27" t="s">
        <v>427</v>
      </c>
      <c r="B101" s="53">
        <v>2014</v>
      </c>
      <c r="C101" s="73" t="s">
        <v>451</v>
      </c>
      <c r="D101" s="73" t="s">
        <v>2478</v>
      </c>
      <c r="E101" s="73" t="s">
        <v>452</v>
      </c>
      <c r="F101" s="173" t="s">
        <v>456</v>
      </c>
      <c r="I101" s="73" t="s">
        <v>22</v>
      </c>
      <c r="J101" s="28" t="s">
        <v>14</v>
      </c>
      <c r="K101" s="39" t="s">
        <v>471</v>
      </c>
    </row>
    <row r="102" spans="1:12">
      <c r="A102" s="27" t="s">
        <v>427</v>
      </c>
      <c r="B102" s="53">
        <v>2014</v>
      </c>
      <c r="C102" s="73" t="s">
        <v>451</v>
      </c>
      <c r="D102" s="73" t="s">
        <v>2478</v>
      </c>
      <c r="E102" s="73" t="s">
        <v>452</v>
      </c>
      <c r="F102" s="173" t="s">
        <v>456</v>
      </c>
      <c r="I102" s="73" t="s">
        <v>22</v>
      </c>
      <c r="J102" s="28" t="s">
        <v>9</v>
      </c>
      <c r="K102" s="40" t="s">
        <v>471</v>
      </c>
    </row>
    <row r="103" spans="1:12">
      <c r="A103" s="27" t="s">
        <v>427</v>
      </c>
      <c r="B103" s="53">
        <v>2014</v>
      </c>
      <c r="C103" s="73" t="s">
        <v>451</v>
      </c>
      <c r="D103" s="73" t="s">
        <v>2478</v>
      </c>
      <c r="E103" s="73" t="s">
        <v>452</v>
      </c>
      <c r="F103" s="173" t="s">
        <v>457</v>
      </c>
      <c r="I103" s="73" t="s">
        <v>22</v>
      </c>
      <c r="J103" s="28" t="s">
        <v>14</v>
      </c>
      <c r="K103" s="40" t="s">
        <v>472</v>
      </c>
    </row>
    <row r="104" spans="1:12">
      <c r="A104" s="27" t="s">
        <v>427</v>
      </c>
      <c r="B104" s="53">
        <v>2014</v>
      </c>
      <c r="C104" s="73" t="s">
        <v>451</v>
      </c>
      <c r="D104" s="73" t="s">
        <v>2478</v>
      </c>
      <c r="E104" s="73" t="s">
        <v>452</v>
      </c>
      <c r="F104" s="173" t="s">
        <v>457</v>
      </c>
      <c r="I104" s="73" t="s">
        <v>22</v>
      </c>
      <c r="J104" s="28" t="s">
        <v>9</v>
      </c>
      <c r="K104" s="40" t="s">
        <v>472</v>
      </c>
    </row>
    <row r="105" spans="1:12">
      <c r="A105" s="27" t="s">
        <v>427</v>
      </c>
      <c r="B105" s="53">
        <v>2014</v>
      </c>
      <c r="C105" s="73" t="s">
        <v>451</v>
      </c>
      <c r="D105" s="73" t="s">
        <v>2478</v>
      </c>
      <c r="E105" s="73" t="s">
        <v>452</v>
      </c>
      <c r="F105" s="173" t="s">
        <v>458</v>
      </c>
      <c r="I105" s="73" t="s">
        <v>22</v>
      </c>
      <c r="J105" s="28" t="s">
        <v>14</v>
      </c>
      <c r="K105" s="40" t="s">
        <v>473</v>
      </c>
    </row>
    <row r="106" spans="1:12" ht="15.75" thickBot="1">
      <c r="A106" s="66" t="s">
        <v>427</v>
      </c>
      <c r="B106" s="281">
        <v>2014</v>
      </c>
      <c r="C106" s="76" t="s">
        <v>451</v>
      </c>
      <c r="D106" s="76" t="s">
        <v>2478</v>
      </c>
      <c r="E106" s="76" t="s">
        <v>452</v>
      </c>
      <c r="F106" s="263" t="s">
        <v>458</v>
      </c>
      <c r="G106" s="65"/>
      <c r="H106" s="117"/>
      <c r="I106" s="76" t="s">
        <v>22</v>
      </c>
      <c r="J106" s="65" t="s">
        <v>9</v>
      </c>
      <c r="K106" s="100" t="s">
        <v>473</v>
      </c>
      <c r="L106" s="65"/>
    </row>
    <row r="107" spans="1:12">
      <c r="A107" s="27" t="s">
        <v>534</v>
      </c>
      <c r="B107" s="53">
        <v>2011</v>
      </c>
      <c r="C107" s="73" t="s">
        <v>535</v>
      </c>
      <c r="D107" s="121" t="s">
        <v>2478</v>
      </c>
      <c r="E107" s="73" t="s">
        <v>536</v>
      </c>
      <c r="I107" s="73" t="s">
        <v>22</v>
      </c>
      <c r="J107" s="28" t="s">
        <v>19</v>
      </c>
      <c r="K107" s="85" t="s">
        <v>537</v>
      </c>
    </row>
    <row r="108" spans="1:12">
      <c r="A108" s="27" t="s">
        <v>534</v>
      </c>
      <c r="B108" s="53">
        <v>2011</v>
      </c>
      <c r="C108" s="73" t="s">
        <v>535</v>
      </c>
      <c r="D108" s="73" t="s">
        <v>2478</v>
      </c>
      <c r="E108" s="73" t="s">
        <v>536</v>
      </c>
      <c r="I108" s="73" t="s">
        <v>22</v>
      </c>
      <c r="J108" s="28" t="s">
        <v>8</v>
      </c>
      <c r="K108" s="40" t="s">
        <v>538</v>
      </c>
    </row>
    <row r="109" spans="1:12" ht="15.75" thickBot="1">
      <c r="A109" s="66" t="s">
        <v>534</v>
      </c>
      <c r="B109" s="67">
        <v>2011</v>
      </c>
      <c r="C109" s="76" t="s">
        <v>535</v>
      </c>
      <c r="D109" s="76" t="s">
        <v>2478</v>
      </c>
      <c r="E109" s="76" t="s">
        <v>536</v>
      </c>
      <c r="F109" s="66"/>
      <c r="G109" s="65"/>
      <c r="H109" s="117"/>
      <c r="I109" s="76" t="s">
        <v>22</v>
      </c>
      <c r="J109" s="28" t="s">
        <v>11</v>
      </c>
      <c r="K109" s="128" t="s">
        <v>539</v>
      </c>
      <c r="L109" s="65"/>
    </row>
    <row r="110" spans="1:12">
      <c r="A110" s="27" t="s">
        <v>753</v>
      </c>
      <c r="B110" s="53">
        <v>2019</v>
      </c>
      <c r="C110" s="73" t="s">
        <v>754</v>
      </c>
      <c r="D110" s="73" t="s">
        <v>2478</v>
      </c>
      <c r="E110" s="73" t="s">
        <v>755</v>
      </c>
      <c r="F110" s="27" t="s">
        <v>756</v>
      </c>
      <c r="G110" s="28" t="s">
        <v>1735</v>
      </c>
      <c r="I110" s="170" t="s">
        <v>22</v>
      </c>
      <c r="J110" s="169" t="s">
        <v>6</v>
      </c>
      <c r="K110" s="39" t="s">
        <v>767</v>
      </c>
    </row>
    <row r="111" spans="1:12">
      <c r="A111" s="27" t="s">
        <v>753</v>
      </c>
      <c r="B111" s="53">
        <v>2019</v>
      </c>
      <c r="C111" s="73" t="s">
        <v>754</v>
      </c>
      <c r="D111" s="73" t="s">
        <v>2478</v>
      </c>
      <c r="E111" s="73" t="s">
        <v>755</v>
      </c>
      <c r="F111" s="27" t="s">
        <v>756</v>
      </c>
      <c r="G111" s="28" t="s">
        <v>1735</v>
      </c>
      <c r="I111" s="170" t="s">
        <v>22</v>
      </c>
      <c r="J111" s="169" t="s">
        <v>9</v>
      </c>
      <c r="K111" s="40" t="s">
        <v>768</v>
      </c>
    </row>
    <row r="112" spans="1:12">
      <c r="A112" s="27" t="s">
        <v>753</v>
      </c>
      <c r="B112" s="53">
        <v>2019</v>
      </c>
      <c r="C112" s="73" t="s">
        <v>754</v>
      </c>
      <c r="D112" s="73" t="s">
        <v>2478</v>
      </c>
      <c r="E112" s="73" t="s">
        <v>755</v>
      </c>
      <c r="F112" s="27" t="s">
        <v>756</v>
      </c>
      <c r="G112" s="28" t="s">
        <v>1735</v>
      </c>
      <c r="I112" s="170" t="s">
        <v>22</v>
      </c>
      <c r="J112" s="169" t="s">
        <v>8</v>
      </c>
      <c r="K112" s="40" t="s">
        <v>769</v>
      </c>
    </row>
    <row r="113" spans="1:12" ht="15.75" thickBot="1">
      <c r="A113" s="66" t="s">
        <v>753</v>
      </c>
      <c r="B113" s="67">
        <v>2019</v>
      </c>
      <c r="C113" s="76" t="s">
        <v>754</v>
      </c>
      <c r="D113" s="76" t="s">
        <v>2478</v>
      </c>
      <c r="E113" s="76" t="s">
        <v>755</v>
      </c>
      <c r="F113" s="66" t="s">
        <v>756</v>
      </c>
      <c r="G113" s="65" t="s">
        <v>1735</v>
      </c>
      <c r="H113" s="117"/>
      <c r="I113" s="199" t="s">
        <v>22</v>
      </c>
      <c r="J113" s="184" t="s">
        <v>7</v>
      </c>
      <c r="K113" s="128" t="s">
        <v>770</v>
      </c>
    </row>
    <row r="114" spans="1:12">
      <c r="A114" s="27" t="s">
        <v>792</v>
      </c>
      <c r="B114" s="53">
        <v>2019</v>
      </c>
      <c r="C114" s="73" t="s">
        <v>793</v>
      </c>
      <c r="D114" s="73" t="s">
        <v>2482</v>
      </c>
      <c r="E114" s="73" t="s">
        <v>830</v>
      </c>
      <c r="F114" s="27" t="s">
        <v>794</v>
      </c>
      <c r="I114" s="73" t="s">
        <v>21</v>
      </c>
      <c r="J114" s="169" t="s">
        <v>12</v>
      </c>
      <c r="K114" s="39" t="s">
        <v>799</v>
      </c>
    </row>
    <row r="115" spans="1:12">
      <c r="A115" s="27" t="s">
        <v>792</v>
      </c>
      <c r="B115" s="53">
        <v>2019</v>
      </c>
      <c r="C115" s="73" t="s">
        <v>793</v>
      </c>
      <c r="D115" s="73" t="s">
        <v>2482</v>
      </c>
      <c r="E115" s="73" t="s">
        <v>830</v>
      </c>
      <c r="F115" s="27" t="s">
        <v>794</v>
      </c>
      <c r="I115" s="73" t="s">
        <v>21</v>
      </c>
      <c r="J115" s="169" t="s">
        <v>8</v>
      </c>
      <c r="K115" s="40" t="s">
        <v>800</v>
      </c>
    </row>
    <row r="116" spans="1:12">
      <c r="A116" s="27" t="s">
        <v>792</v>
      </c>
      <c r="B116" s="53">
        <v>2019</v>
      </c>
      <c r="C116" s="73" t="s">
        <v>793</v>
      </c>
      <c r="D116" s="73" t="s">
        <v>2482</v>
      </c>
      <c r="E116" s="73" t="s">
        <v>830</v>
      </c>
      <c r="F116" s="27" t="s">
        <v>794</v>
      </c>
      <c r="I116" s="73" t="s">
        <v>21</v>
      </c>
      <c r="J116" s="169" t="s">
        <v>11</v>
      </c>
      <c r="K116" s="40" t="s">
        <v>801</v>
      </c>
    </row>
    <row r="117" spans="1:12">
      <c r="A117" s="27" t="s">
        <v>792</v>
      </c>
      <c r="B117" s="53">
        <v>2019</v>
      </c>
      <c r="C117" s="73" t="s">
        <v>793</v>
      </c>
      <c r="D117" s="73" t="s">
        <v>2482</v>
      </c>
      <c r="E117" s="73" t="s">
        <v>830</v>
      </c>
      <c r="F117" s="27" t="s">
        <v>794</v>
      </c>
      <c r="I117" s="73" t="s">
        <v>21</v>
      </c>
      <c r="J117" s="169" t="s">
        <v>9</v>
      </c>
      <c r="K117" s="40" t="s">
        <v>802</v>
      </c>
    </row>
    <row r="118" spans="1:12">
      <c r="A118" s="27" t="s">
        <v>792</v>
      </c>
      <c r="B118" s="53">
        <v>2019</v>
      </c>
      <c r="C118" s="73" t="s">
        <v>793</v>
      </c>
      <c r="D118" s="73" t="s">
        <v>2482</v>
      </c>
      <c r="E118" s="73" t="s">
        <v>830</v>
      </c>
      <c r="F118" s="27" t="s">
        <v>794</v>
      </c>
      <c r="I118" s="73" t="s">
        <v>21</v>
      </c>
      <c r="J118" s="169" t="s">
        <v>6</v>
      </c>
      <c r="K118" s="40" t="s">
        <v>803</v>
      </c>
    </row>
    <row r="119" spans="1:12">
      <c r="A119" s="26" t="s">
        <v>792</v>
      </c>
      <c r="B119" s="62">
        <v>2019</v>
      </c>
      <c r="C119" s="75" t="s">
        <v>793</v>
      </c>
      <c r="D119" s="73" t="s">
        <v>2482</v>
      </c>
      <c r="E119" s="75" t="s">
        <v>830</v>
      </c>
      <c r="F119" s="26" t="s">
        <v>794</v>
      </c>
      <c r="G119" s="29"/>
      <c r="H119" s="180"/>
      <c r="I119" s="75" t="s">
        <v>21</v>
      </c>
      <c r="J119" s="169" t="s">
        <v>5</v>
      </c>
      <c r="K119" s="196" t="s">
        <v>804</v>
      </c>
      <c r="L119" s="29"/>
    </row>
    <row r="120" spans="1:12">
      <c r="A120" s="27" t="s">
        <v>792</v>
      </c>
      <c r="B120" s="53">
        <v>2019</v>
      </c>
      <c r="C120" s="73" t="s">
        <v>793</v>
      </c>
      <c r="D120" s="73" t="s">
        <v>2482</v>
      </c>
      <c r="E120" s="73" t="s">
        <v>830</v>
      </c>
      <c r="F120" s="27" t="s">
        <v>795</v>
      </c>
      <c r="I120" s="73" t="s">
        <v>21</v>
      </c>
      <c r="J120" s="181" t="s">
        <v>12</v>
      </c>
      <c r="K120" s="39" t="s">
        <v>805</v>
      </c>
    </row>
    <row r="121" spans="1:12">
      <c r="A121" s="27" t="s">
        <v>792</v>
      </c>
      <c r="B121" s="53">
        <v>2019</v>
      </c>
      <c r="C121" s="73" t="s">
        <v>793</v>
      </c>
      <c r="D121" s="73" t="s">
        <v>2482</v>
      </c>
      <c r="E121" s="73" t="s">
        <v>830</v>
      </c>
      <c r="F121" s="27" t="s">
        <v>795</v>
      </c>
      <c r="I121" s="73" t="s">
        <v>21</v>
      </c>
      <c r="J121" s="169" t="s">
        <v>8</v>
      </c>
      <c r="K121" s="39" t="s">
        <v>806</v>
      </c>
    </row>
    <row r="122" spans="1:12">
      <c r="A122" s="27" t="s">
        <v>792</v>
      </c>
      <c r="B122" s="53">
        <v>2019</v>
      </c>
      <c r="C122" s="73" t="s">
        <v>793</v>
      </c>
      <c r="D122" s="73" t="s">
        <v>2482</v>
      </c>
      <c r="E122" s="73" t="s">
        <v>830</v>
      </c>
      <c r="F122" s="27" t="s">
        <v>795</v>
      </c>
      <c r="I122" s="73" t="s">
        <v>21</v>
      </c>
      <c r="J122" s="169" t="s">
        <v>11</v>
      </c>
      <c r="K122" s="39" t="s">
        <v>807</v>
      </c>
    </row>
    <row r="123" spans="1:12">
      <c r="A123" s="27" t="s">
        <v>792</v>
      </c>
      <c r="B123" s="53">
        <v>2019</v>
      </c>
      <c r="C123" s="73" t="s">
        <v>793</v>
      </c>
      <c r="D123" s="73" t="s">
        <v>2482</v>
      </c>
      <c r="E123" s="73" t="s">
        <v>830</v>
      </c>
      <c r="F123" s="27" t="s">
        <v>795</v>
      </c>
      <c r="I123" s="73" t="s">
        <v>21</v>
      </c>
      <c r="J123" s="169" t="s">
        <v>9</v>
      </c>
      <c r="K123" s="39" t="s">
        <v>808</v>
      </c>
    </row>
    <row r="124" spans="1:12">
      <c r="A124" s="27" t="s">
        <v>792</v>
      </c>
      <c r="B124" s="53">
        <v>2019</v>
      </c>
      <c r="C124" s="73" t="s">
        <v>793</v>
      </c>
      <c r="D124" s="73" t="s">
        <v>2482</v>
      </c>
      <c r="E124" s="73" t="s">
        <v>830</v>
      </c>
      <c r="F124" s="27" t="s">
        <v>795</v>
      </c>
      <c r="I124" s="73" t="s">
        <v>21</v>
      </c>
      <c r="J124" s="169" t="s">
        <v>6</v>
      </c>
      <c r="K124" s="39" t="s">
        <v>809</v>
      </c>
    </row>
    <row r="125" spans="1:12" ht="15.75" thickBot="1">
      <c r="A125" s="66" t="s">
        <v>792</v>
      </c>
      <c r="B125" s="67">
        <v>2019</v>
      </c>
      <c r="C125" s="76" t="s">
        <v>793</v>
      </c>
      <c r="D125" s="76" t="s">
        <v>2482</v>
      </c>
      <c r="E125" s="76" t="s">
        <v>830</v>
      </c>
      <c r="F125" s="66" t="s">
        <v>795</v>
      </c>
      <c r="G125" s="65"/>
      <c r="H125" s="117"/>
      <c r="I125" s="76" t="s">
        <v>21</v>
      </c>
      <c r="J125" s="184" t="s">
        <v>5</v>
      </c>
      <c r="K125" s="100" t="s">
        <v>810</v>
      </c>
      <c r="L125" s="65"/>
    </row>
    <row r="126" spans="1:12">
      <c r="A126" s="27" t="s">
        <v>815</v>
      </c>
      <c r="B126" s="53">
        <v>2016</v>
      </c>
      <c r="C126" s="73" t="s">
        <v>828</v>
      </c>
      <c r="D126" s="121" t="s">
        <v>2480</v>
      </c>
      <c r="E126" s="73" t="s">
        <v>829</v>
      </c>
      <c r="F126" s="27" t="s">
        <v>817</v>
      </c>
      <c r="I126" s="73" t="s">
        <v>22</v>
      </c>
      <c r="J126" s="169" t="s">
        <v>136</v>
      </c>
      <c r="K126" s="39" t="s">
        <v>832</v>
      </c>
    </row>
    <row r="127" spans="1:12">
      <c r="A127" s="27" t="s">
        <v>815</v>
      </c>
      <c r="B127" s="53">
        <v>2016</v>
      </c>
      <c r="C127" s="73" t="s">
        <v>828</v>
      </c>
      <c r="D127" s="73" t="s">
        <v>2480</v>
      </c>
      <c r="E127" s="73" t="s">
        <v>829</v>
      </c>
      <c r="F127" s="27" t="s">
        <v>817</v>
      </c>
      <c r="I127" s="73" t="s">
        <v>22</v>
      </c>
      <c r="J127" s="169" t="s">
        <v>19</v>
      </c>
      <c r="K127" s="40" t="s">
        <v>833</v>
      </c>
    </row>
    <row r="128" spans="1:12">
      <c r="A128" s="27" t="s">
        <v>815</v>
      </c>
      <c r="B128" s="53">
        <v>2016</v>
      </c>
      <c r="C128" s="73" t="s">
        <v>828</v>
      </c>
      <c r="D128" s="73" t="s">
        <v>2480</v>
      </c>
      <c r="E128" s="73" t="s">
        <v>829</v>
      </c>
      <c r="F128" s="27" t="s">
        <v>817</v>
      </c>
      <c r="I128" s="73" t="s">
        <v>22</v>
      </c>
      <c r="J128" s="169" t="s">
        <v>816</v>
      </c>
      <c r="K128" s="40" t="s">
        <v>119</v>
      </c>
    </row>
    <row r="129" spans="1:12">
      <c r="A129" s="27" t="s">
        <v>815</v>
      </c>
      <c r="B129" s="53">
        <v>2016</v>
      </c>
      <c r="C129" s="73" t="s">
        <v>828</v>
      </c>
      <c r="D129" s="73" t="s">
        <v>2480</v>
      </c>
      <c r="E129" s="73" t="s">
        <v>829</v>
      </c>
      <c r="F129" s="27" t="s">
        <v>817</v>
      </c>
      <c r="I129" s="73" t="s">
        <v>22</v>
      </c>
      <c r="J129" s="169" t="s">
        <v>8</v>
      </c>
      <c r="K129" s="40" t="s">
        <v>834</v>
      </c>
    </row>
    <row r="130" spans="1:12">
      <c r="A130" s="27" t="s">
        <v>815</v>
      </c>
      <c r="B130" s="53">
        <v>2016</v>
      </c>
      <c r="C130" s="73" t="s">
        <v>828</v>
      </c>
      <c r="D130" s="73" t="s">
        <v>2480</v>
      </c>
      <c r="E130" s="73" t="s">
        <v>829</v>
      </c>
      <c r="F130" s="27" t="s">
        <v>817</v>
      </c>
      <c r="I130" s="73" t="s">
        <v>22</v>
      </c>
      <c r="J130" s="169" t="s">
        <v>12</v>
      </c>
      <c r="K130" s="40" t="s">
        <v>592</v>
      </c>
    </row>
    <row r="131" spans="1:12">
      <c r="A131" s="26" t="s">
        <v>815</v>
      </c>
      <c r="B131" s="62">
        <v>2016</v>
      </c>
      <c r="C131" s="75" t="s">
        <v>828</v>
      </c>
      <c r="D131" s="73" t="s">
        <v>2480</v>
      </c>
      <c r="E131" s="75" t="s">
        <v>829</v>
      </c>
      <c r="F131" s="26" t="s">
        <v>817</v>
      </c>
      <c r="G131" s="29"/>
      <c r="H131" s="180"/>
      <c r="I131" s="75" t="s">
        <v>22</v>
      </c>
      <c r="J131" s="169" t="s">
        <v>13</v>
      </c>
      <c r="K131" s="40" t="s">
        <v>835</v>
      </c>
      <c r="L131" s="29"/>
    </row>
    <row r="132" spans="1:12">
      <c r="A132" s="27" t="s">
        <v>815</v>
      </c>
      <c r="B132" s="53">
        <v>2016</v>
      </c>
      <c r="C132" s="73" t="s">
        <v>828</v>
      </c>
      <c r="D132" s="73" t="s">
        <v>2480</v>
      </c>
      <c r="E132" s="73" t="s">
        <v>829</v>
      </c>
      <c r="F132" s="27" t="s">
        <v>819</v>
      </c>
      <c r="I132" s="73" t="s">
        <v>22</v>
      </c>
      <c r="J132" s="181" t="s">
        <v>136</v>
      </c>
      <c r="K132" s="40" t="s">
        <v>126</v>
      </c>
    </row>
    <row r="133" spans="1:12">
      <c r="A133" s="27" t="s">
        <v>815</v>
      </c>
      <c r="B133" s="53">
        <v>2016</v>
      </c>
      <c r="C133" s="73" t="s">
        <v>828</v>
      </c>
      <c r="D133" s="73" t="s">
        <v>2480</v>
      </c>
      <c r="E133" s="73" t="s">
        <v>829</v>
      </c>
      <c r="F133" s="27" t="s">
        <v>819</v>
      </c>
      <c r="I133" s="73" t="s">
        <v>22</v>
      </c>
      <c r="J133" s="169" t="s">
        <v>19</v>
      </c>
      <c r="K133" s="40" t="s">
        <v>836</v>
      </c>
    </row>
    <row r="134" spans="1:12">
      <c r="A134" s="27" t="s">
        <v>815</v>
      </c>
      <c r="B134" s="53">
        <v>2016</v>
      </c>
      <c r="C134" s="73" t="s">
        <v>828</v>
      </c>
      <c r="D134" s="73" t="s">
        <v>2480</v>
      </c>
      <c r="E134" s="73" t="s">
        <v>829</v>
      </c>
      <c r="F134" s="27" t="s">
        <v>819</v>
      </c>
      <c r="I134" s="73" t="s">
        <v>22</v>
      </c>
      <c r="J134" s="169" t="s">
        <v>816</v>
      </c>
      <c r="K134" s="40" t="s">
        <v>837</v>
      </c>
    </row>
    <row r="135" spans="1:12">
      <c r="A135" s="27" t="s">
        <v>815</v>
      </c>
      <c r="B135" s="53">
        <v>2016</v>
      </c>
      <c r="C135" s="73" t="s">
        <v>828</v>
      </c>
      <c r="D135" s="73" t="s">
        <v>2480</v>
      </c>
      <c r="E135" s="73" t="s">
        <v>829</v>
      </c>
      <c r="F135" s="27" t="s">
        <v>819</v>
      </c>
      <c r="I135" s="73" t="s">
        <v>22</v>
      </c>
      <c r="J135" s="169" t="s">
        <v>8</v>
      </c>
      <c r="K135" s="40" t="s">
        <v>838</v>
      </c>
    </row>
    <row r="136" spans="1:12">
      <c r="A136" s="27" t="s">
        <v>815</v>
      </c>
      <c r="B136" s="53">
        <v>2016</v>
      </c>
      <c r="C136" s="73" t="s">
        <v>828</v>
      </c>
      <c r="D136" s="73" t="s">
        <v>2480</v>
      </c>
      <c r="E136" s="73" t="s">
        <v>829</v>
      </c>
      <c r="F136" s="27" t="s">
        <v>819</v>
      </c>
      <c r="I136" s="73" t="s">
        <v>22</v>
      </c>
      <c r="J136" s="169" t="s">
        <v>12</v>
      </c>
      <c r="K136" s="40" t="s">
        <v>838</v>
      </c>
    </row>
    <row r="137" spans="1:12">
      <c r="A137" s="26" t="s">
        <v>815</v>
      </c>
      <c r="B137" s="62">
        <v>2016</v>
      </c>
      <c r="C137" s="75" t="s">
        <v>828</v>
      </c>
      <c r="D137" s="73" t="s">
        <v>2480</v>
      </c>
      <c r="E137" s="75" t="s">
        <v>829</v>
      </c>
      <c r="F137" s="26" t="s">
        <v>819</v>
      </c>
      <c r="G137" s="29"/>
      <c r="H137" s="180"/>
      <c r="I137" s="75" t="s">
        <v>22</v>
      </c>
      <c r="J137" s="169" t="s">
        <v>13</v>
      </c>
      <c r="K137" s="40" t="s">
        <v>835</v>
      </c>
      <c r="L137" s="29"/>
    </row>
    <row r="138" spans="1:12">
      <c r="A138" s="27" t="s">
        <v>815</v>
      </c>
      <c r="B138" s="53">
        <v>2016</v>
      </c>
      <c r="C138" s="73" t="s">
        <v>828</v>
      </c>
      <c r="D138" s="73" t="s">
        <v>2480</v>
      </c>
      <c r="E138" s="73" t="s">
        <v>829</v>
      </c>
      <c r="F138" s="27" t="s">
        <v>820</v>
      </c>
      <c r="I138" s="73" t="s">
        <v>22</v>
      </c>
      <c r="J138" s="181" t="s">
        <v>136</v>
      </c>
      <c r="K138" s="40" t="s">
        <v>839</v>
      </c>
    </row>
    <row r="139" spans="1:12">
      <c r="A139" s="27" t="s">
        <v>815</v>
      </c>
      <c r="B139" s="53">
        <v>2016</v>
      </c>
      <c r="C139" s="73" t="s">
        <v>828</v>
      </c>
      <c r="D139" s="73" t="s">
        <v>2480</v>
      </c>
      <c r="E139" s="73" t="s">
        <v>829</v>
      </c>
      <c r="F139" s="27" t="s">
        <v>820</v>
      </c>
      <c r="I139" s="73" t="s">
        <v>22</v>
      </c>
      <c r="J139" s="169" t="s">
        <v>19</v>
      </c>
      <c r="K139" s="40" t="s">
        <v>840</v>
      </c>
    </row>
    <row r="140" spans="1:12">
      <c r="A140" s="27" t="s">
        <v>815</v>
      </c>
      <c r="B140" s="53">
        <v>2016</v>
      </c>
      <c r="C140" s="73" t="s">
        <v>828</v>
      </c>
      <c r="D140" s="73" t="s">
        <v>2480</v>
      </c>
      <c r="E140" s="73" t="s">
        <v>829</v>
      </c>
      <c r="F140" s="27" t="s">
        <v>820</v>
      </c>
      <c r="I140" s="73" t="s">
        <v>22</v>
      </c>
      <c r="J140" s="169" t="s">
        <v>816</v>
      </c>
      <c r="K140" s="40" t="s">
        <v>841</v>
      </c>
    </row>
    <row r="141" spans="1:12">
      <c r="A141" s="27" t="s">
        <v>815</v>
      </c>
      <c r="B141" s="53">
        <v>2016</v>
      </c>
      <c r="C141" s="73" t="s">
        <v>828</v>
      </c>
      <c r="D141" s="73" t="s">
        <v>2480</v>
      </c>
      <c r="E141" s="73" t="s">
        <v>829</v>
      </c>
      <c r="F141" s="27" t="s">
        <v>820</v>
      </c>
      <c r="I141" s="73" t="s">
        <v>22</v>
      </c>
      <c r="J141" s="169" t="s">
        <v>8</v>
      </c>
      <c r="K141" s="40" t="s">
        <v>842</v>
      </c>
    </row>
    <row r="142" spans="1:12">
      <c r="A142" s="27" t="s">
        <v>815</v>
      </c>
      <c r="B142" s="53">
        <v>2016</v>
      </c>
      <c r="C142" s="73" t="s">
        <v>828</v>
      </c>
      <c r="D142" s="73" t="s">
        <v>2480</v>
      </c>
      <c r="E142" s="73" t="s">
        <v>829</v>
      </c>
      <c r="F142" s="27" t="s">
        <v>820</v>
      </c>
      <c r="I142" s="73" t="s">
        <v>22</v>
      </c>
      <c r="J142" s="169" t="s">
        <v>12</v>
      </c>
      <c r="K142" s="40" t="s">
        <v>591</v>
      </c>
    </row>
    <row r="143" spans="1:12">
      <c r="A143" s="26" t="s">
        <v>815</v>
      </c>
      <c r="B143" s="62">
        <v>2016</v>
      </c>
      <c r="C143" s="75" t="s">
        <v>828</v>
      </c>
      <c r="D143" s="73" t="s">
        <v>2480</v>
      </c>
      <c r="E143" s="75" t="s">
        <v>829</v>
      </c>
      <c r="F143" s="26" t="s">
        <v>820</v>
      </c>
      <c r="G143" s="29"/>
      <c r="H143" s="180"/>
      <c r="I143" s="75" t="s">
        <v>22</v>
      </c>
      <c r="J143" s="169" t="s">
        <v>13</v>
      </c>
      <c r="K143" s="40" t="s">
        <v>125</v>
      </c>
      <c r="L143" s="29"/>
    </row>
    <row r="144" spans="1:12">
      <c r="A144" s="27" t="s">
        <v>815</v>
      </c>
      <c r="B144" s="53">
        <v>2016</v>
      </c>
      <c r="C144" s="73" t="s">
        <v>828</v>
      </c>
      <c r="D144" s="73" t="s">
        <v>2480</v>
      </c>
      <c r="E144" s="73" t="s">
        <v>829</v>
      </c>
      <c r="F144" s="27" t="s">
        <v>821</v>
      </c>
      <c r="I144" s="73" t="s">
        <v>22</v>
      </c>
      <c r="J144" s="181" t="s">
        <v>136</v>
      </c>
      <c r="K144" s="40" t="s">
        <v>843</v>
      </c>
    </row>
    <row r="145" spans="1:12">
      <c r="A145" s="27" t="s">
        <v>815</v>
      </c>
      <c r="B145" s="53">
        <v>2016</v>
      </c>
      <c r="C145" s="73" t="s">
        <v>828</v>
      </c>
      <c r="D145" s="73" t="s">
        <v>2480</v>
      </c>
      <c r="E145" s="73" t="s">
        <v>829</v>
      </c>
      <c r="F145" s="27" t="s">
        <v>821</v>
      </c>
      <c r="I145" s="73" t="s">
        <v>22</v>
      </c>
      <c r="J145" s="169" t="s">
        <v>19</v>
      </c>
      <c r="K145" s="40" t="s">
        <v>844</v>
      </c>
    </row>
    <row r="146" spans="1:12">
      <c r="A146" s="27" t="s">
        <v>815</v>
      </c>
      <c r="B146" s="53">
        <v>2016</v>
      </c>
      <c r="C146" s="73" t="s">
        <v>828</v>
      </c>
      <c r="D146" s="73" t="s">
        <v>2480</v>
      </c>
      <c r="E146" s="73" t="s">
        <v>829</v>
      </c>
      <c r="F146" s="27" t="s">
        <v>821</v>
      </c>
      <c r="I146" s="73" t="s">
        <v>22</v>
      </c>
      <c r="J146" s="169" t="s">
        <v>816</v>
      </c>
      <c r="K146" s="40" t="s">
        <v>845</v>
      </c>
    </row>
    <row r="147" spans="1:12">
      <c r="A147" s="27" t="s">
        <v>815</v>
      </c>
      <c r="B147" s="53">
        <v>2016</v>
      </c>
      <c r="C147" s="73" t="s">
        <v>828</v>
      </c>
      <c r="D147" s="73" t="s">
        <v>2480</v>
      </c>
      <c r="E147" s="73" t="s">
        <v>829</v>
      </c>
      <c r="F147" s="27" t="s">
        <v>821</v>
      </c>
      <c r="I147" s="73" t="s">
        <v>22</v>
      </c>
      <c r="J147" s="169" t="s">
        <v>8</v>
      </c>
      <c r="K147" s="40" t="s">
        <v>846</v>
      </c>
    </row>
    <row r="148" spans="1:12">
      <c r="A148" s="27" t="s">
        <v>815</v>
      </c>
      <c r="B148" s="53">
        <v>2016</v>
      </c>
      <c r="C148" s="73" t="s">
        <v>828</v>
      </c>
      <c r="D148" s="73" t="s">
        <v>2480</v>
      </c>
      <c r="E148" s="73" t="s">
        <v>829</v>
      </c>
      <c r="F148" s="27" t="s">
        <v>821</v>
      </c>
      <c r="I148" s="73" t="s">
        <v>22</v>
      </c>
      <c r="J148" s="169" t="s">
        <v>12</v>
      </c>
      <c r="K148" s="40" t="s">
        <v>847</v>
      </c>
    </row>
    <row r="149" spans="1:12">
      <c r="A149" s="26" t="s">
        <v>815</v>
      </c>
      <c r="B149" s="62">
        <v>2016</v>
      </c>
      <c r="C149" s="75" t="s">
        <v>828</v>
      </c>
      <c r="D149" s="73" t="s">
        <v>2480</v>
      </c>
      <c r="E149" s="75" t="s">
        <v>829</v>
      </c>
      <c r="F149" s="26" t="s">
        <v>821</v>
      </c>
      <c r="G149" s="29"/>
      <c r="H149" s="180"/>
      <c r="I149" s="75" t="s">
        <v>22</v>
      </c>
      <c r="J149" s="169" t="s">
        <v>13</v>
      </c>
      <c r="K149" s="40" t="s">
        <v>125</v>
      </c>
      <c r="L149" s="29"/>
    </row>
    <row r="150" spans="1:12">
      <c r="A150" s="27" t="s">
        <v>815</v>
      </c>
      <c r="B150" s="53">
        <v>2016</v>
      </c>
      <c r="C150" s="73" t="s">
        <v>828</v>
      </c>
      <c r="D150" s="73" t="s">
        <v>2480</v>
      </c>
      <c r="E150" s="73" t="s">
        <v>829</v>
      </c>
      <c r="F150" s="27" t="s">
        <v>831</v>
      </c>
      <c r="I150" s="73" t="s">
        <v>22</v>
      </c>
      <c r="J150" s="181" t="s">
        <v>136</v>
      </c>
      <c r="K150" s="40" t="s">
        <v>848</v>
      </c>
    </row>
    <row r="151" spans="1:12">
      <c r="A151" s="27" t="s">
        <v>815</v>
      </c>
      <c r="B151" s="53">
        <v>2016</v>
      </c>
      <c r="C151" s="73" t="s">
        <v>828</v>
      </c>
      <c r="D151" s="73" t="s">
        <v>2480</v>
      </c>
      <c r="E151" s="73" t="s">
        <v>829</v>
      </c>
      <c r="F151" s="27" t="s">
        <v>831</v>
      </c>
      <c r="I151" s="73" t="s">
        <v>22</v>
      </c>
      <c r="J151" s="169" t="s">
        <v>19</v>
      </c>
      <c r="K151" s="40" t="s">
        <v>849</v>
      </c>
    </row>
    <row r="152" spans="1:12">
      <c r="A152" s="27" t="s">
        <v>815</v>
      </c>
      <c r="B152" s="53">
        <v>2016</v>
      </c>
      <c r="C152" s="73" t="s">
        <v>828</v>
      </c>
      <c r="D152" s="73" t="s">
        <v>2480</v>
      </c>
      <c r="E152" s="73" t="s">
        <v>829</v>
      </c>
      <c r="F152" s="27" t="s">
        <v>831</v>
      </c>
      <c r="I152" s="73" t="s">
        <v>22</v>
      </c>
      <c r="J152" s="169" t="s">
        <v>816</v>
      </c>
      <c r="K152" s="40" t="s">
        <v>850</v>
      </c>
    </row>
    <row r="153" spans="1:12">
      <c r="A153" s="27" t="s">
        <v>815</v>
      </c>
      <c r="B153" s="53">
        <v>2016</v>
      </c>
      <c r="C153" s="73" t="s">
        <v>828</v>
      </c>
      <c r="D153" s="73" t="s">
        <v>2480</v>
      </c>
      <c r="E153" s="73" t="s">
        <v>829</v>
      </c>
      <c r="F153" s="27" t="s">
        <v>831</v>
      </c>
      <c r="I153" s="73" t="s">
        <v>22</v>
      </c>
      <c r="J153" s="169" t="s">
        <v>8</v>
      </c>
      <c r="K153" s="40" t="s">
        <v>837</v>
      </c>
    </row>
    <row r="154" spans="1:12">
      <c r="A154" s="27" t="s">
        <v>815</v>
      </c>
      <c r="B154" s="53">
        <v>2016</v>
      </c>
      <c r="C154" s="73" t="s">
        <v>828</v>
      </c>
      <c r="D154" s="73" t="s">
        <v>2480</v>
      </c>
      <c r="E154" s="73" t="s">
        <v>829</v>
      </c>
      <c r="F154" s="27" t="s">
        <v>831</v>
      </c>
      <c r="I154" s="73" t="s">
        <v>22</v>
      </c>
      <c r="J154" s="169" t="s">
        <v>12</v>
      </c>
      <c r="K154" s="40" t="s">
        <v>851</v>
      </c>
    </row>
    <row r="155" spans="1:12">
      <c r="A155" s="26" t="s">
        <v>815</v>
      </c>
      <c r="B155" s="62">
        <v>2016</v>
      </c>
      <c r="C155" s="75" t="s">
        <v>828</v>
      </c>
      <c r="D155" s="73" t="s">
        <v>2480</v>
      </c>
      <c r="E155" s="75" t="s">
        <v>829</v>
      </c>
      <c r="F155" s="26" t="s">
        <v>831</v>
      </c>
      <c r="G155" s="29"/>
      <c r="H155" s="180"/>
      <c r="I155" s="75" t="s">
        <v>22</v>
      </c>
      <c r="J155" s="169" t="s">
        <v>13</v>
      </c>
      <c r="K155" s="40" t="s">
        <v>835</v>
      </c>
      <c r="L155" s="29"/>
    </row>
    <row r="156" spans="1:12">
      <c r="A156" s="27" t="s">
        <v>815</v>
      </c>
      <c r="B156" s="53">
        <v>2016</v>
      </c>
      <c r="C156" s="73" t="s">
        <v>828</v>
      </c>
      <c r="D156" s="73" t="s">
        <v>2480</v>
      </c>
      <c r="E156" s="73" t="s">
        <v>829</v>
      </c>
      <c r="F156" s="27" t="s">
        <v>823</v>
      </c>
      <c r="I156" s="73" t="s">
        <v>22</v>
      </c>
      <c r="J156" s="181" t="s">
        <v>136</v>
      </c>
      <c r="K156" s="40" t="s">
        <v>852</v>
      </c>
    </row>
    <row r="157" spans="1:12">
      <c r="A157" s="27" t="s">
        <v>815</v>
      </c>
      <c r="B157" s="53">
        <v>2016</v>
      </c>
      <c r="C157" s="73" t="s">
        <v>828</v>
      </c>
      <c r="D157" s="73" t="s">
        <v>2480</v>
      </c>
      <c r="E157" s="73" t="s">
        <v>829</v>
      </c>
      <c r="F157" s="27" t="s">
        <v>823</v>
      </c>
      <c r="I157" s="73" t="s">
        <v>22</v>
      </c>
      <c r="J157" s="169" t="s">
        <v>19</v>
      </c>
      <c r="K157" s="40" t="s">
        <v>853</v>
      </c>
    </row>
    <row r="158" spans="1:12">
      <c r="A158" s="27" t="s">
        <v>815</v>
      </c>
      <c r="B158" s="53">
        <v>2016</v>
      </c>
      <c r="C158" s="73" t="s">
        <v>828</v>
      </c>
      <c r="D158" s="73" t="s">
        <v>2480</v>
      </c>
      <c r="E158" s="73" t="s">
        <v>829</v>
      </c>
      <c r="F158" s="27" t="s">
        <v>823</v>
      </c>
      <c r="I158" s="73" t="s">
        <v>22</v>
      </c>
      <c r="J158" s="169" t="s">
        <v>816</v>
      </c>
      <c r="K158" s="40" t="s">
        <v>854</v>
      </c>
    </row>
    <row r="159" spans="1:12">
      <c r="A159" s="27" t="s">
        <v>815</v>
      </c>
      <c r="B159" s="53">
        <v>2016</v>
      </c>
      <c r="C159" s="73" t="s">
        <v>828</v>
      </c>
      <c r="D159" s="73" t="s">
        <v>2480</v>
      </c>
      <c r="E159" s="73" t="s">
        <v>829</v>
      </c>
      <c r="F159" s="27" t="s">
        <v>823</v>
      </c>
      <c r="I159" s="73" t="s">
        <v>22</v>
      </c>
      <c r="J159" s="169" t="s">
        <v>8</v>
      </c>
      <c r="K159" s="40" t="s">
        <v>837</v>
      </c>
    </row>
    <row r="160" spans="1:12">
      <c r="A160" s="27" t="s">
        <v>815</v>
      </c>
      <c r="B160" s="53">
        <v>2016</v>
      </c>
      <c r="C160" s="73" t="s">
        <v>828</v>
      </c>
      <c r="D160" s="73" t="s">
        <v>2480</v>
      </c>
      <c r="E160" s="73" t="s">
        <v>829</v>
      </c>
      <c r="F160" s="27" t="s">
        <v>823</v>
      </c>
      <c r="I160" s="73" t="s">
        <v>22</v>
      </c>
      <c r="J160" s="169" t="s">
        <v>12</v>
      </c>
      <c r="K160" s="40" t="s">
        <v>855</v>
      </c>
    </row>
    <row r="161" spans="1:12">
      <c r="A161" s="26" t="s">
        <v>815</v>
      </c>
      <c r="B161" s="62">
        <v>2016</v>
      </c>
      <c r="C161" s="75" t="s">
        <v>828</v>
      </c>
      <c r="D161" s="73" t="s">
        <v>2480</v>
      </c>
      <c r="E161" s="75" t="s">
        <v>829</v>
      </c>
      <c r="F161" s="26" t="s">
        <v>823</v>
      </c>
      <c r="G161" s="29"/>
      <c r="H161" s="180"/>
      <c r="I161" s="75" t="s">
        <v>22</v>
      </c>
      <c r="J161" s="169" t="s">
        <v>13</v>
      </c>
      <c r="K161" s="40" t="s">
        <v>856</v>
      </c>
      <c r="L161" s="29"/>
    </row>
    <row r="162" spans="1:12">
      <c r="A162" s="27" t="s">
        <v>815</v>
      </c>
      <c r="B162" s="53">
        <v>2016</v>
      </c>
      <c r="C162" s="73" t="s">
        <v>828</v>
      </c>
      <c r="D162" s="73" t="s">
        <v>2480</v>
      </c>
      <c r="E162" s="73" t="s">
        <v>829</v>
      </c>
      <c r="F162" s="27" t="s">
        <v>824</v>
      </c>
      <c r="I162" s="73" t="s">
        <v>22</v>
      </c>
      <c r="J162" s="181" t="s">
        <v>136</v>
      </c>
      <c r="K162" s="40" t="s">
        <v>857</v>
      </c>
    </row>
    <row r="163" spans="1:12">
      <c r="A163" s="27" t="s">
        <v>815</v>
      </c>
      <c r="B163" s="53">
        <v>2016</v>
      </c>
      <c r="C163" s="73" t="s">
        <v>828</v>
      </c>
      <c r="D163" s="73" t="s">
        <v>2480</v>
      </c>
      <c r="E163" s="73" t="s">
        <v>829</v>
      </c>
      <c r="F163" s="27" t="s">
        <v>824</v>
      </c>
      <c r="I163" s="73" t="s">
        <v>22</v>
      </c>
      <c r="J163" s="169" t="s">
        <v>19</v>
      </c>
      <c r="K163" s="40" t="s">
        <v>858</v>
      </c>
    </row>
    <row r="164" spans="1:12">
      <c r="A164" s="27" t="s">
        <v>815</v>
      </c>
      <c r="B164" s="53">
        <v>2016</v>
      </c>
      <c r="C164" s="73" t="s">
        <v>828</v>
      </c>
      <c r="D164" s="73" t="s">
        <v>2480</v>
      </c>
      <c r="E164" s="73" t="s">
        <v>829</v>
      </c>
      <c r="F164" s="27" t="s">
        <v>824</v>
      </c>
      <c r="I164" s="73" t="s">
        <v>22</v>
      </c>
      <c r="J164" s="169" t="s">
        <v>816</v>
      </c>
      <c r="K164" s="40" t="s">
        <v>859</v>
      </c>
    </row>
    <row r="165" spans="1:12">
      <c r="A165" s="27" t="s">
        <v>815</v>
      </c>
      <c r="B165" s="53">
        <v>2016</v>
      </c>
      <c r="C165" s="73" t="s">
        <v>828</v>
      </c>
      <c r="D165" s="73" t="s">
        <v>2480</v>
      </c>
      <c r="E165" s="73" t="s">
        <v>829</v>
      </c>
      <c r="F165" s="27" t="s">
        <v>824</v>
      </c>
      <c r="I165" s="73" t="s">
        <v>22</v>
      </c>
      <c r="J165" s="169" t="s">
        <v>8</v>
      </c>
      <c r="K165" s="40" t="s">
        <v>860</v>
      </c>
    </row>
    <row r="166" spans="1:12">
      <c r="A166" s="27" t="s">
        <v>815</v>
      </c>
      <c r="B166" s="53">
        <v>2016</v>
      </c>
      <c r="C166" s="73" t="s">
        <v>828</v>
      </c>
      <c r="D166" s="73" t="s">
        <v>2480</v>
      </c>
      <c r="E166" s="73" t="s">
        <v>829</v>
      </c>
      <c r="F166" s="27" t="s">
        <v>824</v>
      </c>
      <c r="I166" s="73" t="s">
        <v>22</v>
      </c>
      <c r="J166" s="169" t="s">
        <v>12</v>
      </c>
      <c r="K166" s="40" t="s">
        <v>861</v>
      </c>
    </row>
    <row r="167" spans="1:12">
      <c r="A167" s="26" t="s">
        <v>815</v>
      </c>
      <c r="B167" s="62">
        <v>2016</v>
      </c>
      <c r="C167" s="75" t="s">
        <v>828</v>
      </c>
      <c r="D167" s="73" t="s">
        <v>2480</v>
      </c>
      <c r="E167" s="75" t="s">
        <v>829</v>
      </c>
      <c r="F167" s="26" t="s">
        <v>824</v>
      </c>
      <c r="G167" s="29"/>
      <c r="H167" s="180"/>
      <c r="I167" s="75" t="s">
        <v>22</v>
      </c>
      <c r="J167" s="169" t="s">
        <v>13</v>
      </c>
      <c r="K167" s="40" t="s">
        <v>862</v>
      </c>
      <c r="L167" s="29"/>
    </row>
    <row r="168" spans="1:12">
      <c r="A168" s="27" t="s">
        <v>815</v>
      </c>
      <c r="B168" s="53">
        <v>2016</v>
      </c>
      <c r="C168" s="73" t="s">
        <v>828</v>
      </c>
      <c r="D168" s="73" t="s">
        <v>2480</v>
      </c>
      <c r="E168" s="73" t="s">
        <v>829</v>
      </c>
      <c r="F168" s="27" t="s">
        <v>825</v>
      </c>
      <c r="I168" s="73" t="s">
        <v>22</v>
      </c>
      <c r="J168" s="181" t="s">
        <v>136</v>
      </c>
      <c r="K168" s="40" t="s">
        <v>863</v>
      </c>
    </row>
    <row r="169" spans="1:12">
      <c r="A169" s="27" t="s">
        <v>815</v>
      </c>
      <c r="B169" s="53">
        <v>2016</v>
      </c>
      <c r="C169" s="73" t="s">
        <v>828</v>
      </c>
      <c r="D169" s="73" t="s">
        <v>2480</v>
      </c>
      <c r="E169" s="73" t="s">
        <v>829</v>
      </c>
      <c r="F169" s="27" t="s">
        <v>825</v>
      </c>
      <c r="I169" s="73" t="s">
        <v>22</v>
      </c>
      <c r="J169" s="169" t="s">
        <v>19</v>
      </c>
      <c r="K169" s="40" t="s">
        <v>864</v>
      </c>
    </row>
    <row r="170" spans="1:12">
      <c r="A170" s="27" t="s">
        <v>815</v>
      </c>
      <c r="B170" s="53">
        <v>2016</v>
      </c>
      <c r="C170" s="73" t="s">
        <v>828</v>
      </c>
      <c r="D170" s="73" t="s">
        <v>2480</v>
      </c>
      <c r="E170" s="73" t="s">
        <v>829</v>
      </c>
      <c r="F170" s="27" t="s">
        <v>825</v>
      </c>
      <c r="I170" s="73" t="s">
        <v>22</v>
      </c>
      <c r="J170" s="169" t="s">
        <v>816</v>
      </c>
      <c r="K170" s="40" t="s">
        <v>865</v>
      </c>
    </row>
    <row r="171" spans="1:12">
      <c r="A171" s="27" t="s">
        <v>815</v>
      </c>
      <c r="B171" s="53">
        <v>2016</v>
      </c>
      <c r="C171" s="73" t="s">
        <v>828</v>
      </c>
      <c r="D171" s="73" t="s">
        <v>2480</v>
      </c>
      <c r="E171" s="73" t="s">
        <v>829</v>
      </c>
      <c r="F171" s="27" t="s">
        <v>825</v>
      </c>
      <c r="I171" s="73" t="s">
        <v>22</v>
      </c>
      <c r="J171" s="169" t="s">
        <v>8</v>
      </c>
      <c r="K171" s="40" t="s">
        <v>837</v>
      </c>
    </row>
    <row r="172" spans="1:12">
      <c r="A172" s="27" t="s">
        <v>815</v>
      </c>
      <c r="B172" s="53">
        <v>2016</v>
      </c>
      <c r="C172" s="73" t="s">
        <v>828</v>
      </c>
      <c r="D172" s="73" t="s">
        <v>2480</v>
      </c>
      <c r="E172" s="73" t="s">
        <v>829</v>
      </c>
      <c r="F172" s="27" t="s">
        <v>825</v>
      </c>
      <c r="I172" s="73" t="s">
        <v>22</v>
      </c>
      <c r="J172" s="169" t="s">
        <v>12</v>
      </c>
      <c r="K172" s="40" t="s">
        <v>837</v>
      </c>
    </row>
    <row r="173" spans="1:12">
      <c r="A173" s="26" t="s">
        <v>815</v>
      </c>
      <c r="B173" s="62">
        <v>2016</v>
      </c>
      <c r="C173" s="75" t="s">
        <v>828</v>
      </c>
      <c r="D173" s="73" t="s">
        <v>2480</v>
      </c>
      <c r="E173" s="75" t="s">
        <v>829</v>
      </c>
      <c r="F173" s="26" t="s">
        <v>825</v>
      </c>
      <c r="G173" s="29"/>
      <c r="H173" s="180"/>
      <c r="I173" s="75" t="s">
        <v>22</v>
      </c>
      <c r="J173" s="169" t="s">
        <v>13</v>
      </c>
      <c r="K173" s="40" t="s">
        <v>866</v>
      </c>
      <c r="L173" s="29"/>
    </row>
    <row r="174" spans="1:12">
      <c r="A174" s="27" t="s">
        <v>815</v>
      </c>
      <c r="B174" s="53">
        <v>2016</v>
      </c>
      <c r="C174" s="73" t="s">
        <v>828</v>
      </c>
      <c r="D174" s="73" t="s">
        <v>2480</v>
      </c>
      <c r="E174" s="73" t="s">
        <v>829</v>
      </c>
      <c r="F174" s="27" t="s">
        <v>826</v>
      </c>
      <c r="I174" s="73" t="s">
        <v>22</v>
      </c>
      <c r="J174" s="181" t="s">
        <v>136</v>
      </c>
      <c r="K174" s="40" t="s">
        <v>867</v>
      </c>
    </row>
    <row r="175" spans="1:12">
      <c r="A175" s="27" t="s">
        <v>815</v>
      </c>
      <c r="B175" s="53">
        <v>2016</v>
      </c>
      <c r="C175" s="73" t="s">
        <v>828</v>
      </c>
      <c r="D175" s="73" t="s">
        <v>2480</v>
      </c>
      <c r="E175" s="73" t="s">
        <v>829</v>
      </c>
      <c r="F175" s="27" t="s">
        <v>826</v>
      </c>
      <c r="I175" s="73" t="s">
        <v>22</v>
      </c>
      <c r="J175" s="169" t="s">
        <v>19</v>
      </c>
      <c r="K175" s="40" t="s">
        <v>868</v>
      </c>
    </row>
    <row r="176" spans="1:12">
      <c r="A176" s="27" t="s">
        <v>815</v>
      </c>
      <c r="B176" s="53">
        <v>2016</v>
      </c>
      <c r="C176" s="73" t="s">
        <v>828</v>
      </c>
      <c r="D176" s="73" t="s">
        <v>2480</v>
      </c>
      <c r="E176" s="73" t="s">
        <v>829</v>
      </c>
      <c r="F176" s="27" t="s">
        <v>826</v>
      </c>
      <c r="I176" s="73" t="s">
        <v>22</v>
      </c>
      <c r="J176" s="169" t="s">
        <v>816</v>
      </c>
      <c r="K176" s="40" t="s">
        <v>82</v>
      </c>
    </row>
    <row r="177" spans="1:12">
      <c r="A177" s="27" t="s">
        <v>815</v>
      </c>
      <c r="B177" s="53">
        <v>2016</v>
      </c>
      <c r="C177" s="73" t="s">
        <v>828</v>
      </c>
      <c r="D177" s="73" t="s">
        <v>2480</v>
      </c>
      <c r="E177" s="73" t="s">
        <v>829</v>
      </c>
      <c r="F177" s="27" t="s">
        <v>826</v>
      </c>
      <c r="I177" s="73" t="s">
        <v>22</v>
      </c>
      <c r="J177" s="169" t="s">
        <v>8</v>
      </c>
      <c r="K177" s="40" t="s">
        <v>120</v>
      </c>
    </row>
    <row r="178" spans="1:12">
      <c r="A178" s="27" t="s">
        <v>815</v>
      </c>
      <c r="B178" s="53">
        <v>2016</v>
      </c>
      <c r="C178" s="73" t="s">
        <v>828</v>
      </c>
      <c r="D178" s="73" t="s">
        <v>2480</v>
      </c>
      <c r="E178" s="73" t="s">
        <v>829</v>
      </c>
      <c r="F178" s="27" t="s">
        <v>826</v>
      </c>
      <c r="I178" s="73" t="s">
        <v>22</v>
      </c>
      <c r="J178" s="169" t="s">
        <v>12</v>
      </c>
      <c r="K178" s="40" t="s">
        <v>120</v>
      </c>
    </row>
    <row r="179" spans="1:12">
      <c r="A179" s="26" t="s">
        <v>815</v>
      </c>
      <c r="B179" s="62">
        <v>2016</v>
      </c>
      <c r="C179" s="75" t="s">
        <v>828</v>
      </c>
      <c r="D179" s="73" t="s">
        <v>2480</v>
      </c>
      <c r="E179" s="75" t="s">
        <v>829</v>
      </c>
      <c r="F179" s="26" t="s">
        <v>826</v>
      </c>
      <c r="G179" s="29"/>
      <c r="H179" s="180"/>
      <c r="I179" s="75" t="s">
        <v>22</v>
      </c>
      <c r="J179" s="169" t="s">
        <v>13</v>
      </c>
      <c r="K179" s="40" t="s">
        <v>869</v>
      </c>
      <c r="L179" s="29"/>
    </row>
    <row r="180" spans="1:12">
      <c r="A180" s="27" t="s">
        <v>815</v>
      </c>
      <c r="B180" s="53">
        <v>2016</v>
      </c>
      <c r="C180" s="73" t="s">
        <v>828</v>
      </c>
      <c r="D180" s="73" t="s">
        <v>2480</v>
      </c>
      <c r="E180" s="73" t="s">
        <v>829</v>
      </c>
      <c r="F180" s="27" t="s">
        <v>827</v>
      </c>
      <c r="I180" s="73" t="s">
        <v>22</v>
      </c>
      <c r="J180" s="181" t="s">
        <v>136</v>
      </c>
      <c r="K180" s="40" t="s">
        <v>870</v>
      </c>
    </row>
    <row r="181" spans="1:12">
      <c r="A181" s="27" t="s">
        <v>815</v>
      </c>
      <c r="B181" s="53">
        <v>2016</v>
      </c>
      <c r="C181" s="73" t="s">
        <v>828</v>
      </c>
      <c r="D181" s="73" t="s">
        <v>2480</v>
      </c>
      <c r="E181" s="73" t="s">
        <v>829</v>
      </c>
      <c r="F181" s="27" t="s">
        <v>827</v>
      </c>
      <c r="I181" s="73" t="s">
        <v>22</v>
      </c>
      <c r="J181" s="169" t="s">
        <v>19</v>
      </c>
      <c r="K181" s="40" t="s">
        <v>126</v>
      </c>
    </row>
    <row r="182" spans="1:12">
      <c r="A182" s="27" t="s">
        <v>815</v>
      </c>
      <c r="B182" s="53">
        <v>2016</v>
      </c>
      <c r="C182" s="73" t="s">
        <v>828</v>
      </c>
      <c r="D182" s="73" t="s">
        <v>2480</v>
      </c>
      <c r="E182" s="73" t="s">
        <v>829</v>
      </c>
      <c r="F182" s="27" t="s">
        <v>827</v>
      </c>
      <c r="I182" s="73" t="s">
        <v>22</v>
      </c>
      <c r="J182" s="169" t="s">
        <v>816</v>
      </c>
      <c r="K182" s="40" t="s">
        <v>846</v>
      </c>
    </row>
    <row r="183" spans="1:12">
      <c r="A183" s="27" t="s">
        <v>815</v>
      </c>
      <c r="B183" s="53">
        <v>2016</v>
      </c>
      <c r="C183" s="73" t="s">
        <v>828</v>
      </c>
      <c r="D183" s="73" t="s">
        <v>2480</v>
      </c>
      <c r="E183" s="73" t="s">
        <v>829</v>
      </c>
      <c r="F183" s="27" t="s">
        <v>827</v>
      </c>
      <c r="I183" s="73" t="s">
        <v>22</v>
      </c>
      <c r="J183" s="169" t="s">
        <v>8</v>
      </c>
      <c r="K183" s="40" t="s">
        <v>862</v>
      </c>
    </row>
    <row r="184" spans="1:12">
      <c r="A184" s="27" t="s">
        <v>815</v>
      </c>
      <c r="B184" s="53">
        <v>2016</v>
      </c>
      <c r="C184" s="73" t="s">
        <v>828</v>
      </c>
      <c r="D184" s="73" t="s">
        <v>2480</v>
      </c>
      <c r="E184" s="73" t="s">
        <v>829</v>
      </c>
      <c r="F184" s="27" t="s">
        <v>827</v>
      </c>
      <c r="I184" s="73" t="s">
        <v>22</v>
      </c>
      <c r="J184" s="169" t="s">
        <v>12</v>
      </c>
      <c r="K184" s="40" t="s">
        <v>871</v>
      </c>
    </row>
    <row r="185" spans="1:12" ht="15.75" thickBot="1">
      <c r="A185" s="66" t="s">
        <v>815</v>
      </c>
      <c r="B185" s="67">
        <v>2016</v>
      </c>
      <c r="C185" s="76" t="s">
        <v>828</v>
      </c>
      <c r="D185" s="76" t="s">
        <v>2480</v>
      </c>
      <c r="E185" s="76" t="s">
        <v>829</v>
      </c>
      <c r="F185" s="66" t="s">
        <v>827</v>
      </c>
      <c r="G185" s="65"/>
      <c r="H185" s="117"/>
      <c r="I185" s="76" t="s">
        <v>22</v>
      </c>
      <c r="J185" s="184" t="s">
        <v>13</v>
      </c>
      <c r="K185" s="100" t="s">
        <v>614</v>
      </c>
      <c r="L185" s="65"/>
    </row>
    <row r="186" spans="1:12">
      <c r="A186" s="27" t="s">
        <v>873</v>
      </c>
      <c r="B186" s="53">
        <v>2020</v>
      </c>
      <c r="C186" s="73" t="s">
        <v>884</v>
      </c>
      <c r="D186" s="121" t="s">
        <v>2480</v>
      </c>
      <c r="E186" s="73" t="s">
        <v>874</v>
      </c>
      <c r="I186" s="73" t="s">
        <v>28</v>
      </c>
      <c r="J186" s="120" t="s">
        <v>875</v>
      </c>
      <c r="K186" s="85" t="s">
        <v>878</v>
      </c>
    </row>
    <row r="187" spans="1:12">
      <c r="A187" s="27" t="s">
        <v>873</v>
      </c>
      <c r="B187" s="53">
        <v>2020</v>
      </c>
      <c r="C187" s="73" t="s">
        <v>884</v>
      </c>
      <c r="D187" s="73" t="s">
        <v>2480</v>
      </c>
      <c r="E187" s="73" t="s">
        <v>874</v>
      </c>
      <c r="I187" s="73" t="s">
        <v>28</v>
      </c>
      <c r="J187" s="29" t="s">
        <v>876</v>
      </c>
      <c r="K187" s="40" t="s">
        <v>879</v>
      </c>
    </row>
    <row r="188" spans="1:12" ht="15.75" thickBot="1">
      <c r="A188" s="66" t="s">
        <v>873</v>
      </c>
      <c r="B188" s="67">
        <v>2020</v>
      </c>
      <c r="C188" s="76" t="s">
        <v>884</v>
      </c>
      <c r="D188" s="76" t="s">
        <v>2480</v>
      </c>
      <c r="E188" s="76" t="s">
        <v>874</v>
      </c>
      <c r="F188" s="66"/>
      <c r="G188" s="65"/>
      <c r="H188" s="117"/>
      <c r="I188" s="76" t="s">
        <v>28</v>
      </c>
      <c r="J188" s="65" t="s">
        <v>877</v>
      </c>
      <c r="K188" s="128" t="s">
        <v>880</v>
      </c>
      <c r="L188" s="65"/>
    </row>
    <row r="189" spans="1:12">
      <c r="A189" s="27" t="s">
        <v>882</v>
      </c>
      <c r="B189" s="53">
        <v>2013</v>
      </c>
      <c r="C189" s="73" t="s">
        <v>883</v>
      </c>
      <c r="D189" s="121" t="s">
        <v>2478</v>
      </c>
      <c r="E189" s="73" t="s">
        <v>885</v>
      </c>
      <c r="F189" s="27" t="s">
        <v>886</v>
      </c>
      <c r="I189" s="73" t="s">
        <v>22</v>
      </c>
      <c r="J189" s="28" t="s">
        <v>887</v>
      </c>
      <c r="K189" s="85" t="s">
        <v>893</v>
      </c>
    </row>
    <row r="190" spans="1:12">
      <c r="A190" s="27" t="s">
        <v>882</v>
      </c>
      <c r="B190" s="53">
        <v>2013</v>
      </c>
      <c r="C190" s="73" t="s">
        <v>883</v>
      </c>
      <c r="D190" s="73" t="s">
        <v>2478</v>
      </c>
      <c r="E190" s="73" t="s">
        <v>885</v>
      </c>
      <c r="F190" s="27" t="s">
        <v>886</v>
      </c>
      <c r="I190" s="73" t="s">
        <v>22</v>
      </c>
      <c r="J190" s="28" t="s">
        <v>816</v>
      </c>
      <c r="K190" s="85" t="s">
        <v>894</v>
      </c>
    </row>
    <row r="191" spans="1:12">
      <c r="A191" s="27" t="s">
        <v>882</v>
      </c>
      <c r="B191" s="53">
        <v>2013</v>
      </c>
      <c r="C191" s="73" t="s">
        <v>883</v>
      </c>
      <c r="D191" s="73" t="s">
        <v>2478</v>
      </c>
      <c r="E191" s="73" t="s">
        <v>885</v>
      </c>
      <c r="F191" s="27" t="s">
        <v>886</v>
      </c>
      <c r="I191" s="73" t="s">
        <v>22</v>
      </c>
      <c r="J191" s="28" t="s">
        <v>11</v>
      </c>
      <c r="K191" s="85" t="s">
        <v>892</v>
      </c>
    </row>
    <row r="192" spans="1:12">
      <c r="A192" s="26" t="s">
        <v>882</v>
      </c>
      <c r="B192" s="62">
        <v>2013</v>
      </c>
      <c r="C192" s="75" t="s">
        <v>883</v>
      </c>
      <c r="D192" s="73" t="s">
        <v>2478</v>
      </c>
      <c r="E192" s="75" t="s">
        <v>885</v>
      </c>
      <c r="F192" s="26" t="s">
        <v>886</v>
      </c>
      <c r="G192" s="29"/>
      <c r="H192" s="180"/>
      <c r="I192" s="75" t="s">
        <v>22</v>
      </c>
      <c r="J192" s="29" t="s">
        <v>888</v>
      </c>
      <c r="K192" s="127" t="s">
        <v>891</v>
      </c>
      <c r="L192" s="29"/>
    </row>
    <row r="193" spans="1:12">
      <c r="A193" s="27" t="s">
        <v>882</v>
      </c>
      <c r="B193" s="53">
        <v>2013</v>
      </c>
      <c r="C193" s="73" t="s">
        <v>883</v>
      </c>
      <c r="D193" s="73" t="s">
        <v>2478</v>
      </c>
      <c r="E193" s="73" t="s">
        <v>885</v>
      </c>
      <c r="F193" s="27" t="s">
        <v>889</v>
      </c>
      <c r="I193" s="73" t="s">
        <v>22</v>
      </c>
      <c r="J193" s="28" t="s">
        <v>887</v>
      </c>
      <c r="K193" s="85" t="s">
        <v>896</v>
      </c>
    </row>
    <row r="194" spans="1:12">
      <c r="A194" s="27" t="s">
        <v>882</v>
      </c>
      <c r="B194" s="53">
        <v>2013</v>
      </c>
      <c r="C194" s="73" t="s">
        <v>883</v>
      </c>
      <c r="D194" s="73" t="s">
        <v>2478</v>
      </c>
      <c r="E194" s="73" t="s">
        <v>885</v>
      </c>
      <c r="F194" s="27" t="s">
        <v>889</v>
      </c>
      <c r="I194" s="73" t="s">
        <v>22</v>
      </c>
      <c r="J194" s="28" t="s">
        <v>816</v>
      </c>
      <c r="K194" s="85" t="s">
        <v>897</v>
      </c>
    </row>
    <row r="195" spans="1:12">
      <c r="A195" s="27" t="s">
        <v>882</v>
      </c>
      <c r="B195" s="53">
        <v>2013</v>
      </c>
      <c r="C195" s="73" t="s">
        <v>883</v>
      </c>
      <c r="D195" s="73" t="s">
        <v>2478</v>
      </c>
      <c r="E195" s="73" t="s">
        <v>885</v>
      </c>
      <c r="F195" s="27" t="s">
        <v>889</v>
      </c>
      <c r="I195" s="73" t="s">
        <v>22</v>
      </c>
      <c r="J195" s="28" t="s">
        <v>11</v>
      </c>
      <c r="K195" s="85" t="s">
        <v>892</v>
      </c>
    </row>
    <row r="196" spans="1:12">
      <c r="A196" s="26" t="s">
        <v>882</v>
      </c>
      <c r="B196" s="62">
        <v>2013</v>
      </c>
      <c r="C196" s="75" t="s">
        <v>883</v>
      </c>
      <c r="D196" s="73" t="s">
        <v>2478</v>
      </c>
      <c r="E196" s="75" t="s">
        <v>885</v>
      </c>
      <c r="F196" s="26" t="s">
        <v>889</v>
      </c>
      <c r="G196" s="29"/>
      <c r="H196" s="180"/>
      <c r="I196" s="75" t="s">
        <v>22</v>
      </c>
      <c r="J196" s="29" t="s">
        <v>888</v>
      </c>
      <c r="K196" s="127" t="s">
        <v>895</v>
      </c>
      <c r="L196" s="29"/>
    </row>
    <row r="197" spans="1:12">
      <c r="A197" s="27" t="s">
        <v>882</v>
      </c>
      <c r="B197" s="53">
        <v>2013</v>
      </c>
      <c r="C197" s="73" t="s">
        <v>883</v>
      </c>
      <c r="D197" s="73" t="s">
        <v>2478</v>
      </c>
      <c r="E197" s="73" t="s">
        <v>885</v>
      </c>
      <c r="F197" s="27" t="s">
        <v>890</v>
      </c>
      <c r="I197" s="73" t="s">
        <v>22</v>
      </c>
      <c r="J197" s="28" t="s">
        <v>887</v>
      </c>
      <c r="K197" s="85" t="s">
        <v>901</v>
      </c>
    </row>
    <row r="198" spans="1:12">
      <c r="A198" s="27" t="s">
        <v>882</v>
      </c>
      <c r="B198" s="53">
        <v>2013</v>
      </c>
      <c r="C198" s="73" t="s">
        <v>883</v>
      </c>
      <c r="D198" s="73" t="s">
        <v>2478</v>
      </c>
      <c r="E198" s="73" t="s">
        <v>885</v>
      </c>
      <c r="F198" s="27" t="s">
        <v>890</v>
      </c>
      <c r="I198" s="73" t="s">
        <v>22</v>
      </c>
      <c r="J198" s="28" t="s">
        <v>816</v>
      </c>
      <c r="K198" s="85" t="s">
        <v>900</v>
      </c>
    </row>
    <row r="199" spans="1:12">
      <c r="A199" s="27" t="s">
        <v>882</v>
      </c>
      <c r="B199" s="53">
        <v>2013</v>
      </c>
      <c r="C199" s="73" t="s">
        <v>883</v>
      </c>
      <c r="D199" s="73" t="s">
        <v>2478</v>
      </c>
      <c r="E199" s="73" t="s">
        <v>885</v>
      </c>
      <c r="F199" s="27" t="s">
        <v>890</v>
      </c>
      <c r="I199" s="73" t="s">
        <v>22</v>
      </c>
      <c r="J199" s="28" t="s">
        <v>11</v>
      </c>
      <c r="K199" s="85" t="s">
        <v>899</v>
      </c>
    </row>
    <row r="200" spans="1:12" ht="15.75" thickBot="1">
      <c r="A200" s="66" t="s">
        <v>882</v>
      </c>
      <c r="B200" s="67">
        <v>2013</v>
      </c>
      <c r="C200" s="76" t="s">
        <v>883</v>
      </c>
      <c r="D200" s="76" t="s">
        <v>2478</v>
      </c>
      <c r="E200" s="76" t="s">
        <v>885</v>
      </c>
      <c r="F200" s="66" t="s">
        <v>890</v>
      </c>
      <c r="G200" s="65"/>
      <c r="H200" s="117"/>
      <c r="I200" s="76" t="s">
        <v>22</v>
      </c>
      <c r="J200" s="65" t="s">
        <v>888</v>
      </c>
      <c r="K200" s="128" t="s">
        <v>898</v>
      </c>
      <c r="L200" s="65"/>
    </row>
    <row r="201" spans="1:12">
      <c r="A201" s="27" t="s">
        <v>927</v>
      </c>
      <c r="B201" s="53">
        <v>2022</v>
      </c>
      <c r="C201" s="73" t="s">
        <v>930</v>
      </c>
      <c r="D201" s="121" t="s">
        <v>2482</v>
      </c>
      <c r="E201" s="73" t="s">
        <v>929</v>
      </c>
      <c r="F201" s="27" t="s">
        <v>928</v>
      </c>
      <c r="G201" s="28" t="s">
        <v>1736</v>
      </c>
      <c r="H201" s="140" t="s">
        <v>757</v>
      </c>
      <c r="I201" s="73" t="s">
        <v>22</v>
      </c>
      <c r="J201" s="28" t="s">
        <v>6</v>
      </c>
      <c r="K201" s="85" t="s">
        <v>931</v>
      </c>
    </row>
    <row r="202" spans="1:12">
      <c r="A202" s="26" t="s">
        <v>927</v>
      </c>
      <c r="B202" s="62">
        <v>2022</v>
      </c>
      <c r="C202" s="75" t="s">
        <v>930</v>
      </c>
      <c r="D202" s="73" t="s">
        <v>2482</v>
      </c>
      <c r="E202" s="75" t="s">
        <v>929</v>
      </c>
      <c r="F202" s="26" t="s">
        <v>928</v>
      </c>
      <c r="G202" s="28" t="s">
        <v>1736</v>
      </c>
      <c r="H202" s="180" t="s">
        <v>757</v>
      </c>
      <c r="I202" s="75" t="s">
        <v>22</v>
      </c>
      <c r="J202" s="29" t="s">
        <v>9</v>
      </c>
      <c r="K202" s="127" t="s">
        <v>937</v>
      </c>
      <c r="L202" s="29"/>
    </row>
    <row r="203" spans="1:12">
      <c r="A203" s="27" t="s">
        <v>927</v>
      </c>
      <c r="B203" s="53">
        <v>2022</v>
      </c>
      <c r="C203" s="73" t="s">
        <v>930</v>
      </c>
      <c r="D203" s="73" t="s">
        <v>2482</v>
      </c>
      <c r="E203" s="73" t="s">
        <v>929</v>
      </c>
      <c r="F203" s="27" t="s">
        <v>928</v>
      </c>
      <c r="G203" s="28" t="s">
        <v>1736</v>
      </c>
      <c r="H203" s="140" t="s">
        <v>772</v>
      </c>
      <c r="I203" s="73" t="s">
        <v>22</v>
      </c>
      <c r="J203" s="28" t="s">
        <v>6</v>
      </c>
      <c r="K203" s="85" t="s">
        <v>932</v>
      </c>
    </row>
    <row r="204" spans="1:12">
      <c r="A204" s="26" t="s">
        <v>927</v>
      </c>
      <c r="B204" s="62">
        <v>2022</v>
      </c>
      <c r="C204" s="75" t="s">
        <v>930</v>
      </c>
      <c r="D204" s="73" t="s">
        <v>2482</v>
      </c>
      <c r="E204" s="75" t="s">
        <v>929</v>
      </c>
      <c r="F204" s="26" t="s">
        <v>928</v>
      </c>
      <c r="G204" s="29" t="s">
        <v>1736</v>
      </c>
      <c r="H204" s="180" t="s">
        <v>772</v>
      </c>
      <c r="I204" s="75" t="s">
        <v>22</v>
      </c>
      <c r="J204" s="29" t="s">
        <v>9</v>
      </c>
      <c r="K204" s="127" t="s">
        <v>936</v>
      </c>
      <c r="L204" s="29"/>
    </row>
    <row r="205" spans="1:12">
      <c r="A205" s="27" t="s">
        <v>927</v>
      </c>
      <c r="B205" s="53">
        <v>2022</v>
      </c>
      <c r="C205" s="73" t="s">
        <v>930</v>
      </c>
      <c r="D205" s="73" t="s">
        <v>2482</v>
      </c>
      <c r="E205" s="73" t="s">
        <v>929</v>
      </c>
      <c r="F205" s="27" t="s">
        <v>928</v>
      </c>
      <c r="G205" s="28" t="s">
        <v>1736</v>
      </c>
      <c r="H205" s="140" t="s">
        <v>773</v>
      </c>
      <c r="I205" s="73" t="s">
        <v>22</v>
      </c>
      <c r="J205" s="28" t="s">
        <v>6</v>
      </c>
      <c r="K205" s="85" t="s">
        <v>281</v>
      </c>
    </row>
    <row r="206" spans="1:12">
      <c r="A206" s="26" t="s">
        <v>927</v>
      </c>
      <c r="B206" s="62">
        <v>2022</v>
      </c>
      <c r="C206" s="75" t="s">
        <v>930</v>
      </c>
      <c r="D206" s="73" t="s">
        <v>2482</v>
      </c>
      <c r="E206" s="75" t="s">
        <v>929</v>
      </c>
      <c r="F206" s="26" t="s">
        <v>928</v>
      </c>
      <c r="G206" s="29" t="s">
        <v>1736</v>
      </c>
      <c r="H206" s="180" t="s">
        <v>773</v>
      </c>
      <c r="I206" s="75" t="s">
        <v>22</v>
      </c>
      <c r="J206" s="29" t="s">
        <v>9</v>
      </c>
      <c r="K206" s="127" t="s">
        <v>935</v>
      </c>
      <c r="L206" s="29"/>
    </row>
    <row r="207" spans="1:12">
      <c r="A207" s="27" t="s">
        <v>927</v>
      </c>
      <c r="B207" s="53">
        <v>2022</v>
      </c>
      <c r="C207" s="73" t="s">
        <v>930</v>
      </c>
      <c r="D207" s="73" t="s">
        <v>2482</v>
      </c>
      <c r="E207" s="73" t="s">
        <v>929</v>
      </c>
      <c r="F207" s="27" t="s">
        <v>928</v>
      </c>
      <c r="G207" s="28" t="s">
        <v>1736</v>
      </c>
      <c r="H207" s="140" t="s">
        <v>774</v>
      </c>
      <c r="I207" s="73" t="s">
        <v>22</v>
      </c>
      <c r="J207" s="28" t="s">
        <v>6</v>
      </c>
      <c r="K207" s="85" t="s">
        <v>933</v>
      </c>
    </row>
    <row r="208" spans="1:12" ht="15.75" thickBot="1">
      <c r="A208" s="66" t="s">
        <v>927</v>
      </c>
      <c r="B208" s="67">
        <v>2022</v>
      </c>
      <c r="C208" s="76" t="s">
        <v>930</v>
      </c>
      <c r="D208" s="76" t="s">
        <v>2482</v>
      </c>
      <c r="E208" s="76" t="s">
        <v>929</v>
      </c>
      <c r="F208" s="66" t="s">
        <v>928</v>
      </c>
      <c r="G208" s="65" t="s">
        <v>1736</v>
      </c>
      <c r="H208" s="117" t="s">
        <v>774</v>
      </c>
      <c r="I208" s="76" t="s">
        <v>22</v>
      </c>
      <c r="J208" s="65" t="s">
        <v>9</v>
      </c>
      <c r="K208" s="128" t="s">
        <v>934</v>
      </c>
      <c r="L208" s="65"/>
    </row>
    <row r="209" spans="1:12">
      <c r="A209" s="27" t="s">
        <v>993</v>
      </c>
      <c r="B209" s="53">
        <v>2015</v>
      </c>
      <c r="C209" s="73" t="s">
        <v>994</v>
      </c>
      <c r="D209" s="121" t="s">
        <v>2482</v>
      </c>
      <c r="E209" s="73" t="s">
        <v>995</v>
      </c>
      <c r="F209" s="27" t="s">
        <v>996</v>
      </c>
      <c r="I209" s="73" t="s">
        <v>21</v>
      </c>
      <c r="J209" s="28" t="s">
        <v>19</v>
      </c>
      <c r="K209" s="39" t="s">
        <v>1005</v>
      </c>
    </row>
    <row r="210" spans="1:12">
      <c r="A210" s="27" t="s">
        <v>993</v>
      </c>
      <c r="B210" s="53">
        <v>2015</v>
      </c>
      <c r="C210" s="73" t="s">
        <v>994</v>
      </c>
      <c r="D210" s="73" t="s">
        <v>2482</v>
      </c>
      <c r="E210" s="73" t="s">
        <v>995</v>
      </c>
      <c r="F210" s="27" t="s">
        <v>996</v>
      </c>
      <c r="I210" s="73" t="s">
        <v>21</v>
      </c>
      <c r="J210" s="28" t="s">
        <v>816</v>
      </c>
      <c r="K210" s="39" t="s">
        <v>1006</v>
      </c>
    </row>
    <row r="211" spans="1:12">
      <c r="A211" s="27" t="s">
        <v>993</v>
      </c>
      <c r="B211" s="53">
        <v>2015</v>
      </c>
      <c r="C211" s="73" t="s">
        <v>994</v>
      </c>
      <c r="D211" s="73" t="s">
        <v>2482</v>
      </c>
      <c r="E211" s="73" t="s">
        <v>995</v>
      </c>
      <c r="F211" s="27" t="s">
        <v>997</v>
      </c>
      <c r="I211" s="73" t="s">
        <v>21</v>
      </c>
      <c r="J211" s="28" t="s">
        <v>19</v>
      </c>
      <c r="K211" s="39" t="s">
        <v>1007</v>
      </c>
    </row>
    <row r="212" spans="1:12">
      <c r="A212" s="27" t="s">
        <v>993</v>
      </c>
      <c r="B212" s="53">
        <v>2015</v>
      </c>
      <c r="C212" s="73" t="s">
        <v>994</v>
      </c>
      <c r="D212" s="73" t="s">
        <v>2482</v>
      </c>
      <c r="E212" s="73" t="s">
        <v>995</v>
      </c>
      <c r="F212" s="27" t="s">
        <v>997</v>
      </c>
      <c r="I212" s="73" t="s">
        <v>21</v>
      </c>
      <c r="J212" s="28" t="s">
        <v>816</v>
      </c>
      <c r="K212" s="39" t="s">
        <v>1008</v>
      </c>
    </row>
    <row r="213" spans="1:12">
      <c r="A213" s="27" t="s">
        <v>993</v>
      </c>
      <c r="B213" s="53">
        <v>2015</v>
      </c>
      <c r="C213" s="73" t="s">
        <v>994</v>
      </c>
      <c r="D213" s="73" t="s">
        <v>2482</v>
      </c>
      <c r="E213" s="73" t="s">
        <v>995</v>
      </c>
      <c r="F213" s="27" t="s">
        <v>998</v>
      </c>
      <c r="I213" s="73" t="s">
        <v>21</v>
      </c>
      <c r="J213" s="28" t="s">
        <v>19</v>
      </c>
      <c r="K213" s="39" t="s">
        <v>1010</v>
      </c>
    </row>
    <row r="214" spans="1:12">
      <c r="A214" s="26" t="s">
        <v>993</v>
      </c>
      <c r="B214" s="62">
        <v>2015</v>
      </c>
      <c r="C214" s="75" t="s">
        <v>994</v>
      </c>
      <c r="D214" s="73" t="s">
        <v>2482</v>
      </c>
      <c r="E214" s="75" t="s">
        <v>995</v>
      </c>
      <c r="F214" s="26" t="s">
        <v>998</v>
      </c>
      <c r="G214" s="29"/>
      <c r="H214" s="180"/>
      <c r="I214" s="75" t="s">
        <v>21</v>
      </c>
      <c r="J214" s="29" t="s">
        <v>816</v>
      </c>
      <c r="K214" s="196" t="s">
        <v>1009</v>
      </c>
      <c r="L214" s="29"/>
    </row>
    <row r="215" spans="1:12">
      <c r="A215" s="27" t="s">
        <v>993</v>
      </c>
      <c r="B215" s="53">
        <v>2015</v>
      </c>
      <c r="C215" s="73" t="s">
        <v>994</v>
      </c>
      <c r="D215" s="73" t="s">
        <v>2482</v>
      </c>
      <c r="E215" s="73" t="s">
        <v>995</v>
      </c>
      <c r="F215" s="27" t="s">
        <v>996</v>
      </c>
      <c r="I215" s="73" t="s">
        <v>22</v>
      </c>
      <c r="J215" s="28" t="s">
        <v>19</v>
      </c>
      <c r="K215" s="39" t="s">
        <v>1011</v>
      </c>
    </row>
    <row r="216" spans="1:12">
      <c r="A216" s="27" t="s">
        <v>993</v>
      </c>
      <c r="B216" s="53">
        <v>2015</v>
      </c>
      <c r="C216" s="73" t="s">
        <v>994</v>
      </c>
      <c r="D216" s="73" t="s">
        <v>2482</v>
      </c>
      <c r="E216" s="73" t="s">
        <v>995</v>
      </c>
      <c r="F216" s="27" t="s">
        <v>996</v>
      </c>
      <c r="I216" s="73" t="s">
        <v>22</v>
      </c>
      <c r="J216" s="28" t="s">
        <v>816</v>
      </c>
      <c r="K216" s="39" t="s">
        <v>1012</v>
      </c>
    </row>
    <row r="217" spans="1:12">
      <c r="A217" s="27" t="s">
        <v>993</v>
      </c>
      <c r="B217" s="53">
        <v>2015</v>
      </c>
      <c r="C217" s="73" t="s">
        <v>994</v>
      </c>
      <c r="D217" s="73" t="s">
        <v>2482</v>
      </c>
      <c r="E217" s="73" t="s">
        <v>995</v>
      </c>
      <c r="F217" s="27" t="s">
        <v>997</v>
      </c>
      <c r="I217" s="73" t="s">
        <v>22</v>
      </c>
      <c r="J217" s="28" t="s">
        <v>19</v>
      </c>
      <c r="K217" s="39" t="s">
        <v>1013</v>
      </c>
    </row>
    <row r="218" spans="1:12">
      <c r="A218" s="27" t="s">
        <v>993</v>
      </c>
      <c r="B218" s="53">
        <v>2015</v>
      </c>
      <c r="C218" s="73" t="s">
        <v>994</v>
      </c>
      <c r="D218" s="73" t="s">
        <v>2482</v>
      </c>
      <c r="E218" s="73" t="s">
        <v>995</v>
      </c>
      <c r="F218" s="27" t="s">
        <v>997</v>
      </c>
      <c r="I218" s="73" t="s">
        <v>22</v>
      </c>
      <c r="J218" s="28" t="s">
        <v>816</v>
      </c>
      <c r="K218" s="39" t="s">
        <v>1014</v>
      </c>
    </row>
    <row r="219" spans="1:12">
      <c r="A219" s="27" t="s">
        <v>993</v>
      </c>
      <c r="B219" s="53">
        <v>2015</v>
      </c>
      <c r="C219" s="73" t="s">
        <v>994</v>
      </c>
      <c r="D219" s="73" t="s">
        <v>2482</v>
      </c>
      <c r="E219" s="73" t="s">
        <v>995</v>
      </c>
      <c r="F219" s="27" t="s">
        <v>998</v>
      </c>
      <c r="I219" s="73" t="s">
        <v>22</v>
      </c>
      <c r="J219" s="28" t="s">
        <v>19</v>
      </c>
      <c r="K219" s="39" t="s">
        <v>1015</v>
      </c>
    </row>
    <row r="220" spans="1:12" ht="15.75" thickBot="1">
      <c r="A220" s="66" t="s">
        <v>993</v>
      </c>
      <c r="B220" s="67">
        <v>2015</v>
      </c>
      <c r="C220" s="76" t="s">
        <v>994</v>
      </c>
      <c r="D220" s="76" t="s">
        <v>2482</v>
      </c>
      <c r="E220" s="76" t="s">
        <v>995</v>
      </c>
      <c r="F220" s="66" t="s">
        <v>998</v>
      </c>
      <c r="G220" s="65"/>
      <c r="H220" s="117"/>
      <c r="I220" s="76" t="s">
        <v>22</v>
      </c>
      <c r="J220" s="65" t="s">
        <v>816</v>
      </c>
      <c r="K220" s="100" t="s">
        <v>1016</v>
      </c>
      <c r="L220" s="65"/>
    </row>
    <row r="221" spans="1:12">
      <c r="A221" s="27" t="s">
        <v>1256</v>
      </c>
      <c r="B221" s="53">
        <v>2007</v>
      </c>
      <c r="C221" s="73" t="s">
        <v>1257</v>
      </c>
      <c r="D221" s="121" t="s">
        <v>2478</v>
      </c>
      <c r="E221" s="73" t="s">
        <v>1258</v>
      </c>
      <c r="I221" s="73" t="s">
        <v>21</v>
      </c>
      <c r="J221" s="28" t="s">
        <v>9</v>
      </c>
      <c r="K221" s="85" t="s">
        <v>1259</v>
      </c>
    </row>
    <row r="222" spans="1:12">
      <c r="A222" s="27" t="s">
        <v>1256</v>
      </c>
      <c r="B222" s="53">
        <v>2007</v>
      </c>
      <c r="C222" s="73" t="s">
        <v>1257</v>
      </c>
      <c r="D222" s="73" t="s">
        <v>2478</v>
      </c>
      <c r="E222" s="73" t="s">
        <v>1258</v>
      </c>
      <c r="I222" s="73" t="s">
        <v>21</v>
      </c>
      <c r="J222" s="37" t="s">
        <v>11</v>
      </c>
      <c r="K222" s="40" t="s">
        <v>1260</v>
      </c>
    </row>
    <row r="223" spans="1:12">
      <c r="A223" s="27" t="s">
        <v>1256</v>
      </c>
      <c r="B223" s="53">
        <v>2007</v>
      </c>
      <c r="C223" s="73" t="s">
        <v>1257</v>
      </c>
      <c r="D223" s="73" t="s">
        <v>2478</v>
      </c>
      <c r="E223" s="73" t="s">
        <v>1258</v>
      </c>
      <c r="I223" s="73" t="s">
        <v>21</v>
      </c>
      <c r="J223" s="37" t="s">
        <v>8</v>
      </c>
      <c r="K223" s="40" t="s">
        <v>1261</v>
      </c>
    </row>
    <row r="224" spans="1:12">
      <c r="A224" s="27" t="s">
        <v>1256</v>
      </c>
      <c r="B224" s="53">
        <v>2007</v>
      </c>
      <c r="C224" s="73" t="s">
        <v>1257</v>
      </c>
      <c r="D224" s="73" t="s">
        <v>2478</v>
      </c>
      <c r="E224" s="73" t="s">
        <v>1258</v>
      </c>
      <c r="I224" s="73" t="s">
        <v>21</v>
      </c>
      <c r="J224" s="37" t="s">
        <v>7</v>
      </c>
      <c r="K224" s="40" t="s">
        <v>1262</v>
      </c>
    </row>
    <row r="225" spans="1:12" ht="15.75" thickBot="1">
      <c r="A225" s="66" t="s">
        <v>1256</v>
      </c>
      <c r="B225" s="67">
        <v>2007</v>
      </c>
      <c r="C225" s="76" t="s">
        <v>1257</v>
      </c>
      <c r="D225" s="76" t="s">
        <v>2478</v>
      </c>
      <c r="E225" s="76" t="s">
        <v>1258</v>
      </c>
      <c r="F225" s="66"/>
      <c r="G225" s="65"/>
      <c r="H225" s="117"/>
      <c r="I225" s="76" t="s">
        <v>21</v>
      </c>
      <c r="J225" s="72" t="s">
        <v>14</v>
      </c>
      <c r="K225" s="128" t="s">
        <v>1263</v>
      </c>
      <c r="L225" s="65"/>
    </row>
    <row r="226" spans="1:12">
      <c r="A226" s="27" t="s">
        <v>1611</v>
      </c>
      <c r="B226" s="53">
        <v>2021</v>
      </c>
      <c r="C226" s="73" t="s">
        <v>1623</v>
      </c>
      <c r="D226" s="121" t="s">
        <v>2480</v>
      </c>
      <c r="E226" s="73" t="s">
        <v>1624</v>
      </c>
      <c r="I226" s="73" t="s">
        <v>21</v>
      </c>
      <c r="J226" s="258" t="s">
        <v>224</v>
      </c>
      <c r="K226" s="39" t="s">
        <v>1625</v>
      </c>
    </row>
    <row r="227" spans="1:12">
      <c r="A227" s="27" t="s">
        <v>1611</v>
      </c>
      <c r="B227" s="53">
        <v>2021</v>
      </c>
      <c r="C227" s="73" t="s">
        <v>1623</v>
      </c>
      <c r="D227" s="73" t="s">
        <v>2480</v>
      </c>
      <c r="E227" s="73" t="s">
        <v>1624</v>
      </c>
      <c r="I227" s="170" t="s">
        <v>21</v>
      </c>
      <c r="J227" s="169" t="s">
        <v>4</v>
      </c>
      <c r="K227" s="40" t="s">
        <v>1626</v>
      </c>
    </row>
    <row r="228" spans="1:12">
      <c r="A228" s="27" t="s">
        <v>1611</v>
      </c>
      <c r="B228" s="53">
        <v>2021</v>
      </c>
      <c r="C228" s="73" t="s">
        <v>1623</v>
      </c>
      <c r="D228" s="73" t="s">
        <v>2480</v>
      </c>
      <c r="E228" s="73" t="s">
        <v>1624</v>
      </c>
      <c r="I228" s="170" t="s">
        <v>21</v>
      </c>
      <c r="J228" s="169" t="s">
        <v>6</v>
      </c>
      <c r="K228" s="40" t="s">
        <v>1627</v>
      </c>
    </row>
    <row r="229" spans="1:12">
      <c r="A229" s="27" t="s">
        <v>1611</v>
      </c>
      <c r="B229" s="53">
        <v>2021</v>
      </c>
      <c r="C229" s="73" t="s">
        <v>1623</v>
      </c>
      <c r="D229" s="73" t="s">
        <v>2480</v>
      </c>
      <c r="E229" s="73" t="s">
        <v>1624</v>
      </c>
      <c r="I229" s="170" t="s">
        <v>21</v>
      </c>
      <c r="J229" s="169" t="s">
        <v>8</v>
      </c>
      <c r="K229" s="40" t="s">
        <v>1628</v>
      </c>
    </row>
    <row r="230" spans="1:12">
      <c r="A230" s="27" t="s">
        <v>1611</v>
      </c>
      <c r="B230" s="53">
        <v>2021</v>
      </c>
      <c r="C230" s="73" t="s">
        <v>1623</v>
      </c>
      <c r="D230" s="73" t="s">
        <v>2480</v>
      </c>
      <c r="E230" s="73" t="s">
        <v>1624</v>
      </c>
      <c r="I230" s="170" t="s">
        <v>21</v>
      </c>
      <c r="J230" s="169" t="s">
        <v>9</v>
      </c>
      <c r="K230" s="40" t="s">
        <v>1629</v>
      </c>
    </row>
    <row r="231" spans="1:12">
      <c r="A231" s="27" t="s">
        <v>1611</v>
      </c>
      <c r="B231" s="53">
        <v>2021</v>
      </c>
      <c r="C231" s="73" t="s">
        <v>1623</v>
      </c>
      <c r="D231" s="73" t="s">
        <v>2480</v>
      </c>
      <c r="E231" s="73" t="s">
        <v>1624</v>
      </c>
      <c r="I231" s="170" t="s">
        <v>21</v>
      </c>
      <c r="J231" s="169" t="s">
        <v>5</v>
      </c>
      <c r="K231" s="40" t="s">
        <v>1630</v>
      </c>
    </row>
    <row r="232" spans="1:12" ht="15.75" thickBot="1">
      <c r="A232" s="66" t="s">
        <v>1611</v>
      </c>
      <c r="B232" s="67">
        <v>2021</v>
      </c>
      <c r="C232" s="76" t="s">
        <v>1623</v>
      </c>
      <c r="D232" s="76" t="s">
        <v>2480</v>
      </c>
      <c r="E232" s="76" t="s">
        <v>1624</v>
      </c>
      <c r="F232" s="66"/>
      <c r="G232" s="65"/>
      <c r="H232" s="117"/>
      <c r="I232" s="76" t="s">
        <v>21</v>
      </c>
      <c r="J232" s="259" t="s">
        <v>11</v>
      </c>
      <c r="K232" s="100" t="s">
        <v>1631</v>
      </c>
      <c r="L232" s="65"/>
    </row>
    <row r="233" spans="1:12" ht="15.75" thickBot="1">
      <c r="A233" s="114" t="s">
        <v>1612</v>
      </c>
      <c r="B233" s="283">
        <v>2011</v>
      </c>
      <c r="C233" s="249" t="s">
        <v>1632</v>
      </c>
      <c r="D233" s="249" t="s">
        <v>2478</v>
      </c>
      <c r="E233" s="249" t="s">
        <v>1633</v>
      </c>
      <c r="F233" s="114"/>
      <c r="G233" s="230"/>
      <c r="H233" s="260"/>
      <c r="I233" s="249" t="s">
        <v>22</v>
      </c>
      <c r="J233" s="230" t="s">
        <v>618</v>
      </c>
      <c r="K233" s="229" t="s">
        <v>1634</v>
      </c>
      <c r="L233" s="230"/>
    </row>
    <row r="234" spans="1:12">
      <c r="A234" s="27" t="s">
        <v>1754</v>
      </c>
      <c r="B234" s="53">
        <v>2011</v>
      </c>
      <c r="C234" s="73" t="s">
        <v>1755</v>
      </c>
      <c r="D234" s="121" t="s">
        <v>2482</v>
      </c>
      <c r="E234" s="73" t="s">
        <v>1756</v>
      </c>
      <c r="I234" s="73" t="s">
        <v>22</v>
      </c>
      <c r="J234" s="49" t="s">
        <v>8</v>
      </c>
      <c r="K234" s="39" t="s">
        <v>1757</v>
      </c>
    </row>
    <row r="235" spans="1:12">
      <c r="A235" s="27" t="s">
        <v>1754</v>
      </c>
      <c r="B235" s="53">
        <v>2011</v>
      </c>
      <c r="C235" s="73" t="s">
        <v>1755</v>
      </c>
      <c r="D235" s="73" t="s">
        <v>2482</v>
      </c>
      <c r="E235" s="73" t="s">
        <v>1756</v>
      </c>
      <c r="I235" s="73" t="s">
        <v>22</v>
      </c>
      <c r="J235" s="49" t="s">
        <v>11</v>
      </c>
      <c r="K235" s="39" t="s">
        <v>1758</v>
      </c>
    </row>
    <row r="236" spans="1:12">
      <c r="A236" s="27" t="s">
        <v>1754</v>
      </c>
      <c r="B236" s="53">
        <v>2011</v>
      </c>
      <c r="C236" s="73" t="s">
        <v>1755</v>
      </c>
      <c r="D236" s="73" t="s">
        <v>2482</v>
      </c>
      <c r="E236" s="73" t="s">
        <v>1756</v>
      </c>
      <c r="I236" s="73" t="s">
        <v>22</v>
      </c>
      <c r="J236" s="49" t="s">
        <v>9</v>
      </c>
      <c r="K236" s="39" t="s">
        <v>1759</v>
      </c>
    </row>
    <row r="237" spans="1:12">
      <c r="A237" s="27" t="s">
        <v>1754</v>
      </c>
      <c r="B237" s="53">
        <v>2011</v>
      </c>
      <c r="C237" s="73" t="s">
        <v>1755</v>
      </c>
      <c r="D237" s="73" t="s">
        <v>2482</v>
      </c>
      <c r="E237" s="73" t="s">
        <v>1756</v>
      </c>
      <c r="I237" s="73" t="s">
        <v>22</v>
      </c>
      <c r="J237" s="49" t="s">
        <v>6</v>
      </c>
      <c r="K237" s="39" t="s">
        <v>1760</v>
      </c>
    </row>
    <row r="238" spans="1:12">
      <c r="A238" s="27" t="s">
        <v>1754</v>
      </c>
      <c r="B238" s="53">
        <v>2011</v>
      </c>
      <c r="C238" s="73" t="s">
        <v>1755</v>
      </c>
      <c r="D238" s="73" t="s">
        <v>2482</v>
      </c>
      <c r="E238" s="73" t="s">
        <v>1756</v>
      </c>
      <c r="I238" s="73" t="s">
        <v>22</v>
      </c>
      <c r="J238" s="49" t="s">
        <v>14</v>
      </c>
      <c r="K238" s="39" t="s">
        <v>1761</v>
      </c>
    </row>
    <row r="239" spans="1:12">
      <c r="A239" s="27" t="s">
        <v>1754</v>
      </c>
      <c r="B239" s="53">
        <v>2011</v>
      </c>
      <c r="C239" s="73" t="s">
        <v>1755</v>
      </c>
      <c r="D239" s="73" t="s">
        <v>2482</v>
      </c>
      <c r="E239" s="73" t="s">
        <v>1756</v>
      </c>
      <c r="I239" s="73" t="s">
        <v>22</v>
      </c>
      <c r="J239" s="49" t="s">
        <v>15</v>
      </c>
      <c r="K239" s="39" t="s">
        <v>1762</v>
      </c>
    </row>
    <row r="240" spans="1:12">
      <c r="A240" s="26" t="s">
        <v>1754</v>
      </c>
      <c r="B240" s="62">
        <v>2011</v>
      </c>
      <c r="C240" s="75" t="s">
        <v>1755</v>
      </c>
      <c r="D240" s="73" t="s">
        <v>2482</v>
      </c>
      <c r="E240" s="75" t="s">
        <v>1756</v>
      </c>
      <c r="F240" s="26"/>
      <c r="G240" s="29"/>
      <c r="H240" s="180"/>
      <c r="I240" s="75" t="s">
        <v>22</v>
      </c>
      <c r="J240" s="49" t="s">
        <v>12</v>
      </c>
      <c r="K240" s="196" t="s">
        <v>1763</v>
      </c>
      <c r="L240" s="29"/>
    </row>
    <row r="241" spans="1:12">
      <c r="A241" s="27" t="s">
        <v>1754</v>
      </c>
      <c r="B241" s="53">
        <v>2011</v>
      </c>
      <c r="C241" s="73" t="s">
        <v>1755</v>
      </c>
      <c r="D241" s="73" t="s">
        <v>2482</v>
      </c>
      <c r="E241" s="73" t="s">
        <v>1756</v>
      </c>
      <c r="I241" s="73" t="s">
        <v>21</v>
      </c>
      <c r="J241" s="266" t="s">
        <v>8</v>
      </c>
      <c r="K241" s="39" t="s">
        <v>1765</v>
      </c>
    </row>
    <row r="242" spans="1:12">
      <c r="A242" s="27" t="s">
        <v>1754</v>
      </c>
      <c r="B242" s="53">
        <v>2011</v>
      </c>
      <c r="C242" s="73" t="s">
        <v>1755</v>
      </c>
      <c r="D242" s="73" t="s">
        <v>2482</v>
      </c>
      <c r="E242" s="73" t="s">
        <v>1756</v>
      </c>
      <c r="I242" s="73" t="s">
        <v>21</v>
      </c>
      <c r="J242" s="49" t="s">
        <v>11</v>
      </c>
      <c r="K242" s="39" t="s">
        <v>1764</v>
      </c>
    </row>
    <row r="243" spans="1:12">
      <c r="A243" s="27" t="s">
        <v>1754</v>
      </c>
      <c r="B243" s="53">
        <v>2011</v>
      </c>
      <c r="C243" s="73" t="s">
        <v>1755</v>
      </c>
      <c r="D243" s="73" t="s">
        <v>2482</v>
      </c>
      <c r="E243" s="73" t="s">
        <v>1756</v>
      </c>
      <c r="I243" s="73" t="s">
        <v>21</v>
      </c>
      <c r="J243" s="49" t="s">
        <v>9</v>
      </c>
      <c r="K243" s="39" t="s">
        <v>1766</v>
      </c>
    </row>
    <row r="244" spans="1:12">
      <c r="A244" s="27" t="s">
        <v>1754</v>
      </c>
      <c r="B244" s="53">
        <v>2011</v>
      </c>
      <c r="C244" s="73" t="s">
        <v>1755</v>
      </c>
      <c r="D244" s="73" t="s">
        <v>2482</v>
      </c>
      <c r="E244" s="73" t="s">
        <v>1756</v>
      </c>
      <c r="I244" s="73" t="s">
        <v>21</v>
      </c>
      <c r="J244" s="49" t="s">
        <v>6</v>
      </c>
      <c r="K244" s="39" t="s">
        <v>1767</v>
      </c>
    </row>
    <row r="245" spans="1:12">
      <c r="A245" s="27" t="s">
        <v>1754</v>
      </c>
      <c r="B245" s="53">
        <v>2011</v>
      </c>
      <c r="C245" s="73" t="s">
        <v>1755</v>
      </c>
      <c r="D245" s="73" t="s">
        <v>2482</v>
      </c>
      <c r="E245" s="73" t="s">
        <v>1756</v>
      </c>
      <c r="I245" s="73" t="s">
        <v>21</v>
      </c>
      <c r="J245" s="49" t="s">
        <v>14</v>
      </c>
      <c r="K245" s="39" t="s">
        <v>1768</v>
      </c>
    </row>
    <row r="246" spans="1:12">
      <c r="A246" s="27" t="s">
        <v>1754</v>
      </c>
      <c r="B246" s="53">
        <v>2011</v>
      </c>
      <c r="C246" s="73" t="s">
        <v>1755</v>
      </c>
      <c r="D246" s="73" t="s">
        <v>2482</v>
      </c>
      <c r="E246" s="73" t="s">
        <v>1756</v>
      </c>
      <c r="I246" s="73" t="s">
        <v>21</v>
      </c>
      <c r="J246" s="49" t="s">
        <v>15</v>
      </c>
      <c r="K246" s="39" t="s">
        <v>1769</v>
      </c>
    </row>
    <row r="247" spans="1:12" ht="15.75" thickBot="1">
      <c r="A247" s="66" t="s">
        <v>1754</v>
      </c>
      <c r="B247" s="67">
        <v>2011</v>
      </c>
      <c r="C247" s="76" t="s">
        <v>1755</v>
      </c>
      <c r="D247" s="76" t="s">
        <v>2482</v>
      </c>
      <c r="E247" s="76" t="s">
        <v>1756</v>
      </c>
      <c r="F247" s="66"/>
      <c r="G247" s="65"/>
      <c r="H247" s="117"/>
      <c r="I247" s="76" t="s">
        <v>21</v>
      </c>
      <c r="J247" s="267" t="s">
        <v>12</v>
      </c>
      <c r="K247" s="100" t="s">
        <v>1770</v>
      </c>
      <c r="L247" s="65"/>
    </row>
    <row r="248" spans="1:12">
      <c r="A248" s="27" t="s">
        <v>1883</v>
      </c>
      <c r="B248" s="53">
        <v>2013</v>
      </c>
      <c r="C248" s="73" t="s">
        <v>1882</v>
      </c>
      <c r="D248" s="121" t="s">
        <v>2482</v>
      </c>
      <c r="E248" s="73" t="s">
        <v>1884</v>
      </c>
      <c r="I248" s="73" t="s">
        <v>21</v>
      </c>
      <c r="J248" s="28" t="s">
        <v>12</v>
      </c>
      <c r="K248" s="85" t="s">
        <v>1885</v>
      </c>
    </row>
    <row r="249" spans="1:12">
      <c r="A249" s="27" t="s">
        <v>1883</v>
      </c>
      <c r="B249" s="53">
        <v>2013</v>
      </c>
      <c r="C249" s="73" t="s">
        <v>1882</v>
      </c>
      <c r="D249" s="73" t="s">
        <v>2482</v>
      </c>
      <c r="E249" s="73" t="s">
        <v>1884</v>
      </c>
      <c r="I249" s="73" t="s">
        <v>21</v>
      </c>
      <c r="J249" s="28" t="s">
        <v>13</v>
      </c>
      <c r="K249" s="85" t="s">
        <v>1886</v>
      </c>
    </row>
    <row r="250" spans="1:12">
      <c r="A250" s="27" t="s">
        <v>1883</v>
      </c>
      <c r="B250" s="53">
        <v>2013</v>
      </c>
      <c r="C250" s="73" t="s">
        <v>1882</v>
      </c>
      <c r="D250" s="73" t="s">
        <v>2482</v>
      </c>
      <c r="E250" s="73" t="s">
        <v>1884</v>
      </c>
      <c r="I250" s="73" t="s">
        <v>21</v>
      </c>
      <c r="J250" s="28" t="s">
        <v>7</v>
      </c>
      <c r="K250" s="85" t="s">
        <v>1887</v>
      </c>
    </row>
    <row r="251" spans="1:12">
      <c r="A251" s="27" t="s">
        <v>1883</v>
      </c>
      <c r="B251" s="53">
        <v>2013</v>
      </c>
      <c r="C251" s="73" t="s">
        <v>1882</v>
      </c>
      <c r="D251" s="73" t="s">
        <v>2482</v>
      </c>
      <c r="E251" s="73" t="s">
        <v>1884</v>
      </c>
      <c r="I251" s="73" t="s">
        <v>21</v>
      </c>
      <c r="J251" s="28" t="s">
        <v>11</v>
      </c>
      <c r="K251" s="85" t="s">
        <v>1889</v>
      </c>
    </row>
    <row r="252" spans="1:12">
      <c r="A252" s="27" t="s">
        <v>1883</v>
      </c>
      <c r="B252" s="53">
        <v>2013</v>
      </c>
      <c r="C252" s="73" t="s">
        <v>1882</v>
      </c>
      <c r="D252" s="73" t="s">
        <v>2482</v>
      </c>
      <c r="E252" s="73" t="s">
        <v>1884</v>
      </c>
      <c r="I252" s="73" t="s">
        <v>21</v>
      </c>
      <c r="J252" s="28" t="s">
        <v>9</v>
      </c>
      <c r="K252" s="85" t="s">
        <v>1890</v>
      </c>
    </row>
    <row r="253" spans="1:12">
      <c r="A253" s="27" t="s">
        <v>1883</v>
      </c>
      <c r="B253" s="53">
        <v>2013</v>
      </c>
      <c r="C253" s="73" t="s">
        <v>1882</v>
      </c>
      <c r="D253" s="73" t="s">
        <v>2482</v>
      </c>
      <c r="E253" s="73" t="s">
        <v>1884</v>
      </c>
      <c r="I253" s="73" t="s">
        <v>21</v>
      </c>
      <c r="J253" s="28" t="s">
        <v>476</v>
      </c>
      <c r="K253" s="85" t="s">
        <v>1891</v>
      </c>
    </row>
    <row r="254" spans="1:12" ht="15.75" thickBot="1">
      <c r="A254" s="66" t="s">
        <v>1883</v>
      </c>
      <c r="B254" s="67">
        <v>2013</v>
      </c>
      <c r="C254" s="76" t="s">
        <v>1882</v>
      </c>
      <c r="D254" s="76" t="s">
        <v>2482</v>
      </c>
      <c r="E254" s="76" t="s">
        <v>1884</v>
      </c>
      <c r="F254" s="66"/>
      <c r="G254" s="65"/>
      <c r="H254" s="117"/>
      <c r="I254" s="76" t="s">
        <v>21</v>
      </c>
      <c r="J254" s="65" t="s">
        <v>14</v>
      </c>
      <c r="K254" s="128" t="s">
        <v>1888</v>
      </c>
      <c r="L254" s="65"/>
    </row>
    <row r="255" spans="1:12">
      <c r="A255" s="27" t="s">
        <v>1892</v>
      </c>
      <c r="B255" s="53">
        <v>2021</v>
      </c>
      <c r="C255" s="73" t="s">
        <v>1893</v>
      </c>
      <c r="D255" s="73" t="s">
        <v>2478</v>
      </c>
      <c r="E255" s="73" t="s">
        <v>1894</v>
      </c>
      <c r="I255" s="73" t="s">
        <v>21</v>
      </c>
      <c r="J255" s="28" t="s">
        <v>8</v>
      </c>
      <c r="K255" s="85" t="s">
        <v>1687</v>
      </c>
    </row>
    <row r="256" spans="1:12">
      <c r="A256" s="27" t="s">
        <v>1892</v>
      </c>
      <c r="B256" s="53">
        <v>2021</v>
      </c>
      <c r="C256" s="73" t="s">
        <v>1893</v>
      </c>
      <c r="D256" s="73" t="s">
        <v>2478</v>
      </c>
      <c r="E256" s="73" t="s">
        <v>1894</v>
      </c>
      <c r="I256" s="73" t="s">
        <v>21</v>
      </c>
      <c r="J256" s="28" t="s">
        <v>9</v>
      </c>
      <c r="K256" s="85" t="s">
        <v>1895</v>
      </c>
    </row>
    <row r="257" spans="1:12">
      <c r="A257" s="27" t="s">
        <v>1892</v>
      </c>
      <c r="B257" s="53">
        <v>2021</v>
      </c>
      <c r="C257" s="73" t="s">
        <v>1893</v>
      </c>
      <c r="D257" s="73" t="s">
        <v>2478</v>
      </c>
      <c r="E257" s="73" t="s">
        <v>1894</v>
      </c>
      <c r="I257" s="73" t="s">
        <v>21</v>
      </c>
      <c r="J257" s="28" t="s">
        <v>11</v>
      </c>
      <c r="K257" s="85" t="s">
        <v>1897</v>
      </c>
    </row>
    <row r="258" spans="1:12">
      <c r="A258" s="27" t="s">
        <v>1892</v>
      </c>
      <c r="B258" s="53">
        <v>2021</v>
      </c>
      <c r="C258" s="73" t="s">
        <v>1893</v>
      </c>
      <c r="D258" s="73" t="s">
        <v>2478</v>
      </c>
      <c r="E258" s="73" t="s">
        <v>1894</v>
      </c>
      <c r="I258" s="73" t="s">
        <v>21</v>
      </c>
      <c r="J258" s="28" t="s">
        <v>14</v>
      </c>
      <c r="K258" s="85" t="s">
        <v>1896</v>
      </c>
    </row>
    <row r="259" spans="1:12">
      <c r="A259" s="27" t="s">
        <v>1892</v>
      </c>
      <c r="B259" s="53">
        <v>2021</v>
      </c>
      <c r="C259" s="73" t="s">
        <v>1893</v>
      </c>
      <c r="D259" s="73" t="s">
        <v>2478</v>
      </c>
      <c r="E259" s="73" t="s">
        <v>1894</v>
      </c>
      <c r="I259" s="73" t="s">
        <v>21</v>
      </c>
      <c r="J259" s="28" t="s">
        <v>15</v>
      </c>
      <c r="K259" s="85" t="s">
        <v>1323</v>
      </c>
    </row>
    <row r="260" spans="1:12">
      <c r="A260" s="27" t="s">
        <v>1892</v>
      </c>
      <c r="B260" s="53">
        <v>2021</v>
      </c>
      <c r="C260" s="73" t="s">
        <v>1893</v>
      </c>
      <c r="D260" s="73" t="s">
        <v>2478</v>
      </c>
      <c r="E260" s="73" t="s">
        <v>1894</v>
      </c>
      <c r="I260" s="73" t="s">
        <v>21</v>
      </c>
      <c r="J260" s="28" t="s">
        <v>13</v>
      </c>
      <c r="K260" s="85" t="s">
        <v>1789</v>
      </c>
    </row>
    <row r="261" spans="1:12">
      <c r="A261" s="27" t="s">
        <v>1892</v>
      </c>
      <c r="B261" s="53">
        <v>2021</v>
      </c>
      <c r="C261" s="73" t="s">
        <v>1893</v>
      </c>
      <c r="D261" s="73" t="s">
        <v>2478</v>
      </c>
      <c r="E261" s="73" t="s">
        <v>1894</v>
      </c>
      <c r="I261" s="73" t="s">
        <v>21</v>
      </c>
      <c r="J261" s="28" t="s">
        <v>4</v>
      </c>
      <c r="K261" s="85" t="s">
        <v>1898</v>
      </c>
    </row>
    <row r="262" spans="1:12">
      <c r="A262" s="27" t="s">
        <v>1892</v>
      </c>
      <c r="B262" s="53">
        <v>2021</v>
      </c>
      <c r="C262" s="73" t="s">
        <v>1893</v>
      </c>
      <c r="D262" s="73" t="s">
        <v>2478</v>
      </c>
      <c r="E262" s="73" t="s">
        <v>1894</v>
      </c>
      <c r="I262" s="73" t="s">
        <v>21</v>
      </c>
      <c r="J262" s="28" t="s">
        <v>7</v>
      </c>
      <c r="K262" s="85" t="s">
        <v>1899</v>
      </c>
    </row>
    <row r="263" spans="1:12" ht="15.75" thickBot="1">
      <c r="A263" s="66" t="s">
        <v>1892</v>
      </c>
      <c r="B263" s="67">
        <v>2021</v>
      </c>
      <c r="C263" s="76" t="s">
        <v>1893</v>
      </c>
      <c r="D263" s="76" t="s">
        <v>2478</v>
      </c>
      <c r="E263" s="76" t="s">
        <v>1894</v>
      </c>
      <c r="F263" s="66"/>
      <c r="G263" s="65"/>
      <c r="H263" s="117"/>
      <c r="I263" s="76" t="s">
        <v>21</v>
      </c>
      <c r="J263" s="65" t="s">
        <v>5</v>
      </c>
      <c r="K263" s="128" t="s">
        <v>1900</v>
      </c>
      <c r="L263" s="65"/>
    </row>
    <row r="264" spans="1:12">
      <c r="A264" s="27" t="s">
        <v>1901</v>
      </c>
      <c r="B264" s="53">
        <v>2017</v>
      </c>
      <c r="C264" s="73" t="s">
        <v>1902</v>
      </c>
      <c r="D264" s="73" t="s">
        <v>2478</v>
      </c>
      <c r="E264" s="73" t="s">
        <v>1903</v>
      </c>
      <c r="I264" s="73" t="s">
        <v>21</v>
      </c>
      <c r="J264" s="28" t="s">
        <v>13</v>
      </c>
      <c r="K264" s="85" t="s">
        <v>1904</v>
      </c>
    </row>
    <row r="265" spans="1:12">
      <c r="A265" s="27" t="s">
        <v>1901</v>
      </c>
      <c r="B265" s="53">
        <v>2017</v>
      </c>
      <c r="C265" s="73" t="s">
        <v>1902</v>
      </c>
      <c r="D265" s="73" t="s">
        <v>2478</v>
      </c>
      <c r="E265" s="73" t="s">
        <v>1903</v>
      </c>
      <c r="I265" s="73" t="s">
        <v>21</v>
      </c>
      <c r="J265" s="73" t="s">
        <v>11</v>
      </c>
      <c r="K265" s="85" t="s">
        <v>1905</v>
      </c>
    </row>
    <row r="266" spans="1:12">
      <c r="A266" s="27" t="s">
        <v>1901</v>
      </c>
      <c r="B266" s="53">
        <v>2017</v>
      </c>
      <c r="C266" s="73" t="s">
        <v>1902</v>
      </c>
      <c r="D266" s="73" t="s">
        <v>2478</v>
      </c>
      <c r="E266" s="73" t="s">
        <v>1903</v>
      </c>
      <c r="I266" s="73" t="s">
        <v>21</v>
      </c>
      <c r="J266" s="73" t="s">
        <v>14</v>
      </c>
      <c r="K266" s="85" t="s">
        <v>1906</v>
      </c>
    </row>
    <row r="267" spans="1:12">
      <c r="A267" s="27" t="s">
        <v>1901</v>
      </c>
      <c r="B267" s="53">
        <v>2017</v>
      </c>
      <c r="C267" s="73" t="s">
        <v>1902</v>
      </c>
      <c r="D267" s="73" t="s">
        <v>2478</v>
      </c>
      <c r="E267" s="73" t="s">
        <v>1903</v>
      </c>
      <c r="I267" s="73" t="s">
        <v>21</v>
      </c>
      <c r="J267" s="73" t="s">
        <v>8</v>
      </c>
      <c r="K267" s="85" t="s">
        <v>1908</v>
      </c>
    </row>
    <row r="268" spans="1:12">
      <c r="A268" s="27" t="s">
        <v>1901</v>
      </c>
      <c r="B268" s="53">
        <v>2017</v>
      </c>
      <c r="C268" s="73" t="s">
        <v>1902</v>
      </c>
      <c r="D268" s="73" t="s">
        <v>2478</v>
      </c>
      <c r="E268" s="73" t="s">
        <v>1903</v>
      </c>
      <c r="I268" s="73" t="s">
        <v>21</v>
      </c>
      <c r="J268" s="73" t="s">
        <v>9</v>
      </c>
      <c r="K268" s="85" t="s">
        <v>1907</v>
      </c>
    </row>
    <row r="269" spans="1:12">
      <c r="A269" s="27" t="s">
        <v>1901</v>
      </c>
      <c r="B269" s="53">
        <v>2017</v>
      </c>
      <c r="C269" s="73" t="s">
        <v>1902</v>
      </c>
      <c r="D269" s="73" t="s">
        <v>2478</v>
      </c>
      <c r="E269" s="73" t="s">
        <v>1903</v>
      </c>
      <c r="I269" s="73" t="s">
        <v>21</v>
      </c>
      <c r="J269" s="73" t="s">
        <v>15</v>
      </c>
      <c r="K269" s="85" t="s">
        <v>1909</v>
      </c>
    </row>
    <row r="270" spans="1:12" ht="15.75" thickBot="1">
      <c r="A270" s="66" t="s">
        <v>1901</v>
      </c>
      <c r="B270" s="67">
        <v>2017</v>
      </c>
      <c r="C270" s="76" t="s">
        <v>1902</v>
      </c>
      <c r="D270" s="76" t="s">
        <v>2478</v>
      </c>
      <c r="E270" s="76" t="s">
        <v>1903</v>
      </c>
      <c r="F270" s="66"/>
      <c r="G270" s="65"/>
      <c r="H270" s="117"/>
      <c r="I270" s="76" t="s">
        <v>21</v>
      </c>
      <c r="J270" s="76" t="s">
        <v>6</v>
      </c>
      <c r="K270" s="128" t="s">
        <v>1910</v>
      </c>
      <c r="L270" s="65"/>
    </row>
    <row r="271" spans="1:12">
      <c r="A271" s="27" t="s">
        <v>1911</v>
      </c>
      <c r="B271" s="53">
        <v>2011</v>
      </c>
      <c r="C271" t="s">
        <v>1912</v>
      </c>
      <c r="D271" s="297" t="s">
        <v>2482</v>
      </c>
      <c r="E271" s="73" t="s">
        <v>1913</v>
      </c>
      <c r="I271" s="73" t="s">
        <v>21</v>
      </c>
      <c r="J271" s="28" t="s">
        <v>12</v>
      </c>
      <c r="K271" s="85" t="s">
        <v>1915</v>
      </c>
    </row>
    <row r="272" spans="1:12">
      <c r="A272" s="27" t="s">
        <v>1911</v>
      </c>
      <c r="B272" s="53">
        <v>2011</v>
      </c>
      <c r="C272" t="s">
        <v>1912</v>
      </c>
      <c r="D272" s="297" t="s">
        <v>2482</v>
      </c>
      <c r="E272" s="73" t="s">
        <v>1913</v>
      </c>
      <c r="I272" s="73" t="s">
        <v>21</v>
      </c>
      <c r="J272" s="140" t="s">
        <v>13</v>
      </c>
      <c r="K272" s="85" t="s">
        <v>1916</v>
      </c>
    </row>
    <row r="273" spans="1:12">
      <c r="A273" s="27" t="s">
        <v>1911</v>
      </c>
      <c r="B273" s="53">
        <v>2011</v>
      </c>
      <c r="C273" t="s">
        <v>1912</v>
      </c>
      <c r="D273" s="297" t="s">
        <v>2482</v>
      </c>
      <c r="E273" s="73" t="s">
        <v>1913</v>
      </c>
      <c r="I273" s="73" t="s">
        <v>21</v>
      </c>
      <c r="J273" s="140" t="s">
        <v>1914</v>
      </c>
      <c r="K273" s="85" t="s">
        <v>1917</v>
      </c>
    </row>
    <row r="274" spans="1:12">
      <c r="A274" s="27" t="s">
        <v>1911</v>
      </c>
      <c r="B274" s="53">
        <v>2011</v>
      </c>
      <c r="C274" t="s">
        <v>1912</v>
      </c>
      <c r="D274" s="297" t="s">
        <v>2482</v>
      </c>
      <c r="E274" s="73" t="s">
        <v>1913</v>
      </c>
      <c r="I274" s="73" t="s">
        <v>21</v>
      </c>
      <c r="J274" s="140" t="s">
        <v>8</v>
      </c>
      <c r="K274" s="85" t="s">
        <v>1918</v>
      </c>
    </row>
    <row r="275" spans="1:12">
      <c r="A275" s="27" t="s">
        <v>1911</v>
      </c>
      <c r="B275" s="53">
        <v>2011</v>
      </c>
      <c r="C275" t="s">
        <v>1912</v>
      </c>
      <c r="D275" s="297" t="s">
        <v>2482</v>
      </c>
      <c r="E275" s="73" t="s">
        <v>1913</v>
      </c>
      <c r="I275" s="73" t="s">
        <v>21</v>
      </c>
      <c r="J275" s="140" t="s">
        <v>14</v>
      </c>
      <c r="K275" s="85" t="s">
        <v>1919</v>
      </c>
    </row>
    <row r="276" spans="1:12">
      <c r="A276" s="27" t="s">
        <v>1911</v>
      </c>
      <c r="B276" s="53">
        <v>2011</v>
      </c>
      <c r="C276" t="s">
        <v>1912</v>
      </c>
      <c r="D276" s="297" t="s">
        <v>2482</v>
      </c>
      <c r="E276" s="73" t="s">
        <v>1913</v>
      </c>
      <c r="I276" s="73" t="s">
        <v>21</v>
      </c>
      <c r="J276" s="140" t="s">
        <v>15</v>
      </c>
      <c r="K276" s="85" t="s">
        <v>1920</v>
      </c>
    </row>
    <row r="277" spans="1:12">
      <c r="A277" s="27" t="s">
        <v>1911</v>
      </c>
      <c r="B277" s="53">
        <v>2011</v>
      </c>
      <c r="C277" t="s">
        <v>1912</v>
      </c>
      <c r="D277" s="297" t="s">
        <v>2482</v>
      </c>
      <c r="E277" s="73" t="s">
        <v>1913</v>
      </c>
      <c r="I277" s="73" t="s">
        <v>21</v>
      </c>
      <c r="J277" s="140" t="s">
        <v>9</v>
      </c>
      <c r="K277" s="85" t="s">
        <v>1921</v>
      </c>
    </row>
    <row r="278" spans="1:12">
      <c r="A278" s="27" t="s">
        <v>1911</v>
      </c>
      <c r="B278" s="53">
        <v>2011</v>
      </c>
      <c r="C278" t="s">
        <v>1912</v>
      </c>
      <c r="D278" s="297" t="s">
        <v>2482</v>
      </c>
      <c r="E278" s="73" t="s">
        <v>1913</v>
      </c>
      <c r="I278" s="73" t="s">
        <v>21</v>
      </c>
      <c r="J278" s="140" t="s">
        <v>11</v>
      </c>
      <c r="K278" s="85" t="s">
        <v>1922</v>
      </c>
    </row>
    <row r="279" spans="1:12" ht="15.75" thickBot="1">
      <c r="A279" s="66" t="s">
        <v>1911</v>
      </c>
      <c r="B279" s="67">
        <v>2011</v>
      </c>
      <c r="C279" s="64" t="s">
        <v>1912</v>
      </c>
      <c r="D279" s="299" t="s">
        <v>2482</v>
      </c>
      <c r="E279" s="76" t="s">
        <v>1913</v>
      </c>
      <c r="F279" s="66"/>
      <c r="G279" s="65"/>
      <c r="H279" s="117"/>
      <c r="I279" s="76" t="s">
        <v>21</v>
      </c>
      <c r="J279" s="117" t="s">
        <v>6</v>
      </c>
      <c r="K279" s="128" t="s">
        <v>1929</v>
      </c>
      <c r="L279" s="65"/>
    </row>
    <row r="280" spans="1:12" ht="15.75" thickBot="1">
      <c r="A280" s="114" t="s">
        <v>1923</v>
      </c>
      <c r="B280" s="283">
        <v>2018</v>
      </c>
      <c r="C280" s="249" t="s">
        <v>1927</v>
      </c>
      <c r="D280" s="304" t="s">
        <v>2482</v>
      </c>
      <c r="E280" s="249" t="s">
        <v>1928</v>
      </c>
      <c r="F280" s="114"/>
      <c r="G280" s="230"/>
      <c r="H280" s="260"/>
      <c r="I280" s="249" t="s">
        <v>22</v>
      </c>
      <c r="J280" s="230" t="s">
        <v>816</v>
      </c>
      <c r="K280" s="229" t="s">
        <v>675</v>
      </c>
      <c r="L280" s="230"/>
    </row>
    <row r="281" spans="1:12">
      <c r="A281" s="27" t="s">
        <v>1924</v>
      </c>
      <c r="B281" s="53">
        <v>2019</v>
      </c>
      <c r="C281" t="s">
        <v>1953</v>
      </c>
      <c r="D281" s="297" t="s">
        <v>2480</v>
      </c>
      <c r="E281" s="73" t="s">
        <v>1954</v>
      </c>
      <c r="I281" s="73" t="s">
        <v>22</v>
      </c>
      <c r="J281" s="28" t="s">
        <v>19</v>
      </c>
      <c r="K281" s="85" t="s">
        <v>723</v>
      </c>
    </row>
    <row r="282" spans="1:12" ht="15.75" thickBot="1">
      <c r="A282" s="66" t="s">
        <v>1924</v>
      </c>
      <c r="B282" s="67">
        <v>2019</v>
      </c>
      <c r="C282" s="64" t="s">
        <v>1953</v>
      </c>
      <c r="D282" s="299" t="s">
        <v>2480</v>
      </c>
      <c r="E282" s="76" t="s">
        <v>1954</v>
      </c>
      <c r="F282" s="66"/>
      <c r="G282" s="65"/>
      <c r="H282" s="117"/>
      <c r="I282" s="76" t="s">
        <v>22</v>
      </c>
      <c r="J282" s="65" t="s">
        <v>816</v>
      </c>
      <c r="K282" s="128" t="s">
        <v>1958</v>
      </c>
      <c r="L282" s="65"/>
    </row>
    <row r="283" spans="1:12" ht="15.75">
      <c r="A283" s="140" t="s">
        <v>1926</v>
      </c>
      <c r="B283" s="53">
        <v>2007</v>
      </c>
      <c r="C283" s="56" t="s">
        <v>1981</v>
      </c>
      <c r="D283" s="56" t="s">
        <v>2482</v>
      </c>
      <c r="E283" s="73" t="s">
        <v>1982</v>
      </c>
      <c r="I283" s="73" t="s">
        <v>22</v>
      </c>
      <c r="J283" s="73" t="s">
        <v>222</v>
      </c>
      <c r="K283" s="269" t="s">
        <v>1984</v>
      </c>
    </row>
    <row r="284" spans="1:12" ht="15.75">
      <c r="A284" s="27" t="s">
        <v>1926</v>
      </c>
      <c r="B284" s="53">
        <v>2007</v>
      </c>
      <c r="C284" s="56" t="s">
        <v>1981</v>
      </c>
      <c r="D284" s="56" t="s">
        <v>2482</v>
      </c>
      <c r="E284" s="73" t="s">
        <v>1982</v>
      </c>
      <c r="I284" s="73" t="s">
        <v>22</v>
      </c>
      <c r="J284" s="73" t="s">
        <v>223</v>
      </c>
      <c r="K284" s="269" t="s">
        <v>1985</v>
      </c>
    </row>
    <row r="285" spans="1:12" ht="15.75">
      <c r="A285" s="27" t="s">
        <v>1926</v>
      </c>
      <c r="B285" s="53">
        <v>2007</v>
      </c>
      <c r="C285" s="56" t="s">
        <v>1981</v>
      </c>
      <c r="D285" s="56" t="s">
        <v>2482</v>
      </c>
      <c r="E285" s="73" t="s">
        <v>1982</v>
      </c>
      <c r="I285" s="73" t="s">
        <v>22</v>
      </c>
      <c r="J285" s="73" t="s">
        <v>6</v>
      </c>
      <c r="K285" s="269" t="s">
        <v>592</v>
      </c>
    </row>
    <row r="286" spans="1:12" ht="15.75">
      <c r="A286" s="27" t="s">
        <v>1926</v>
      </c>
      <c r="B286" s="53">
        <v>2007</v>
      </c>
      <c r="C286" s="56" t="s">
        <v>1981</v>
      </c>
      <c r="D286" s="56" t="s">
        <v>2482</v>
      </c>
      <c r="E286" s="73" t="s">
        <v>1982</v>
      </c>
      <c r="I286" s="73" t="s">
        <v>22</v>
      </c>
      <c r="J286" s="73" t="s">
        <v>15</v>
      </c>
      <c r="K286" s="269" t="s">
        <v>1986</v>
      </c>
    </row>
    <row r="287" spans="1:12" ht="15.75">
      <c r="A287" s="27" t="s">
        <v>1926</v>
      </c>
      <c r="B287" s="53">
        <v>2007</v>
      </c>
      <c r="C287" s="56" t="s">
        <v>1981</v>
      </c>
      <c r="D287" s="56" t="s">
        <v>2482</v>
      </c>
      <c r="E287" s="73" t="s">
        <v>1982</v>
      </c>
      <c r="I287" s="73" t="s">
        <v>22</v>
      </c>
      <c r="J287" s="73" t="s">
        <v>7</v>
      </c>
      <c r="K287" s="269" t="s">
        <v>1987</v>
      </c>
    </row>
    <row r="288" spans="1:12" ht="15.75">
      <c r="A288" s="27" t="s">
        <v>1926</v>
      </c>
      <c r="B288" s="53">
        <v>2007</v>
      </c>
      <c r="C288" s="56" t="s">
        <v>1981</v>
      </c>
      <c r="D288" s="56" t="s">
        <v>2482</v>
      </c>
      <c r="E288" s="73" t="s">
        <v>1982</v>
      </c>
      <c r="I288" s="73" t="s">
        <v>22</v>
      </c>
      <c r="J288" s="73" t="s">
        <v>8</v>
      </c>
      <c r="K288" s="269" t="s">
        <v>1988</v>
      </c>
    </row>
    <row r="289" spans="1:12" ht="15.75">
      <c r="A289" s="27" t="s">
        <v>1926</v>
      </c>
      <c r="B289" s="53">
        <v>2007</v>
      </c>
      <c r="C289" s="56" t="s">
        <v>1981</v>
      </c>
      <c r="D289" s="56" t="s">
        <v>2482</v>
      </c>
      <c r="E289" s="73" t="s">
        <v>1982</v>
      </c>
      <c r="I289" s="73" t="s">
        <v>22</v>
      </c>
      <c r="J289" s="73" t="s">
        <v>12</v>
      </c>
      <c r="K289" s="269" t="s">
        <v>1989</v>
      </c>
    </row>
    <row r="290" spans="1:12" ht="15.75">
      <c r="A290" s="27" t="s">
        <v>1926</v>
      </c>
      <c r="B290" s="53">
        <v>2007</v>
      </c>
      <c r="C290" s="56" t="s">
        <v>1981</v>
      </c>
      <c r="D290" s="56" t="s">
        <v>2482</v>
      </c>
      <c r="E290" s="73" t="s">
        <v>1982</v>
      </c>
      <c r="I290" s="73" t="s">
        <v>22</v>
      </c>
      <c r="J290" s="73" t="s">
        <v>13</v>
      </c>
      <c r="K290" s="269" t="s">
        <v>1990</v>
      </c>
    </row>
    <row r="291" spans="1:12" ht="15.75">
      <c r="A291" s="27" t="s">
        <v>1926</v>
      </c>
      <c r="B291" s="53">
        <v>2007</v>
      </c>
      <c r="C291" s="56" t="s">
        <v>1981</v>
      </c>
      <c r="D291" s="56" t="s">
        <v>2482</v>
      </c>
      <c r="E291" s="73" t="s">
        <v>1982</v>
      </c>
      <c r="I291" s="73" t="s">
        <v>22</v>
      </c>
      <c r="J291" s="73" t="s">
        <v>14</v>
      </c>
      <c r="K291" s="269" t="s">
        <v>1991</v>
      </c>
    </row>
    <row r="292" spans="1:12" ht="15.75">
      <c r="A292" s="27" t="s">
        <v>1926</v>
      </c>
      <c r="B292" s="53">
        <v>2007</v>
      </c>
      <c r="C292" s="56" t="s">
        <v>1981</v>
      </c>
      <c r="D292" s="56" t="s">
        <v>2482</v>
      </c>
      <c r="E292" s="73" t="s">
        <v>1982</v>
      </c>
      <c r="I292" s="73" t="s">
        <v>22</v>
      </c>
      <c r="J292" s="73" t="s">
        <v>9</v>
      </c>
      <c r="K292" s="269" t="s">
        <v>851</v>
      </c>
    </row>
    <row r="293" spans="1:12" ht="15.75">
      <c r="A293" s="27" t="s">
        <v>1926</v>
      </c>
      <c r="B293" s="53">
        <v>2007</v>
      </c>
      <c r="C293" s="56" t="s">
        <v>1981</v>
      </c>
      <c r="D293" s="56" t="s">
        <v>2482</v>
      </c>
      <c r="E293" s="73" t="s">
        <v>1982</v>
      </c>
      <c r="I293" s="73" t="s">
        <v>22</v>
      </c>
      <c r="J293" s="73" t="s">
        <v>225</v>
      </c>
      <c r="K293" s="269" t="s">
        <v>1992</v>
      </c>
    </row>
    <row r="294" spans="1:12" ht="16.5" thickBot="1">
      <c r="A294" s="66" t="s">
        <v>1926</v>
      </c>
      <c r="B294" s="67">
        <v>2007</v>
      </c>
      <c r="C294" s="125" t="s">
        <v>1981</v>
      </c>
      <c r="D294" s="125" t="s">
        <v>2482</v>
      </c>
      <c r="E294" s="76" t="s">
        <v>1982</v>
      </c>
      <c r="F294" s="66"/>
      <c r="G294" s="65"/>
      <c r="H294" s="117"/>
      <c r="I294" s="76" t="s">
        <v>22</v>
      </c>
      <c r="J294" s="76" t="s">
        <v>11</v>
      </c>
      <c r="K294" s="274" t="s">
        <v>1985</v>
      </c>
      <c r="L294" s="65"/>
    </row>
    <row r="295" spans="1:12" ht="15.75" thickBot="1">
      <c r="A295" s="114" t="s">
        <v>2128</v>
      </c>
      <c r="B295" s="283">
        <v>2021</v>
      </c>
      <c r="C295" s="249" t="s">
        <v>2127</v>
      </c>
      <c r="D295" s="249" t="s">
        <v>2480</v>
      </c>
      <c r="E295" s="249" t="s">
        <v>2129</v>
      </c>
      <c r="F295" s="114"/>
      <c r="G295" s="230"/>
      <c r="H295" s="260"/>
      <c r="I295" s="249" t="s">
        <v>22</v>
      </c>
      <c r="J295" s="230" t="s">
        <v>2133</v>
      </c>
      <c r="K295" s="229" t="s">
        <v>2134</v>
      </c>
      <c r="L295" s="230"/>
    </row>
    <row r="296" spans="1:12">
      <c r="A296" s="27" t="s">
        <v>2192</v>
      </c>
      <c r="B296" s="53">
        <v>2019</v>
      </c>
      <c r="C296" s="73" t="s">
        <v>2203</v>
      </c>
      <c r="D296" s="121" t="s">
        <v>2478</v>
      </c>
      <c r="E296" s="73" t="s">
        <v>2193</v>
      </c>
      <c r="F296" s="27" t="s">
        <v>2194</v>
      </c>
      <c r="I296" s="73" t="s">
        <v>22</v>
      </c>
      <c r="J296" s="28" t="s">
        <v>888</v>
      </c>
      <c r="K296" s="85" t="s">
        <v>2206</v>
      </c>
    </row>
    <row r="297" spans="1:12">
      <c r="A297" s="27" t="s">
        <v>2192</v>
      </c>
      <c r="B297" s="53">
        <v>2019</v>
      </c>
      <c r="C297" s="73" t="s">
        <v>2203</v>
      </c>
      <c r="D297" s="73" t="s">
        <v>2478</v>
      </c>
      <c r="E297" s="73" t="s">
        <v>2193</v>
      </c>
      <c r="F297" s="27" t="s">
        <v>2194</v>
      </c>
      <c r="I297" s="73" t="s">
        <v>22</v>
      </c>
      <c r="J297" s="28" t="s">
        <v>11</v>
      </c>
      <c r="K297" s="85" t="s">
        <v>2207</v>
      </c>
    </row>
    <row r="298" spans="1:12">
      <c r="A298" s="27" t="s">
        <v>2192</v>
      </c>
      <c r="B298" s="53">
        <v>2019</v>
      </c>
      <c r="C298" s="73" t="s">
        <v>2203</v>
      </c>
      <c r="D298" s="73" t="s">
        <v>2478</v>
      </c>
      <c r="E298" s="73" t="s">
        <v>2193</v>
      </c>
      <c r="F298" s="27" t="s">
        <v>2194</v>
      </c>
      <c r="I298" s="73" t="s">
        <v>22</v>
      </c>
      <c r="J298" s="28" t="s">
        <v>2204</v>
      </c>
      <c r="K298" s="85" t="s">
        <v>2208</v>
      </c>
    </row>
    <row r="299" spans="1:12">
      <c r="A299" s="27" t="s">
        <v>2192</v>
      </c>
      <c r="B299" s="53">
        <v>2019</v>
      </c>
      <c r="C299" s="73" t="s">
        <v>2203</v>
      </c>
      <c r="D299" s="73" t="s">
        <v>2478</v>
      </c>
      <c r="E299" s="73" t="s">
        <v>2193</v>
      </c>
      <c r="F299" s="27" t="s">
        <v>2194</v>
      </c>
      <c r="I299" s="73" t="s">
        <v>22</v>
      </c>
      <c r="J299" s="28" t="s">
        <v>2133</v>
      </c>
      <c r="K299" s="85" t="s">
        <v>2209</v>
      </c>
    </row>
    <row r="300" spans="1:12">
      <c r="A300" s="27" t="s">
        <v>2192</v>
      </c>
      <c r="B300" s="53">
        <v>2019</v>
      </c>
      <c r="C300" s="73" t="s">
        <v>2203</v>
      </c>
      <c r="D300" s="73" t="s">
        <v>2478</v>
      </c>
      <c r="E300" s="73" t="s">
        <v>2193</v>
      </c>
      <c r="F300" t="s">
        <v>2197</v>
      </c>
      <c r="I300" s="73" t="s">
        <v>22</v>
      </c>
      <c r="J300" s="28" t="s">
        <v>888</v>
      </c>
      <c r="K300" s="85" t="s">
        <v>592</v>
      </c>
    </row>
    <row r="301" spans="1:12">
      <c r="A301" s="27" t="s">
        <v>2192</v>
      </c>
      <c r="B301" s="53">
        <v>2019</v>
      </c>
      <c r="C301" s="73" t="s">
        <v>2203</v>
      </c>
      <c r="D301" s="73" t="s">
        <v>2478</v>
      </c>
      <c r="E301" s="73" t="s">
        <v>2193</v>
      </c>
      <c r="F301" t="s">
        <v>2197</v>
      </c>
      <c r="I301" s="73" t="s">
        <v>22</v>
      </c>
      <c r="J301" s="28" t="s">
        <v>11</v>
      </c>
      <c r="K301" s="85" t="s">
        <v>1103</v>
      </c>
    </row>
    <row r="302" spans="1:12">
      <c r="A302" s="27" t="s">
        <v>2192</v>
      </c>
      <c r="B302" s="53">
        <v>2019</v>
      </c>
      <c r="C302" s="73" t="s">
        <v>2203</v>
      </c>
      <c r="D302" s="73" t="s">
        <v>2478</v>
      </c>
      <c r="E302" s="73" t="s">
        <v>2193</v>
      </c>
      <c r="F302" t="s">
        <v>2197</v>
      </c>
      <c r="I302" s="73" t="s">
        <v>22</v>
      </c>
      <c r="J302" s="28" t="s">
        <v>2204</v>
      </c>
      <c r="K302" s="85" t="s">
        <v>2210</v>
      </c>
    </row>
    <row r="303" spans="1:12">
      <c r="A303" s="27" t="s">
        <v>2192</v>
      </c>
      <c r="B303" s="53">
        <v>2019</v>
      </c>
      <c r="C303" s="73" t="s">
        <v>2203</v>
      </c>
      <c r="D303" s="73" t="s">
        <v>2478</v>
      </c>
      <c r="E303" s="73" t="s">
        <v>2193</v>
      </c>
      <c r="F303" t="s">
        <v>2197</v>
      </c>
      <c r="I303" s="73" t="s">
        <v>22</v>
      </c>
      <c r="J303" s="28" t="s">
        <v>2133</v>
      </c>
      <c r="K303" s="85" t="s">
        <v>2207</v>
      </c>
    </row>
    <row r="304" spans="1:12">
      <c r="A304" s="27" t="s">
        <v>2192</v>
      </c>
      <c r="B304" s="53">
        <v>2019</v>
      </c>
      <c r="C304" s="73" t="s">
        <v>2203</v>
      </c>
      <c r="D304" s="73" t="s">
        <v>2478</v>
      </c>
      <c r="E304" s="73" t="s">
        <v>2193</v>
      </c>
      <c r="F304" s="27" t="s">
        <v>2205</v>
      </c>
      <c r="I304" s="73" t="s">
        <v>22</v>
      </c>
      <c r="J304" s="28" t="s">
        <v>888</v>
      </c>
      <c r="K304" s="85" t="s">
        <v>2211</v>
      </c>
    </row>
    <row r="305" spans="1:12">
      <c r="A305" s="27" t="s">
        <v>2192</v>
      </c>
      <c r="B305" s="53">
        <v>2019</v>
      </c>
      <c r="C305" s="73" t="s">
        <v>2203</v>
      </c>
      <c r="D305" s="73" t="s">
        <v>2478</v>
      </c>
      <c r="E305" s="73" t="s">
        <v>2193</v>
      </c>
      <c r="F305" s="27" t="s">
        <v>2205</v>
      </c>
      <c r="I305" s="73" t="s">
        <v>22</v>
      </c>
      <c r="J305" s="28" t="s">
        <v>11</v>
      </c>
      <c r="K305" s="85" t="s">
        <v>623</v>
      </c>
    </row>
    <row r="306" spans="1:12">
      <c r="A306" s="27" t="s">
        <v>2192</v>
      </c>
      <c r="B306" s="53">
        <v>2019</v>
      </c>
      <c r="C306" s="73" t="s">
        <v>2203</v>
      </c>
      <c r="D306" s="73" t="s">
        <v>2478</v>
      </c>
      <c r="E306" s="73" t="s">
        <v>2193</v>
      </c>
      <c r="F306" s="27" t="s">
        <v>2205</v>
      </c>
      <c r="I306" s="73" t="s">
        <v>22</v>
      </c>
      <c r="J306" s="28" t="s">
        <v>2204</v>
      </c>
      <c r="K306" s="85" t="s">
        <v>2212</v>
      </c>
    </row>
    <row r="307" spans="1:12" ht="15.75" thickBot="1">
      <c r="A307" s="66" t="s">
        <v>2192</v>
      </c>
      <c r="B307" s="67">
        <v>2019</v>
      </c>
      <c r="C307" s="76" t="s">
        <v>2203</v>
      </c>
      <c r="D307" s="76" t="s">
        <v>2478</v>
      </c>
      <c r="E307" s="76" t="s">
        <v>2193</v>
      </c>
      <c r="F307" s="66" t="s">
        <v>2205</v>
      </c>
      <c r="G307" s="65"/>
      <c r="H307" s="117"/>
      <c r="I307" s="76" t="s">
        <v>22</v>
      </c>
      <c r="J307" s="65" t="s">
        <v>2133</v>
      </c>
      <c r="K307" s="128" t="s">
        <v>1121</v>
      </c>
      <c r="L307" s="6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J541"/>
  <sheetViews>
    <sheetView topLeftCell="A511" zoomScale="80" zoomScaleNormal="80" workbookViewId="0">
      <selection activeCell="D20" sqref="A1:L541"/>
    </sheetView>
  </sheetViews>
  <sheetFormatPr defaultRowHeight="15" customHeight="1"/>
  <cols>
    <col min="1" max="1" width="9.140625" style="140"/>
    <col min="2" max="2" width="10" style="53" customWidth="1"/>
    <col min="3" max="3" width="32.28515625" style="56" bestFit="1" customWidth="1"/>
    <col min="4" max="4" width="34.42578125" style="73" bestFit="1" customWidth="1"/>
    <col min="5" max="5" width="19.42578125" style="73" customWidth="1"/>
    <col min="6" max="6" width="28.28515625" style="28" bestFit="1" customWidth="1"/>
    <col min="7" max="7" width="16.7109375" style="28" customWidth="1"/>
    <col min="8" max="8" width="15" style="73" bestFit="1" customWidth="1"/>
    <col min="9" max="9" width="28" style="159" bestFit="1" customWidth="1"/>
    <col min="10" max="10" width="27.28515625" style="73" customWidth="1"/>
    <col min="11" max="11" width="18.140625" style="269" customWidth="1"/>
    <col min="12" max="12" width="28.5703125" style="28" customWidth="1"/>
  </cols>
  <sheetData>
    <row r="1" spans="1:79" ht="15" customHeight="1" thickBot="1">
      <c r="F1" s="70" t="s">
        <v>77</v>
      </c>
      <c r="G1" s="70"/>
      <c r="H1" s="261"/>
    </row>
    <row r="2" spans="1:79" s="11" customFormat="1" ht="15" customHeight="1" thickBot="1">
      <c r="A2" s="174" t="s">
        <v>26</v>
      </c>
      <c r="B2" s="45" t="s">
        <v>0</v>
      </c>
      <c r="C2" s="32" t="s">
        <v>1</v>
      </c>
      <c r="D2" s="31" t="s">
        <v>2</v>
      </c>
      <c r="E2" s="31" t="s">
        <v>283</v>
      </c>
      <c r="F2" s="34" t="s">
        <v>54</v>
      </c>
      <c r="G2" s="34" t="s">
        <v>181</v>
      </c>
      <c r="H2" s="31" t="s">
        <v>320</v>
      </c>
      <c r="I2" s="160" t="s">
        <v>35</v>
      </c>
      <c r="J2" s="31" t="s">
        <v>40</v>
      </c>
      <c r="K2" s="270" t="s">
        <v>41</v>
      </c>
      <c r="L2" s="31" t="s">
        <v>39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</row>
    <row r="3" spans="1:79" s="3" customFormat="1" ht="15" customHeight="1">
      <c r="A3" s="35" t="s">
        <v>27</v>
      </c>
      <c r="B3" s="33">
        <v>2018</v>
      </c>
      <c r="C3" s="17" t="s">
        <v>29</v>
      </c>
      <c r="D3" s="35" t="s">
        <v>1674</v>
      </c>
      <c r="E3" s="35"/>
      <c r="F3" s="17"/>
      <c r="G3" s="17"/>
      <c r="H3" s="35" t="s">
        <v>321</v>
      </c>
      <c r="I3" s="161" t="s">
        <v>33</v>
      </c>
      <c r="J3" s="6" t="s">
        <v>7</v>
      </c>
      <c r="K3" s="19" t="s">
        <v>1280</v>
      </c>
      <c r="L3" s="17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s="16" customFormat="1" ht="15" customHeight="1">
      <c r="A4" s="35" t="s">
        <v>27</v>
      </c>
      <c r="B4" s="33">
        <v>2018</v>
      </c>
      <c r="C4" s="17" t="s">
        <v>29</v>
      </c>
      <c r="D4" s="35" t="s">
        <v>1674</v>
      </c>
      <c r="E4" s="35"/>
      <c r="F4" s="17"/>
      <c r="G4" s="17"/>
      <c r="H4" s="35" t="s">
        <v>321</v>
      </c>
      <c r="I4" s="161" t="s">
        <v>33</v>
      </c>
      <c r="J4" s="4" t="s">
        <v>13</v>
      </c>
      <c r="K4" s="18" t="s">
        <v>1281</v>
      </c>
      <c r="L4" s="17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 s="16" customFormat="1" ht="15" customHeight="1">
      <c r="A5" s="35" t="s">
        <v>27</v>
      </c>
      <c r="B5" s="33">
        <v>2018</v>
      </c>
      <c r="C5" s="17" t="s">
        <v>29</v>
      </c>
      <c r="D5" s="35" t="s">
        <v>1674</v>
      </c>
      <c r="E5" s="35"/>
      <c r="F5" s="17"/>
      <c r="G5" s="17"/>
      <c r="H5" s="35" t="s">
        <v>321</v>
      </c>
      <c r="I5" s="161" t="s">
        <v>33</v>
      </c>
      <c r="J5" s="4" t="s">
        <v>8</v>
      </c>
      <c r="K5" s="18" t="s">
        <v>1282</v>
      </c>
      <c r="L5" s="17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</row>
    <row r="6" spans="1:79" s="16" customFormat="1" ht="15" customHeight="1">
      <c r="A6" s="35" t="s">
        <v>27</v>
      </c>
      <c r="B6" s="33">
        <v>2018</v>
      </c>
      <c r="C6" s="17" t="s">
        <v>29</v>
      </c>
      <c r="D6" s="35" t="s">
        <v>1674</v>
      </c>
      <c r="E6" s="35"/>
      <c r="F6" s="17"/>
      <c r="G6" s="17"/>
      <c r="H6" s="35" t="s">
        <v>321</v>
      </c>
      <c r="I6" s="161" t="s">
        <v>33</v>
      </c>
      <c r="J6" s="4" t="s">
        <v>75</v>
      </c>
      <c r="K6" s="18" t="s">
        <v>1283</v>
      </c>
      <c r="L6" s="17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</row>
    <row r="7" spans="1:79" ht="15" customHeight="1">
      <c r="A7" s="35" t="s">
        <v>27</v>
      </c>
      <c r="B7" s="33">
        <v>2018</v>
      </c>
      <c r="C7" s="17" t="s">
        <v>29</v>
      </c>
      <c r="D7" s="35" t="s">
        <v>1674</v>
      </c>
      <c r="E7" s="35"/>
      <c r="F7" s="17"/>
      <c r="G7" s="17"/>
      <c r="H7" s="35" t="s">
        <v>321</v>
      </c>
      <c r="I7" s="161" t="s">
        <v>33</v>
      </c>
      <c r="J7" s="4" t="s">
        <v>76</v>
      </c>
      <c r="K7" s="18" t="s">
        <v>1284</v>
      </c>
      <c r="L7" s="17"/>
    </row>
    <row r="8" spans="1:79" ht="15" customHeight="1">
      <c r="A8" s="35" t="s">
        <v>27</v>
      </c>
      <c r="B8" s="33">
        <v>2018</v>
      </c>
      <c r="C8" s="17" t="s">
        <v>29</v>
      </c>
      <c r="D8" s="35" t="s">
        <v>1674</v>
      </c>
      <c r="E8" s="35"/>
      <c r="F8" s="17"/>
      <c r="G8" s="17"/>
      <c r="H8" s="35" t="s">
        <v>321</v>
      </c>
      <c r="I8" s="161" t="s">
        <v>33</v>
      </c>
      <c r="J8" s="4" t="s">
        <v>6</v>
      </c>
      <c r="K8" s="18" t="s">
        <v>985</v>
      </c>
      <c r="L8" s="17"/>
    </row>
    <row r="9" spans="1:79" ht="15" customHeight="1">
      <c r="A9" s="35" t="s">
        <v>27</v>
      </c>
      <c r="B9" s="33">
        <v>2018</v>
      </c>
      <c r="C9" s="17" t="s">
        <v>29</v>
      </c>
      <c r="D9" s="35" t="s">
        <v>1674</v>
      </c>
      <c r="E9" s="35"/>
      <c r="F9" s="17"/>
      <c r="G9" s="17"/>
      <c r="H9" s="35" t="s">
        <v>321</v>
      </c>
      <c r="I9" s="161" t="s">
        <v>33</v>
      </c>
      <c r="J9" s="4" t="s">
        <v>9</v>
      </c>
      <c r="K9" s="18" t="s">
        <v>1285</v>
      </c>
      <c r="L9" s="17"/>
    </row>
    <row r="10" spans="1:79" ht="15" customHeight="1">
      <c r="A10" s="35" t="s">
        <v>27</v>
      </c>
      <c r="B10" s="33">
        <v>2018</v>
      </c>
      <c r="C10" s="17" t="s">
        <v>29</v>
      </c>
      <c r="D10" s="35" t="s">
        <v>1674</v>
      </c>
      <c r="E10" s="35"/>
      <c r="F10" s="17"/>
      <c r="G10" s="17"/>
      <c r="H10" s="35" t="s">
        <v>321</v>
      </c>
      <c r="I10" s="161" t="s">
        <v>33</v>
      </c>
      <c r="J10" s="4" t="s">
        <v>5</v>
      </c>
      <c r="K10" s="18" t="s">
        <v>990</v>
      </c>
      <c r="L10" s="17"/>
    </row>
    <row r="11" spans="1:79" s="64" customFormat="1" ht="15" customHeight="1" thickBot="1">
      <c r="A11" s="14" t="s">
        <v>27</v>
      </c>
      <c r="B11" s="13">
        <v>2018</v>
      </c>
      <c r="C11" s="12" t="s">
        <v>29</v>
      </c>
      <c r="D11" s="14" t="s">
        <v>1674</v>
      </c>
      <c r="E11" s="14"/>
      <c r="F11" s="13"/>
      <c r="G11" s="13"/>
      <c r="H11" s="14" t="s">
        <v>321</v>
      </c>
      <c r="I11" s="162" t="s">
        <v>33</v>
      </c>
      <c r="J11" s="14" t="s">
        <v>12</v>
      </c>
      <c r="K11" s="63" t="s">
        <v>1675</v>
      </c>
      <c r="L11" s="12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</row>
    <row r="12" spans="1:79" ht="15" customHeight="1">
      <c r="A12" s="35" t="s">
        <v>27</v>
      </c>
      <c r="B12" s="33">
        <v>2018</v>
      </c>
      <c r="C12" s="17" t="s">
        <v>29</v>
      </c>
      <c r="D12" s="35" t="s">
        <v>1674</v>
      </c>
      <c r="E12" s="35"/>
      <c r="F12" s="17"/>
      <c r="G12" s="17"/>
      <c r="H12" s="35" t="s">
        <v>321</v>
      </c>
      <c r="I12" s="161" t="s">
        <v>65</v>
      </c>
      <c r="J12" s="6" t="s">
        <v>7</v>
      </c>
      <c r="K12" s="19" t="s">
        <v>1280</v>
      </c>
      <c r="L12" s="17"/>
    </row>
    <row r="13" spans="1:79" ht="15" customHeight="1">
      <c r="A13" s="35" t="s">
        <v>27</v>
      </c>
      <c r="B13" s="33">
        <v>2018</v>
      </c>
      <c r="C13" s="17" t="s">
        <v>29</v>
      </c>
      <c r="D13" s="35" t="s">
        <v>1674</v>
      </c>
      <c r="E13" s="35"/>
      <c r="F13" s="17"/>
      <c r="G13" s="17"/>
      <c r="H13" s="35" t="s">
        <v>321</v>
      </c>
      <c r="I13" s="161" t="s">
        <v>65</v>
      </c>
      <c r="J13" s="4" t="s">
        <v>13</v>
      </c>
      <c r="K13" s="18" t="s">
        <v>1676</v>
      </c>
      <c r="L13" s="17"/>
    </row>
    <row r="14" spans="1:79" ht="15" customHeight="1">
      <c r="A14" s="35" t="s">
        <v>27</v>
      </c>
      <c r="B14" s="33">
        <v>2018</v>
      </c>
      <c r="C14" s="17" t="s">
        <v>29</v>
      </c>
      <c r="D14" s="35" t="s">
        <v>1674</v>
      </c>
      <c r="E14" s="35"/>
      <c r="F14" s="17"/>
      <c r="G14" s="17"/>
      <c r="H14" s="35" t="s">
        <v>321</v>
      </c>
      <c r="I14" s="161" t="s">
        <v>65</v>
      </c>
      <c r="J14" s="4" t="s">
        <v>8</v>
      </c>
      <c r="K14" s="18" t="s">
        <v>1677</v>
      </c>
      <c r="L14" s="17"/>
    </row>
    <row r="15" spans="1:79" ht="15" customHeight="1">
      <c r="A15" s="35" t="s">
        <v>27</v>
      </c>
      <c r="B15" s="33">
        <v>2018</v>
      </c>
      <c r="C15" s="17" t="s">
        <v>29</v>
      </c>
      <c r="D15" s="35" t="s">
        <v>1674</v>
      </c>
      <c r="E15" s="35"/>
      <c r="F15" s="17"/>
      <c r="G15" s="17"/>
      <c r="H15" s="35" t="s">
        <v>321</v>
      </c>
      <c r="I15" s="161" t="s">
        <v>65</v>
      </c>
      <c r="J15" s="4" t="s">
        <v>75</v>
      </c>
      <c r="K15" s="18" t="s">
        <v>1678</v>
      </c>
      <c r="L15" s="17"/>
    </row>
    <row r="16" spans="1:79" ht="15" customHeight="1">
      <c r="A16" s="35" t="s">
        <v>27</v>
      </c>
      <c r="B16" s="33">
        <v>2018</v>
      </c>
      <c r="C16" s="17" t="s">
        <v>29</v>
      </c>
      <c r="D16" s="35" t="s">
        <v>1674</v>
      </c>
      <c r="E16" s="35"/>
      <c r="F16" s="17"/>
      <c r="G16" s="17"/>
      <c r="H16" s="35" t="s">
        <v>321</v>
      </c>
      <c r="I16" s="161" t="s">
        <v>65</v>
      </c>
      <c r="J16" s="6" t="s">
        <v>76</v>
      </c>
      <c r="K16" s="18" t="s">
        <v>1284</v>
      </c>
      <c r="L16" s="17"/>
    </row>
    <row r="17" spans="1:92" ht="15" customHeight="1">
      <c r="A17" s="35" t="s">
        <v>27</v>
      </c>
      <c r="B17" s="33">
        <v>2018</v>
      </c>
      <c r="C17" s="17" t="s">
        <v>29</v>
      </c>
      <c r="D17" s="35" t="s">
        <v>1674</v>
      </c>
      <c r="E17" s="35"/>
      <c r="F17" s="17"/>
      <c r="G17" s="17"/>
      <c r="H17" s="35" t="s">
        <v>321</v>
      </c>
      <c r="I17" s="161" t="s">
        <v>65</v>
      </c>
      <c r="J17" s="4" t="s">
        <v>6</v>
      </c>
      <c r="K17" s="18" t="s">
        <v>985</v>
      </c>
      <c r="L17" s="17"/>
    </row>
    <row r="18" spans="1:92" ht="15" customHeight="1">
      <c r="A18" s="35" t="s">
        <v>27</v>
      </c>
      <c r="B18" s="33">
        <v>2018</v>
      </c>
      <c r="C18" s="17" t="s">
        <v>29</v>
      </c>
      <c r="D18" s="35" t="s">
        <v>1674</v>
      </c>
      <c r="E18" s="35"/>
      <c r="F18" s="17"/>
      <c r="G18" s="17"/>
      <c r="H18" s="35" t="s">
        <v>321</v>
      </c>
      <c r="I18" s="161" t="s">
        <v>65</v>
      </c>
      <c r="J18" s="6" t="s">
        <v>9</v>
      </c>
      <c r="K18" s="18" t="s">
        <v>1679</v>
      </c>
      <c r="L18" s="17"/>
    </row>
    <row r="19" spans="1:92" ht="15" customHeight="1">
      <c r="A19" s="35" t="s">
        <v>27</v>
      </c>
      <c r="B19" s="33">
        <v>2018</v>
      </c>
      <c r="C19" s="17" t="s">
        <v>29</v>
      </c>
      <c r="D19" s="35" t="s">
        <v>1674</v>
      </c>
      <c r="E19" s="35"/>
      <c r="F19" s="17"/>
      <c r="G19" s="17"/>
      <c r="H19" s="35" t="s">
        <v>321</v>
      </c>
      <c r="I19" s="161" t="s">
        <v>65</v>
      </c>
      <c r="J19" s="4" t="s">
        <v>5</v>
      </c>
      <c r="K19" s="18" t="s">
        <v>1284</v>
      </c>
      <c r="L19" s="17"/>
    </row>
    <row r="20" spans="1:92" s="64" customFormat="1" ht="15" customHeight="1" thickBot="1">
      <c r="A20" s="14" t="s">
        <v>27</v>
      </c>
      <c r="B20" s="13">
        <v>2018</v>
      </c>
      <c r="C20" s="12" t="s">
        <v>29</v>
      </c>
      <c r="D20" s="14" t="s">
        <v>1674</v>
      </c>
      <c r="E20" s="14"/>
      <c r="F20" s="13"/>
      <c r="G20" s="13"/>
      <c r="H20" s="14" t="s">
        <v>321</v>
      </c>
      <c r="I20" s="162" t="s">
        <v>65</v>
      </c>
      <c r="J20" s="76" t="s">
        <v>12</v>
      </c>
      <c r="K20" s="63" t="s">
        <v>1680</v>
      </c>
      <c r="L20" s="12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</row>
    <row r="21" spans="1:92" ht="15" customHeight="1">
      <c r="A21" s="35" t="s">
        <v>27</v>
      </c>
      <c r="B21" s="33">
        <v>2018</v>
      </c>
      <c r="C21" s="17" t="s">
        <v>29</v>
      </c>
      <c r="D21" s="35" t="s">
        <v>1674</v>
      </c>
      <c r="E21" s="35"/>
      <c r="F21" s="17"/>
      <c r="G21" s="17"/>
      <c r="H21" s="35" t="s">
        <v>321</v>
      </c>
      <c r="I21" s="161" t="s">
        <v>66</v>
      </c>
      <c r="J21" s="6" t="s">
        <v>7</v>
      </c>
      <c r="K21" s="19" t="s">
        <v>1681</v>
      </c>
      <c r="L21" s="17"/>
    </row>
    <row r="22" spans="1:92" ht="15" customHeight="1">
      <c r="A22" s="35" t="s">
        <v>27</v>
      </c>
      <c r="B22" s="33">
        <v>2018</v>
      </c>
      <c r="C22" s="17" t="s">
        <v>29</v>
      </c>
      <c r="D22" s="35" t="s">
        <v>1674</v>
      </c>
      <c r="E22" s="35"/>
      <c r="F22" s="17"/>
      <c r="G22" s="17"/>
      <c r="H22" s="35" t="s">
        <v>321</v>
      </c>
      <c r="I22" s="161" t="s">
        <v>66</v>
      </c>
      <c r="J22" s="4" t="s">
        <v>13</v>
      </c>
      <c r="K22" s="18" t="s">
        <v>1282</v>
      </c>
      <c r="L22" s="17"/>
    </row>
    <row r="23" spans="1:92" s="1" customFormat="1" ht="15" customHeight="1">
      <c r="A23" s="35" t="s">
        <v>27</v>
      </c>
      <c r="B23" s="33">
        <v>2018</v>
      </c>
      <c r="C23" s="17" t="s">
        <v>29</v>
      </c>
      <c r="D23" s="35" t="s">
        <v>1674</v>
      </c>
      <c r="E23" s="35"/>
      <c r="F23" s="17"/>
      <c r="G23" s="17"/>
      <c r="H23" s="35" t="s">
        <v>321</v>
      </c>
      <c r="I23" s="161" t="s">
        <v>66</v>
      </c>
      <c r="J23" s="4" t="s">
        <v>8</v>
      </c>
      <c r="K23" s="18" t="s">
        <v>1682</v>
      </c>
      <c r="L23" s="17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</row>
    <row r="24" spans="1:92" s="1" customFormat="1" ht="15" customHeight="1">
      <c r="A24" s="35" t="s">
        <v>27</v>
      </c>
      <c r="B24" s="33">
        <v>2018</v>
      </c>
      <c r="C24" s="17" t="s">
        <v>29</v>
      </c>
      <c r="D24" s="35" t="s">
        <v>1674</v>
      </c>
      <c r="E24" s="35"/>
      <c r="F24" s="17"/>
      <c r="G24" s="17"/>
      <c r="H24" s="35" t="s">
        <v>321</v>
      </c>
      <c r="I24" s="161" t="s">
        <v>66</v>
      </c>
      <c r="J24" s="4" t="s">
        <v>75</v>
      </c>
      <c r="K24" s="18" t="s">
        <v>1683</v>
      </c>
      <c r="L24" s="17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</row>
    <row r="25" spans="1:92" s="41" customFormat="1" ht="15" customHeight="1">
      <c r="A25" s="35" t="s">
        <v>27</v>
      </c>
      <c r="B25" s="33">
        <v>2018</v>
      </c>
      <c r="C25" s="17" t="s">
        <v>29</v>
      </c>
      <c r="D25" s="35" t="s">
        <v>1674</v>
      </c>
      <c r="E25" s="35"/>
      <c r="F25" s="17"/>
      <c r="G25" s="17"/>
      <c r="H25" s="35" t="s">
        <v>321</v>
      </c>
      <c r="I25" s="161" t="s">
        <v>66</v>
      </c>
      <c r="J25" s="4" t="s">
        <v>76</v>
      </c>
      <c r="K25" s="18" t="s">
        <v>1284</v>
      </c>
      <c r="L25" s="17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</row>
    <row r="26" spans="1:92" s="24" customFormat="1" ht="15" customHeight="1">
      <c r="A26" s="35" t="s">
        <v>27</v>
      </c>
      <c r="B26" s="33">
        <v>2018</v>
      </c>
      <c r="C26" s="17" t="s">
        <v>29</v>
      </c>
      <c r="D26" s="35" t="s">
        <v>1674</v>
      </c>
      <c r="E26" s="35"/>
      <c r="F26" s="17"/>
      <c r="G26" s="17"/>
      <c r="H26" s="35" t="s">
        <v>321</v>
      </c>
      <c r="I26" s="161" t="s">
        <v>66</v>
      </c>
      <c r="J26" s="6" t="s">
        <v>6</v>
      </c>
      <c r="K26" s="18" t="s">
        <v>1684</v>
      </c>
      <c r="L26" s="17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</row>
    <row r="27" spans="1:92" ht="15" customHeight="1">
      <c r="A27" s="35" t="s">
        <v>27</v>
      </c>
      <c r="B27" s="33">
        <v>2018</v>
      </c>
      <c r="C27" s="17" t="s">
        <v>29</v>
      </c>
      <c r="D27" s="35" t="s">
        <v>1674</v>
      </c>
      <c r="E27" s="35"/>
      <c r="F27" s="17"/>
      <c r="G27" s="17"/>
      <c r="H27" s="35" t="s">
        <v>321</v>
      </c>
      <c r="I27" s="161" t="s">
        <v>66</v>
      </c>
      <c r="J27" s="4" t="s">
        <v>9</v>
      </c>
      <c r="K27" s="18" t="s">
        <v>1685</v>
      </c>
      <c r="L27" s="17"/>
    </row>
    <row r="28" spans="1:92" s="24" customFormat="1" ht="15" customHeight="1">
      <c r="A28" s="35" t="s">
        <v>27</v>
      </c>
      <c r="B28" s="33">
        <v>2018</v>
      </c>
      <c r="C28" s="17" t="s">
        <v>29</v>
      </c>
      <c r="D28" s="35" t="s">
        <v>1674</v>
      </c>
      <c r="E28" s="35"/>
      <c r="F28" s="17"/>
      <c r="G28" s="17"/>
      <c r="H28" s="35" t="s">
        <v>321</v>
      </c>
      <c r="I28" s="161" t="s">
        <v>66</v>
      </c>
      <c r="J28" s="6" t="s">
        <v>5</v>
      </c>
      <c r="K28" s="18" t="s">
        <v>382</v>
      </c>
      <c r="L28" s="17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</row>
    <row r="29" spans="1:92" s="64" customFormat="1" ht="15" customHeight="1" thickBot="1">
      <c r="A29" s="14" t="s">
        <v>27</v>
      </c>
      <c r="B29" s="13">
        <v>2018</v>
      </c>
      <c r="C29" s="12" t="s">
        <v>29</v>
      </c>
      <c r="D29" s="14" t="s">
        <v>1674</v>
      </c>
      <c r="E29" s="14"/>
      <c r="F29" s="12"/>
      <c r="G29" s="12"/>
      <c r="H29" s="14" t="s">
        <v>321</v>
      </c>
      <c r="I29" s="162" t="s">
        <v>66</v>
      </c>
      <c r="J29" s="76" t="s">
        <v>12</v>
      </c>
      <c r="K29" s="63" t="s">
        <v>1686</v>
      </c>
      <c r="L29" s="12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</row>
    <row r="30" spans="1:92" ht="15" customHeight="1">
      <c r="A30" s="35" t="s">
        <v>27</v>
      </c>
      <c r="B30" s="33">
        <v>2018</v>
      </c>
      <c r="C30" s="17" t="s">
        <v>29</v>
      </c>
      <c r="D30" s="35" t="s">
        <v>1674</v>
      </c>
      <c r="E30" s="35"/>
      <c r="F30" s="17"/>
      <c r="G30" s="17"/>
      <c r="H30" s="35" t="s">
        <v>321</v>
      </c>
      <c r="I30" s="161" t="s">
        <v>67</v>
      </c>
      <c r="J30" s="6" t="s">
        <v>7</v>
      </c>
      <c r="K30" s="19" t="s">
        <v>958</v>
      </c>
    </row>
    <row r="31" spans="1:92" ht="15" customHeight="1">
      <c r="A31" s="35" t="s">
        <v>27</v>
      </c>
      <c r="B31" s="33">
        <v>2018</v>
      </c>
      <c r="C31" s="17" t="s">
        <v>29</v>
      </c>
      <c r="D31" s="35" t="s">
        <v>1674</v>
      </c>
      <c r="E31" s="35"/>
      <c r="F31" s="17"/>
      <c r="G31" s="17"/>
      <c r="H31" s="35" t="s">
        <v>321</v>
      </c>
      <c r="I31" s="161" t="s">
        <v>67</v>
      </c>
      <c r="J31" s="4" t="s">
        <v>13</v>
      </c>
      <c r="K31" s="18" t="s">
        <v>1282</v>
      </c>
    </row>
    <row r="32" spans="1:92" ht="15" customHeight="1">
      <c r="A32" s="140" t="s">
        <v>27</v>
      </c>
      <c r="B32" s="33">
        <v>2018</v>
      </c>
      <c r="C32" s="17" t="s">
        <v>29</v>
      </c>
      <c r="D32" s="35" t="s">
        <v>1674</v>
      </c>
      <c r="E32" s="35"/>
      <c r="F32" s="17"/>
      <c r="G32" s="17"/>
      <c r="H32" s="35" t="s">
        <v>321</v>
      </c>
      <c r="I32" s="161" t="s">
        <v>67</v>
      </c>
      <c r="J32" s="4" t="s">
        <v>8</v>
      </c>
      <c r="K32" s="18" t="s">
        <v>1687</v>
      </c>
    </row>
    <row r="33" spans="1:79" ht="15" customHeight="1">
      <c r="A33" s="140" t="s">
        <v>27</v>
      </c>
      <c r="B33" s="33">
        <v>2018</v>
      </c>
      <c r="C33" s="17" t="s">
        <v>29</v>
      </c>
      <c r="D33" s="35" t="s">
        <v>1674</v>
      </c>
      <c r="E33" s="35"/>
      <c r="H33" s="35" t="s">
        <v>321</v>
      </c>
      <c r="I33" s="161" t="s">
        <v>67</v>
      </c>
      <c r="J33" s="4" t="s">
        <v>75</v>
      </c>
      <c r="K33" s="18" t="s">
        <v>1688</v>
      </c>
    </row>
    <row r="34" spans="1:79" ht="15" customHeight="1">
      <c r="A34" s="140" t="s">
        <v>27</v>
      </c>
      <c r="B34" s="33">
        <v>2018</v>
      </c>
      <c r="C34" s="17" t="s">
        <v>29</v>
      </c>
      <c r="D34" s="35" t="s">
        <v>1674</v>
      </c>
      <c r="E34" s="35"/>
      <c r="H34" s="35" t="s">
        <v>321</v>
      </c>
      <c r="I34" s="161" t="s">
        <v>67</v>
      </c>
      <c r="J34" s="4" t="s">
        <v>76</v>
      </c>
      <c r="K34" s="18" t="s">
        <v>1284</v>
      </c>
    </row>
    <row r="35" spans="1:79" ht="15" customHeight="1">
      <c r="A35" s="140" t="s">
        <v>27</v>
      </c>
      <c r="B35" s="33">
        <v>2018</v>
      </c>
      <c r="C35" s="17" t="s">
        <v>29</v>
      </c>
      <c r="D35" s="35" t="s">
        <v>1674</v>
      </c>
      <c r="E35" s="35"/>
      <c r="H35" s="35" t="s">
        <v>321</v>
      </c>
      <c r="I35" s="161" t="s">
        <v>67</v>
      </c>
      <c r="J35" s="4" t="s">
        <v>6</v>
      </c>
      <c r="K35" s="18" t="s">
        <v>985</v>
      </c>
    </row>
    <row r="36" spans="1:79" ht="15" customHeight="1">
      <c r="A36" s="140" t="s">
        <v>27</v>
      </c>
      <c r="B36" s="33">
        <v>2018</v>
      </c>
      <c r="C36" s="17" t="s">
        <v>29</v>
      </c>
      <c r="D36" s="35" t="s">
        <v>1674</v>
      </c>
      <c r="E36" s="35"/>
      <c r="H36" s="35" t="s">
        <v>321</v>
      </c>
      <c r="I36" s="161" t="s">
        <v>67</v>
      </c>
      <c r="J36" s="6" t="s">
        <v>9</v>
      </c>
      <c r="K36" s="18" t="s">
        <v>1637</v>
      </c>
    </row>
    <row r="37" spans="1:79" ht="15" customHeight="1">
      <c r="A37" s="140" t="s">
        <v>27</v>
      </c>
      <c r="B37" s="33">
        <v>2018</v>
      </c>
      <c r="C37" s="17" t="s">
        <v>29</v>
      </c>
      <c r="D37" s="35" t="s">
        <v>1674</v>
      </c>
      <c r="E37" s="35"/>
      <c r="H37" s="35" t="s">
        <v>321</v>
      </c>
      <c r="I37" s="161" t="s">
        <v>67</v>
      </c>
      <c r="J37" s="4" t="s">
        <v>5</v>
      </c>
      <c r="K37" s="18" t="s">
        <v>1689</v>
      </c>
    </row>
    <row r="38" spans="1:79" s="64" customFormat="1" ht="15" customHeight="1" thickBot="1">
      <c r="A38" s="117" t="s">
        <v>27</v>
      </c>
      <c r="B38" s="69">
        <v>2018</v>
      </c>
      <c r="C38" s="12" t="s">
        <v>29</v>
      </c>
      <c r="D38" s="117" t="s">
        <v>1674</v>
      </c>
      <c r="E38" s="117"/>
      <c r="F38" s="65"/>
      <c r="G38" s="65"/>
      <c r="H38" s="76" t="s">
        <v>321</v>
      </c>
      <c r="I38" s="162" t="s">
        <v>67</v>
      </c>
      <c r="J38" s="76" t="s">
        <v>12</v>
      </c>
      <c r="K38" s="63" t="s">
        <v>1690</v>
      </c>
      <c r="L38" s="65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 customHeight="1">
      <c r="A39" s="140" t="s">
        <v>27</v>
      </c>
      <c r="B39" s="53">
        <v>2018</v>
      </c>
      <c r="C39" s="17" t="s">
        <v>29</v>
      </c>
      <c r="D39" s="73" t="s">
        <v>1674</v>
      </c>
      <c r="H39" s="73" t="s">
        <v>321</v>
      </c>
      <c r="I39" s="161" t="s">
        <v>68</v>
      </c>
      <c r="J39" s="6" t="s">
        <v>7</v>
      </c>
      <c r="K39" s="19" t="s">
        <v>1691</v>
      </c>
    </row>
    <row r="40" spans="1:79" ht="15" customHeight="1">
      <c r="A40" s="140" t="s">
        <v>27</v>
      </c>
      <c r="B40" s="53">
        <v>2018</v>
      </c>
      <c r="C40" s="17" t="s">
        <v>29</v>
      </c>
      <c r="D40" s="73" t="s">
        <v>1674</v>
      </c>
      <c r="H40" s="73" t="s">
        <v>321</v>
      </c>
      <c r="I40" s="161" t="s">
        <v>68</v>
      </c>
      <c r="J40" s="4" t="s">
        <v>13</v>
      </c>
      <c r="K40" s="18" t="s">
        <v>1282</v>
      </c>
    </row>
    <row r="41" spans="1:79" ht="15" customHeight="1">
      <c r="A41" s="140" t="s">
        <v>27</v>
      </c>
      <c r="B41" s="53">
        <v>2018</v>
      </c>
      <c r="C41" s="17" t="s">
        <v>29</v>
      </c>
      <c r="D41" s="73" t="s">
        <v>1674</v>
      </c>
      <c r="H41" s="73" t="s">
        <v>321</v>
      </c>
      <c r="I41" s="161" t="s">
        <v>68</v>
      </c>
      <c r="J41" s="4" t="s">
        <v>8</v>
      </c>
      <c r="K41" s="18" t="s">
        <v>1282</v>
      </c>
    </row>
    <row r="42" spans="1:79" ht="15" customHeight="1">
      <c r="A42" s="140" t="s">
        <v>27</v>
      </c>
      <c r="B42" s="53">
        <v>2018</v>
      </c>
      <c r="C42" s="17" t="s">
        <v>29</v>
      </c>
      <c r="D42" s="73" t="s">
        <v>1674</v>
      </c>
      <c r="H42" s="73" t="s">
        <v>321</v>
      </c>
      <c r="I42" s="161" t="s">
        <v>68</v>
      </c>
      <c r="J42" s="6" t="s">
        <v>75</v>
      </c>
      <c r="K42" s="18" t="s">
        <v>1692</v>
      </c>
    </row>
    <row r="43" spans="1:79" ht="15" customHeight="1">
      <c r="A43" s="140" t="s">
        <v>27</v>
      </c>
      <c r="B43" s="53">
        <v>2018</v>
      </c>
      <c r="C43" s="17" t="s">
        <v>29</v>
      </c>
      <c r="D43" s="73" t="s">
        <v>1674</v>
      </c>
      <c r="H43" s="73" t="s">
        <v>321</v>
      </c>
      <c r="I43" s="161" t="s">
        <v>68</v>
      </c>
      <c r="J43" s="4" t="s">
        <v>76</v>
      </c>
      <c r="K43" s="18" t="s">
        <v>1284</v>
      </c>
    </row>
    <row r="44" spans="1:79" ht="15" customHeight="1">
      <c r="A44" s="140" t="s">
        <v>27</v>
      </c>
      <c r="B44" s="53">
        <v>2018</v>
      </c>
      <c r="C44" s="17" t="s">
        <v>29</v>
      </c>
      <c r="D44" s="73" t="s">
        <v>1674</v>
      </c>
      <c r="H44" s="73" t="s">
        <v>321</v>
      </c>
      <c r="I44" s="161" t="s">
        <v>68</v>
      </c>
      <c r="J44" s="4" t="s">
        <v>6</v>
      </c>
      <c r="K44" s="18" t="s">
        <v>985</v>
      </c>
    </row>
    <row r="45" spans="1:79" ht="15" customHeight="1">
      <c r="A45" s="140" t="s">
        <v>27</v>
      </c>
      <c r="B45" s="53">
        <v>2018</v>
      </c>
      <c r="C45" s="17" t="s">
        <v>29</v>
      </c>
      <c r="D45" s="73" t="s">
        <v>1674</v>
      </c>
      <c r="H45" s="73" t="s">
        <v>321</v>
      </c>
      <c r="I45" s="161" t="s">
        <v>68</v>
      </c>
      <c r="J45" s="4" t="s">
        <v>9</v>
      </c>
      <c r="K45" s="18" t="s">
        <v>1637</v>
      </c>
    </row>
    <row r="46" spans="1:79" ht="15" customHeight="1">
      <c r="A46" s="140" t="s">
        <v>27</v>
      </c>
      <c r="B46" s="53">
        <v>2018</v>
      </c>
      <c r="C46" s="17" t="s">
        <v>29</v>
      </c>
      <c r="D46" s="73" t="s">
        <v>1674</v>
      </c>
      <c r="H46" s="73" t="s">
        <v>321</v>
      </c>
      <c r="I46" s="161" t="s">
        <v>68</v>
      </c>
      <c r="J46" s="4" t="s">
        <v>5</v>
      </c>
      <c r="K46" s="18" t="s">
        <v>990</v>
      </c>
    </row>
    <row r="47" spans="1:79" s="64" customFormat="1" ht="15" customHeight="1" thickBot="1">
      <c r="A47" s="117" t="s">
        <v>27</v>
      </c>
      <c r="B47" s="67">
        <v>2018</v>
      </c>
      <c r="C47" s="12" t="s">
        <v>29</v>
      </c>
      <c r="D47" s="76" t="s">
        <v>1674</v>
      </c>
      <c r="E47" s="76"/>
      <c r="F47" s="65"/>
      <c r="G47" s="65"/>
      <c r="H47" s="76" t="s">
        <v>321</v>
      </c>
      <c r="I47" s="162" t="s">
        <v>68</v>
      </c>
      <c r="J47" s="76" t="s">
        <v>12</v>
      </c>
      <c r="K47" s="63" t="s">
        <v>1693</v>
      </c>
      <c r="L47" s="68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 customHeight="1">
      <c r="A48" s="140" t="s">
        <v>27</v>
      </c>
      <c r="B48" s="53">
        <v>2018</v>
      </c>
      <c r="C48" s="17" t="s">
        <v>29</v>
      </c>
      <c r="D48" s="73" t="s">
        <v>1674</v>
      </c>
      <c r="H48" s="73" t="s">
        <v>321</v>
      </c>
      <c r="I48" s="161" t="s">
        <v>69</v>
      </c>
      <c r="J48" s="6" t="s">
        <v>7</v>
      </c>
      <c r="K48" s="19" t="s">
        <v>1280</v>
      </c>
    </row>
    <row r="49" spans="1:79" ht="15" customHeight="1">
      <c r="A49" s="140" t="s">
        <v>27</v>
      </c>
      <c r="B49" s="53">
        <v>2018</v>
      </c>
      <c r="C49" s="17" t="s">
        <v>29</v>
      </c>
      <c r="D49" s="73" t="s">
        <v>1674</v>
      </c>
      <c r="H49" s="73" t="s">
        <v>321</v>
      </c>
      <c r="I49" s="161" t="s">
        <v>69</v>
      </c>
      <c r="J49" s="4" t="s">
        <v>13</v>
      </c>
      <c r="K49" s="18" t="s">
        <v>1694</v>
      </c>
    </row>
    <row r="50" spans="1:79" ht="15" customHeight="1">
      <c r="A50" s="140" t="s">
        <v>27</v>
      </c>
      <c r="B50" s="53">
        <v>2018</v>
      </c>
      <c r="C50" s="17" t="s">
        <v>29</v>
      </c>
      <c r="D50" s="73" t="s">
        <v>1674</v>
      </c>
      <c r="H50" s="73" t="s">
        <v>321</v>
      </c>
      <c r="I50" s="161" t="s">
        <v>69</v>
      </c>
      <c r="J50" s="4" t="s">
        <v>8</v>
      </c>
      <c r="K50" s="18" t="s">
        <v>1282</v>
      </c>
    </row>
    <row r="51" spans="1:79" ht="15" customHeight="1">
      <c r="A51" s="140" t="s">
        <v>27</v>
      </c>
      <c r="B51" s="53">
        <v>2018</v>
      </c>
      <c r="C51" s="17" t="s">
        <v>29</v>
      </c>
      <c r="D51" s="73" t="s">
        <v>1674</v>
      </c>
      <c r="H51" s="73" t="s">
        <v>321</v>
      </c>
      <c r="I51" s="161" t="s">
        <v>69</v>
      </c>
      <c r="J51" s="4" t="s">
        <v>75</v>
      </c>
      <c r="K51" s="18" t="s">
        <v>1695</v>
      </c>
    </row>
    <row r="52" spans="1:79" ht="15" customHeight="1">
      <c r="A52" s="140" t="s">
        <v>27</v>
      </c>
      <c r="B52" s="53">
        <v>2018</v>
      </c>
      <c r="C52" s="17" t="s">
        <v>29</v>
      </c>
      <c r="D52" s="73" t="s">
        <v>1674</v>
      </c>
      <c r="H52" s="73" t="s">
        <v>321</v>
      </c>
      <c r="I52" s="161" t="s">
        <v>69</v>
      </c>
      <c r="J52" s="4" t="s">
        <v>76</v>
      </c>
      <c r="K52" s="18" t="s">
        <v>1284</v>
      </c>
    </row>
    <row r="53" spans="1:79" ht="15" customHeight="1">
      <c r="A53" s="140" t="s">
        <v>27</v>
      </c>
      <c r="B53" s="53">
        <v>2018</v>
      </c>
      <c r="C53" s="17" t="s">
        <v>29</v>
      </c>
      <c r="D53" s="73" t="s">
        <v>1674</v>
      </c>
      <c r="H53" s="73" t="s">
        <v>321</v>
      </c>
      <c r="I53" s="161" t="s">
        <v>69</v>
      </c>
      <c r="J53" s="4" t="s">
        <v>6</v>
      </c>
      <c r="K53" s="18" t="s">
        <v>1696</v>
      </c>
    </row>
    <row r="54" spans="1:79" ht="15" customHeight="1">
      <c r="A54" s="140" t="s">
        <v>27</v>
      </c>
      <c r="B54" s="53">
        <v>2018</v>
      </c>
      <c r="C54" s="17" t="s">
        <v>29</v>
      </c>
      <c r="D54" s="73" t="s">
        <v>1674</v>
      </c>
      <c r="H54" s="73" t="s">
        <v>321</v>
      </c>
      <c r="I54" s="161" t="s">
        <v>69</v>
      </c>
      <c r="J54" s="6" t="s">
        <v>9</v>
      </c>
      <c r="K54" s="18" t="s">
        <v>1697</v>
      </c>
    </row>
    <row r="55" spans="1:79" ht="15" customHeight="1">
      <c r="A55" s="140" t="s">
        <v>27</v>
      </c>
      <c r="B55" s="53">
        <v>2018</v>
      </c>
      <c r="C55" s="17" t="s">
        <v>29</v>
      </c>
      <c r="D55" s="73" t="s">
        <v>1674</v>
      </c>
      <c r="H55" s="73" t="s">
        <v>321</v>
      </c>
      <c r="I55" s="161" t="s">
        <v>69</v>
      </c>
      <c r="J55" s="4" t="s">
        <v>5</v>
      </c>
      <c r="K55" s="18" t="s">
        <v>1689</v>
      </c>
    </row>
    <row r="56" spans="1:79" s="64" customFormat="1" ht="15" customHeight="1" thickBot="1">
      <c r="A56" s="117" t="s">
        <v>27</v>
      </c>
      <c r="B56" s="67">
        <v>2018</v>
      </c>
      <c r="C56" s="12" t="s">
        <v>29</v>
      </c>
      <c r="D56" s="117" t="s">
        <v>1674</v>
      </c>
      <c r="E56" s="117"/>
      <c r="F56" s="66"/>
      <c r="G56" s="66"/>
      <c r="H56" s="117" t="s">
        <v>321</v>
      </c>
      <c r="I56" s="162" t="s">
        <v>69</v>
      </c>
      <c r="J56" s="76" t="s">
        <v>12</v>
      </c>
      <c r="K56" s="63" t="s">
        <v>1698</v>
      </c>
      <c r="L56" s="68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 customHeight="1">
      <c r="A57" s="140" t="s">
        <v>27</v>
      </c>
      <c r="B57" s="53">
        <v>2018</v>
      </c>
      <c r="C57" s="17" t="s">
        <v>29</v>
      </c>
      <c r="D57" s="73" t="s">
        <v>1674</v>
      </c>
      <c r="H57" s="73" t="s">
        <v>321</v>
      </c>
      <c r="I57" s="161" t="s">
        <v>70</v>
      </c>
      <c r="J57" s="6" t="s">
        <v>7</v>
      </c>
      <c r="K57" s="19" t="s">
        <v>1699</v>
      </c>
    </row>
    <row r="58" spans="1:79" ht="15" customHeight="1">
      <c r="A58" s="140" t="s">
        <v>27</v>
      </c>
      <c r="B58" s="53">
        <v>2018</v>
      </c>
      <c r="C58" s="17" t="s">
        <v>29</v>
      </c>
      <c r="D58" s="73" t="s">
        <v>1674</v>
      </c>
      <c r="H58" s="73" t="s">
        <v>321</v>
      </c>
      <c r="I58" s="161" t="s">
        <v>70</v>
      </c>
      <c r="J58" s="4" t="s">
        <v>13</v>
      </c>
      <c r="K58" s="18" t="s">
        <v>1282</v>
      </c>
    </row>
    <row r="59" spans="1:79" ht="15" customHeight="1">
      <c r="A59" s="140" t="s">
        <v>27</v>
      </c>
      <c r="B59" s="53">
        <v>2018</v>
      </c>
      <c r="C59" s="17" t="s">
        <v>29</v>
      </c>
      <c r="D59" s="73" t="s">
        <v>1674</v>
      </c>
      <c r="H59" s="73" t="s">
        <v>321</v>
      </c>
      <c r="I59" s="161" t="s">
        <v>70</v>
      </c>
      <c r="J59" s="35" t="s">
        <v>8</v>
      </c>
      <c r="K59" s="18" t="s">
        <v>1700</v>
      </c>
    </row>
    <row r="60" spans="1:79" ht="15" customHeight="1">
      <c r="A60" s="140" t="s">
        <v>27</v>
      </c>
      <c r="B60" s="53">
        <v>2018</v>
      </c>
      <c r="C60" s="17" t="s">
        <v>29</v>
      </c>
      <c r="D60" s="73" t="s">
        <v>1674</v>
      </c>
      <c r="H60" s="73" t="s">
        <v>321</v>
      </c>
      <c r="I60" s="161" t="s">
        <v>70</v>
      </c>
      <c r="J60" s="6" t="s">
        <v>75</v>
      </c>
      <c r="K60" s="18" t="s">
        <v>1701</v>
      </c>
    </row>
    <row r="61" spans="1:79" ht="15" customHeight="1">
      <c r="A61" s="140" t="s">
        <v>27</v>
      </c>
      <c r="B61" s="53">
        <v>2018</v>
      </c>
      <c r="C61" s="17" t="s">
        <v>29</v>
      </c>
      <c r="D61" s="73" t="s">
        <v>1674</v>
      </c>
      <c r="H61" s="73" t="s">
        <v>321</v>
      </c>
      <c r="I61" s="161" t="s">
        <v>70</v>
      </c>
      <c r="J61" s="4" t="s">
        <v>76</v>
      </c>
      <c r="K61" s="18" t="s">
        <v>1284</v>
      </c>
    </row>
    <row r="62" spans="1:79" ht="15" customHeight="1">
      <c r="A62" s="140" t="s">
        <v>27</v>
      </c>
      <c r="B62" s="53">
        <v>2018</v>
      </c>
      <c r="C62" s="17" t="s">
        <v>29</v>
      </c>
      <c r="D62" s="73" t="s">
        <v>1674</v>
      </c>
      <c r="H62" s="73" t="s">
        <v>321</v>
      </c>
      <c r="I62" s="161" t="s">
        <v>70</v>
      </c>
      <c r="J62" s="4" t="s">
        <v>6</v>
      </c>
      <c r="K62" s="18" t="s">
        <v>985</v>
      </c>
    </row>
    <row r="63" spans="1:79" ht="15" customHeight="1">
      <c r="A63" s="140" t="s">
        <v>27</v>
      </c>
      <c r="B63" s="53">
        <v>2018</v>
      </c>
      <c r="C63" s="17" t="s">
        <v>29</v>
      </c>
      <c r="D63" s="73" t="s">
        <v>1674</v>
      </c>
      <c r="H63" s="73" t="s">
        <v>321</v>
      </c>
      <c r="I63" s="161" t="s">
        <v>70</v>
      </c>
      <c r="J63" s="4" t="s">
        <v>9</v>
      </c>
      <c r="K63" s="18" t="s">
        <v>1637</v>
      </c>
    </row>
    <row r="64" spans="1:79" ht="15" customHeight="1">
      <c r="A64" s="140" t="s">
        <v>27</v>
      </c>
      <c r="B64" s="53">
        <v>2018</v>
      </c>
      <c r="C64" s="17" t="s">
        <v>29</v>
      </c>
      <c r="D64" s="73" t="s">
        <v>1674</v>
      </c>
      <c r="H64" s="73" t="s">
        <v>321</v>
      </c>
      <c r="I64" s="161" t="s">
        <v>70</v>
      </c>
      <c r="J64" s="4" t="s">
        <v>5</v>
      </c>
      <c r="K64" s="18" t="s">
        <v>382</v>
      </c>
    </row>
    <row r="65" spans="1:79" s="64" customFormat="1" ht="15" customHeight="1" thickBot="1">
      <c r="A65" s="117" t="s">
        <v>27</v>
      </c>
      <c r="B65" s="67">
        <v>2018</v>
      </c>
      <c r="C65" s="12" t="s">
        <v>29</v>
      </c>
      <c r="D65" s="117" t="s">
        <v>1674</v>
      </c>
      <c r="E65" s="117"/>
      <c r="F65" s="66"/>
      <c r="G65" s="66"/>
      <c r="H65" s="117" t="s">
        <v>321</v>
      </c>
      <c r="I65" s="162" t="s">
        <v>70</v>
      </c>
      <c r="J65" s="76" t="s">
        <v>12</v>
      </c>
      <c r="K65" s="63" t="s">
        <v>1702</v>
      </c>
      <c r="L65" s="68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 customHeight="1">
      <c r="A66" s="140" t="s">
        <v>27</v>
      </c>
      <c r="B66" s="53">
        <v>2018</v>
      </c>
      <c r="C66" s="17" t="s">
        <v>29</v>
      </c>
      <c r="H66" s="73" t="s">
        <v>321</v>
      </c>
      <c r="I66" s="161" t="s">
        <v>72</v>
      </c>
      <c r="J66" s="6" t="s">
        <v>7</v>
      </c>
      <c r="K66" s="19" t="s">
        <v>1703</v>
      </c>
    </row>
    <row r="67" spans="1:79" ht="15" customHeight="1">
      <c r="A67" s="140" t="s">
        <v>27</v>
      </c>
      <c r="B67" s="53">
        <v>2018</v>
      </c>
      <c r="C67" s="17" t="s">
        <v>29</v>
      </c>
      <c r="H67" s="73" t="s">
        <v>321</v>
      </c>
      <c r="I67" s="161" t="s">
        <v>72</v>
      </c>
      <c r="J67" s="4" t="s">
        <v>13</v>
      </c>
      <c r="K67" s="18" t="s">
        <v>1282</v>
      </c>
    </row>
    <row r="68" spans="1:79" ht="15" customHeight="1">
      <c r="A68" s="140" t="s">
        <v>27</v>
      </c>
      <c r="B68" s="53">
        <v>2018</v>
      </c>
      <c r="C68" s="17" t="s">
        <v>29</v>
      </c>
      <c r="H68" s="73" t="s">
        <v>321</v>
      </c>
      <c r="I68" s="161" t="s">
        <v>72</v>
      </c>
      <c r="J68" s="4" t="s">
        <v>8</v>
      </c>
      <c r="K68" s="18" t="s">
        <v>1704</v>
      </c>
    </row>
    <row r="69" spans="1:79" ht="15" customHeight="1">
      <c r="A69" s="140" t="s">
        <v>27</v>
      </c>
      <c r="B69" s="53">
        <v>2018</v>
      </c>
      <c r="C69" s="17" t="s">
        <v>29</v>
      </c>
      <c r="H69" s="73" t="s">
        <v>321</v>
      </c>
      <c r="I69" s="161" t="s">
        <v>72</v>
      </c>
      <c r="J69" s="4" t="s">
        <v>75</v>
      </c>
      <c r="K69" s="18" t="s">
        <v>1705</v>
      </c>
    </row>
    <row r="70" spans="1:79" ht="15" customHeight="1">
      <c r="A70" s="140" t="s">
        <v>27</v>
      </c>
      <c r="B70" s="53">
        <v>2018</v>
      </c>
      <c r="C70" s="17" t="s">
        <v>29</v>
      </c>
      <c r="H70" s="73" t="s">
        <v>321</v>
      </c>
      <c r="I70" s="161" t="s">
        <v>72</v>
      </c>
      <c r="J70" s="4" t="s">
        <v>76</v>
      </c>
      <c r="K70" s="18" t="s">
        <v>1284</v>
      </c>
    </row>
    <row r="71" spans="1:79" ht="15" customHeight="1">
      <c r="A71" s="140" t="s">
        <v>27</v>
      </c>
      <c r="B71" s="53">
        <v>2018</v>
      </c>
      <c r="C71" s="17" t="s">
        <v>29</v>
      </c>
      <c r="H71" s="73" t="s">
        <v>321</v>
      </c>
      <c r="I71" s="161" t="s">
        <v>72</v>
      </c>
      <c r="J71" s="4" t="s">
        <v>6</v>
      </c>
      <c r="K71" s="18" t="s">
        <v>985</v>
      </c>
    </row>
    <row r="72" spans="1:79" ht="15" customHeight="1">
      <c r="A72" s="140" t="s">
        <v>27</v>
      </c>
      <c r="B72" s="53">
        <v>2018</v>
      </c>
      <c r="C72" s="17" t="s">
        <v>29</v>
      </c>
      <c r="H72" s="73" t="s">
        <v>321</v>
      </c>
      <c r="I72" s="161" t="s">
        <v>72</v>
      </c>
      <c r="J72" s="4" t="s">
        <v>9</v>
      </c>
      <c r="K72" s="18" t="s">
        <v>1637</v>
      </c>
    </row>
    <row r="73" spans="1:79" ht="15" customHeight="1">
      <c r="A73" s="140" t="s">
        <v>27</v>
      </c>
      <c r="B73" s="53">
        <v>2018</v>
      </c>
      <c r="C73" s="17" t="s">
        <v>29</v>
      </c>
      <c r="H73" s="73" t="s">
        <v>321</v>
      </c>
      <c r="I73" s="161" t="s">
        <v>72</v>
      </c>
      <c r="J73" s="4" t="s">
        <v>5</v>
      </c>
      <c r="K73" s="18" t="s">
        <v>1284</v>
      </c>
    </row>
    <row r="74" spans="1:79" s="64" customFormat="1" ht="15" customHeight="1" thickBot="1">
      <c r="A74" s="117" t="s">
        <v>27</v>
      </c>
      <c r="B74" s="67">
        <v>2018</v>
      </c>
      <c r="C74" s="12" t="s">
        <v>29</v>
      </c>
      <c r="D74" s="117"/>
      <c r="E74" s="117"/>
      <c r="F74" s="66"/>
      <c r="G74" s="66"/>
      <c r="H74" s="117" t="s">
        <v>321</v>
      </c>
      <c r="I74" s="162" t="s">
        <v>72</v>
      </c>
      <c r="J74" s="76" t="s">
        <v>12</v>
      </c>
      <c r="K74" s="63" t="s">
        <v>1706</v>
      </c>
      <c r="L74" s="68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 customHeight="1">
      <c r="A75" s="140" t="s">
        <v>27</v>
      </c>
      <c r="B75" s="53">
        <v>2018</v>
      </c>
      <c r="C75" s="17" t="s">
        <v>29</v>
      </c>
      <c r="H75" s="73" t="s">
        <v>321</v>
      </c>
      <c r="I75" s="161" t="s">
        <v>71</v>
      </c>
      <c r="J75" s="6" t="s">
        <v>7</v>
      </c>
      <c r="K75" s="19" t="s">
        <v>1284</v>
      </c>
    </row>
    <row r="76" spans="1:79" ht="15" customHeight="1">
      <c r="A76" s="140" t="s">
        <v>27</v>
      </c>
      <c r="B76" s="53">
        <v>2018</v>
      </c>
      <c r="C76" s="17" t="s">
        <v>29</v>
      </c>
      <c r="H76" s="73" t="s">
        <v>321</v>
      </c>
      <c r="I76" s="161" t="s">
        <v>71</v>
      </c>
      <c r="J76" s="4" t="s">
        <v>13</v>
      </c>
      <c r="K76" s="18" t="s">
        <v>990</v>
      </c>
    </row>
    <row r="77" spans="1:79" ht="15" customHeight="1">
      <c r="A77" s="140" t="s">
        <v>27</v>
      </c>
      <c r="B77" s="53">
        <v>2018</v>
      </c>
      <c r="C77" s="17" t="s">
        <v>29</v>
      </c>
      <c r="H77" s="73" t="s">
        <v>321</v>
      </c>
      <c r="I77" s="161" t="s">
        <v>71</v>
      </c>
      <c r="J77" s="6" t="s">
        <v>8</v>
      </c>
      <c r="K77" s="18" t="s">
        <v>1707</v>
      </c>
    </row>
    <row r="78" spans="1:79" ht="15" customHeight="1">
      <c r="A78" s="140" t="s">
        <v>27</v>
      </c>
      <c r="B78" s="53">
        <v>2018</v>
      </c>
      <c r="C78" s="17" t="s">
        <v>29</v>
      </c>
      <c r="H78" s="73" t="s">
        <v>321</v>
      </c>
      <c r="I78" s="161" t="s">
        <v>71</v>
      </c>
      <c r="J78" s="4" t="s">
        <v>75</v>
      </c>
      <c r="K78" s="18" t="s">
        <v>1708</v>
      </c>
    </row>
    <row r="79" spans="1:79" ht="15" customHeight="1">
      <c r="A79" s="140" t="s">
        <v>27</v>
      </c>
      <c r="B79" s="53">
        <v>2018</v>
      </c>
      <c r="C79" s="17" t="s">
        <v>29</v>
      </c>
      <c r="H79" s="73" t="s">
        <v>321</v>
      </c>
      <c r="I79" s="161" t="s">
        <v>71</v>
      </c>
      <c r="J79" s="4" t="s">
        <v>76</v>
      </c>
      <c r="K79" s="18" t="s">
        <v>347</v>
      </c>
    </row>
    <row r="80" spans="1:79" ht="15" customHeight="1">
      <c r="A80" s="140" t="s">
        <v>27</v>
      </c>
      <c r="B80" s="53">
        <v>2018</v>
      </c>
      <c r="C80" s="17" t="s">
        <v>29</v>
      </c>
      <c r="H80" s="73" t="s">
        <v>321</v>
      </c>
      <c r="I80" s="161" t="s">
        <v>71</v>
      </c>
      <c r="J80" s="4" t="s">
        <v>6</v>
      </c>
      <c r="K80" s="18" t="s">
        <v>1709</v>
      </c>
    </row>
    <row r="81" spans="1:79" ht="15" customHeight="1">
      <c r="A81" s="140" t="s">
        <v>27</v>
      </c>
      <c r="B81" s="53">
        <v>2018</v>
      </c>
      <c r="C81" s="17" t="s">
        <v>29</v>
      </c>
      <c r="H81" s="73" t="s">
        <v>321</v>
      </c>
      <c r="I81" s="161" t="s">
        <v>71</v>
      </c>
      <c r="J81" s="4" t="s">
        <v>9</v>
      </c>
      <c r="K81" s="18" t="s">
        <v>1710</v>
      </c>
    </row>
    <row r="82" spans="1:79" ht="15" customHeight="1">
      <c r="A82" s="140" t="s">
        <v>27</v>
      </c>
      <c r="B82" s="53">
        <v>2018</v>
      </c>
      <c r="C82" s="17" t="s">
        <v>29</v>
      </c>
      <c r="H82" s="73" t="s">
        <v>321</v>
      </c>
      <c r="I82" s="161" t="s">
        <v>71</v>
      </c>
      <c r="J82" s="4" t="s">
        <v>5</v>
      </c>
      <c r="K82" s="18" t="s">
        <v>1712</v>
      </c>
    </row>
    <row r="83" spans="1:79" s="64" customFormat="1" ht="15" customHeight="1" thickBot="1">
      <c r="A83" s="117" t="s">
        <v>27</v>
      </c>
      <c r="B83" s="67">
        <v>2018</v>
      </c>
      <c r="C83" s="12" t="s">
        <v>29</v>
      </c>
      <c r="D83" s="117"/>
      <c r="E83" s="117"/>
      <c r="F83" s="66"/>
      <c r="G83" s="66"/>
      <c r="H83" s="117" t="s">
        <v>321</v>
      </c>
      <c r="I83" s="162" t="s">
        <v>71</v>
      </c>
      <c r="J83" s="76" t="s">
        <v>12</v>
      </c>
      <c r="K83" s="63" t="s">
        <v>1711</v>
      </c>
      <c r="L83" s="65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 customHeight="1">
      <c r="A84" s="140" t="s">
        <v>27</v>
      </c>
      <c r="B84" s="53">
        <v>2018</v>
      </c>
      <c r="C84" s="17" t="s">
        <v>29</v>
      </c>
      <c r="H84" s="73" t="s">
        <v>321</v>
      </c>
      <c r="I84" s="161" t="s">
        <v>34</v>
      </c>
      <c r="J84" s="6" t="s">
        <v>7</v>
      </c>
      <c r="K84" s="19" t="s">
        <v>1713</v>
      </c>
    </row>
    <row r="85" spans="1:79" ht="15" customHeight="1">
      <c r="A85" s="140" t="s">
        <v>27</v>
      </c>
      <c r="B85" s="53">
        <v>2018</v>
      </c>
      <c r="C85" s="17" t="s">
        <v>29</v>
      </c>
      <c r="H85" s="73" t="s">
        <v>321</v>
      </c>
      <c r="I85" s="161" t="s">
        <v>34</v>
      </c>
      <c r="J85" s="4" t="s">
        <v>13</v>
      </c>
      <c r="K85" s="18" t="s">
        <v>1715</v>
      </c>
    </row>
    <row r="86" spans="1:79" ht="15" customHeight="1">
      <c r="A86" s="140" t="s">
        <v>27</v>
      </c>
      <c r="B86" s="53">
        <v>2018</v>
      </c>
      <c r="C86" s="17" t="s">
        <v>29</v>
      </c>
      <c r="H86" s="73" t="s">
        <v>321</v>
      </c>
      <c r="I86" s="161" t="s">
        <v>34</v>
      </c>
      <c r="J86" s="4" t="s">
        <v>8</v>
      </c>
      <c r="K86" s="18" t="s">
        <v>1714</v>
      </c>
    </row>
    <row r="87" spans="1:79" ht="15" customHeight="1">
      <c r="A87" s="140" t="s">
        <v>27</v>
      </c>
      <c r="B87" s="53">
        <v>2018</v>
      </c>
      <c r="C87" s="17" t="s">
        <v>29</v>
      </c>
      <c r="H87" s="73" t="s">
        <v>321</v>
      </c>
      <c r="I87" s="161" t="s">
        <v>34</v>
      </c>
      <c r="J87" s="4" t="s">
        <v>75</v>
      </c>
      <c r="K87" s="18" t="s">
        <v>1716</v>
      </c>
    </row>
    <row r="88" spans="1:79" ht="15" customHeight="1">
      <c r="A88" s="140" t="s">
        <v>27</v>
      </c>
      <c r="B88" s="53">
        <v>2018</v>
      </c>
      <c r="C88" s="17" t="s">
        <v>29</v>
      </c>
      <c r="H88" s="73" t="s">
        <v>321</v>
      </c>
      <c r="I88" s="161" t="s">
        <v>34</v>
      </c>
      <c r="J88" s="4" t="s">
        <v>76</v>
      </c>
      <c r="K88" s="18" t="s">
        <v>1284</v>
      </c>
    </row>
    <row r="89" spans="1:79" ht="15" customHeight="1">
      <c r="A89" s="140" t="s">
        <v>27</v>
      </c>
      <c r="B89" s="53">
        <v>2018</v>
      </c>
      <c r="C89" s="17" t="s">
        <v>29</v>
      </c>
      <c r="H89" s="73" t="s">
        <v>321</v>
      </c>
      <c r="I89" s="161" t="s">
        <v>34</v>
      </c>
      <c r="J89" s="6" t="s">
        <v>6</v>
      </c>
      <c r="K89" s="18" t="s">
        <v>1717</v>
      </c>
    </row>
    <row r="90" spans="1:79" ht="15" customHeight="1">
      <c r="A90" s="140" t="s">
        <v>27</v>
      </c>
      <c r="B90" s="53">
        <v>2018</v>
      </c>
      <c r="C90" s="17" t="s">
        <v>29</v>
      </c>
      <c r="H90" s="73" t="s">
        <v>321</v>
      </c>
      <c r="I90" s="161" t="s">
        <v>34</v>
      </c>
      <c r="J90" s="6" t="s">
        <v>9</v>
      </c>
      <c r="K90" s="18" t="s">
        <v>1637</v>
      </c>
    </row>
    <row r="91" spans="1:79" ht="15" customHeight="1">
      <c r="A91" s="140" t="s">
        <v>27</v>
      </c>
      <c r="B91" s="53">
        <v>2018</v>
      </c>
      <c r="C91" s="17" t="s">
        <v>29</v>
      </c>
      <c r="F91" s="52"/>
      <c r="G91" s="52"/>
      <c r="H91" s="73" t="s">
        <v>321</v>
      </c>
      <c r="I91" s="161" t="s">
        <v>34</v>
      </c>
      <c r="J91" s="6" t="s">
        <v>5</v>
      </c>
      <c r="K91" s="18" t="s">
        <v>1718</v>
      </c>
    </row>
    <row r="92" spans="1:79" s="64" customFormat="1" ht="15" customHeight="1" thickBot="1">
      <c r="A92" s="117" t="s">
        <v>27</v>
      </c>
      <c r="B92" s="67">
        <v>2018</v>
      </c>
      <c r="C92" s="12" t="s">
        <v>29</v>
      </c>
      <c r="D92" s="117"/>
      <c r="E92" s="117"/>
      <c r="F92" s="66"/>
      <c r="G92" s="66"/>
      <c r="H92" s="117" t="s">
        <v>321</v>
      </c>
      <c r="I92" s="162" t="s">
        <v>34</v>
      </c>
      <c r="J92" s="76" t="s">
        <v>12</v>
      </c>
      <c r="K92" s="63" t="s">
        <v>1719</v>
      </c>
      <c r="L92" s="65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 customHeight="1">
      <c r="A93" s="140" t="s">
        <v>27</v>
      </c>
      <c r="B93" s="53">
        <v>2018</v>
      </c>
      <c r="C93" s="17" t="s">
        <v>29</v>
      </c>
      <c r="H93" s="73" t="s">
        <v>321</v>
      </c>
      <c r="I93" s="161" t="s">
        <v>73</v>
      </c>
      <c r="J93" s="6" t="s">
        <v>7</v>
      </c>
      <c r="K93" s="19" t="s">
        <v>1720</v>
      </c>
    </row>
    <row r="94" spans="1:79" ht="15" customHeight="1">
      <c r="A94" s="140" t="s">
        <v>27</v>
      </c>
      <c r="B94" s="53">
        <v>2018</v>
      </c>
      <c r="C94" s="17" t="s">
        <v>29</v>
      </c>
      <c r="H94" s="73" t="s">
        <v>321</v>
      </c>
      <c r="I94" s="161" t="s">
        <v>73</v>
      </c>
      <c r="J94" s="6" t="s">
        <v>13</v>
      </c>
      <c r="K94" s="18" t="s">
        <v>1721</v>
      </c>
    </row>
    <row r="95" spans="1:79" ht="15" customHeight="1">
      <c r="A95" s="140" t="s">
        <v>27</v>
      </c>
      <c r="B95" s="53">
        <v>2018</v>
      </c>
      <c r="C95" s="17" t="s">
        <v>29</v>
      </c>
      <c r="H95" s="73" t="s">
        <v>321</v>
      </c>
      <c r="I95" s="161" t="s">
        <v>73</v>
      </c>
      <c r="J95" s="6" t="s">
        <v>8</v>
      </c>
      <c r="K95" s="18" t="s">
        <v>1723</v>
      </c>
    </row>
    <row r="96" spans="1:79" ht="15" customHeight="1">
      <c r="A96" s="140" t="s">
        <v>27</v>
      </c>
      <c r="B96" s="53">
        <v>2018</v>
      </c>
      <c r="C96" s="17" t="s">
        <v>29</v>
      </c>
      <c r="H96" s="73" t="s">
        <v>321</v>
      </c>
      <c r="I96" s="161" t="s">
        <v>73</v>
      </c>
      <c r="J96" s="6" t="s">
        <v>75</v>
      </c>
      <c r="K96" s="18" t="s">
        <v>1722</v>
      </c>
    </row>
    <row r="97" spans="1:192" ht="15" customHeight="1">
      <c r="A97" s="140" t="s">
        <v>27</v>
      </c>
      <c r="B97" s="53">
        <v>2018</v>
      </c>
      <c r="C97" s="17" t="s">
        <v>29</v>
      </c>
      <c r="H97" s="73" t="s">
        <v>321</v>
      </c>
      <c r="I97" s="161" t="s">
        <v>73</v>
      </c>
      <c r="J97" s="6" t="s">
        <v>76</v>
      </c>
      <c r="K97" s="18" t="s">
        <v>1724</v>
      </c>
    </row>
    <row r="98" spans="1:192" ht="15" customHeight="1">
      <c r="A98" s="140" t="s">
        <v>27</v>
      </c>
      <c r="B98" s="53">
        <v>2018</v>
      </c>
      <c r="C98" s="17" t="s">
        <v>29</v>
      </c>
      <c r="H98" s="73" t="s">
        <v>321</v>
      </c>
      <c r="I98" s="161" t="s">
        <v>73</v>
      </c>
      <c r="J98" s="6" t="s">
        <v>6</v>
      </c>
      <c r="K98" s="18" t="s">
        <v>1725</v>
      </c>
    </row>
    <row r="99" spans="1:192" ht="15" customHeight="1">
      <c r="A99" s="140" t="s">
        <v>27</v>
      </c>
      <c r="B99" s="53">
        <v>2018</v>
      </c>
      <c r="C99" s="17" t="s">
        <v>29</v>
      </c>
      <c r="H99" s="73" t="s">
        <v>321</v>
      </c>
      <c r="I99" s="161" t="s">
        <v>73</v>
      </c>
      <c r="J99" s="6" t="s">
        <v>9</v>
      </c>
      <c r="K99" s="18" t="s">
        <v>1637</v>
      </c>
    </row>
    <row r="100" spans="1:192" ht="15" customHeight="1">
      <c r="A100" s="140" t="s">
        <v>27</v>
      </c>
      <c r="B100" s="53">
        <v>2018</v>
      </c>
      <c r="C100" s="17" t="s">
        <v>29</v>
      </c>
      <c r="H100" s="73" t="s">
        <v>321</v>
      </c>
      <c r="I100" s="161" t="s">
        <v>73</v>
      </c>
      <c r="J100" s="6" t="s">
        <v>5</v>
      </c>
      <c r="K100" s="18" t="s">
        <v>1726</v>
      </c>
    </row>
    <row r="101" spans="1:192" s="64" customFormat="1" ht="15" customHeight="1" thickBot="1">
      <c r="A101" s="117" t="s">
        <v>27</v>
      </c>
      <c r="B101" s="67">
        <v>2018</v>
      </c>
      <c r="C101" s="12" t="s">
        <v>29</v>
      </c>
      <c r="D101" s="117"/>
      <c r="E101" s="117"/>
      <c r="F101" s="66"/>
      <c r="G101" s="66"/>
      <c r="H101" s="117" t="s">
        <v>321</v>
      </c>
      <c r="I101" s="162" t="s">
        <v>73</v>
      </c>
      <c r="J101" s="76" t="s">
        <v>12</v>
      </c>
      <c r="K101" s="63" t="s">
        <v>1728</v>
      </c>
      <c r="L101" s="65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192" ht="15" customHeight="1">
      <c r="A102" s="140" t="s">
        <v>27</v>
      </c>
      <c r="B102" s="53">
        <v>2018</v>
      </c>
      <c r="C102" s="17" t="s">
        <v>29</v>
      </c>
      <c r="H102" s="73" t="s">
        <v>321</v>
      </c>
      <c r="I102" s="161" t="s">
        <v>74</v>
      </c>
      <c r="J102" s="6" t="s">
        <v>7</v>
      </c>
      <c r="K102" s="19" t="s">
        <v>1727</v>
      </c>
    </row>
    <row r="103" spans="1:192" ht="15" customHeight="1">
      <c r="A103" s="140" t="s">
        <v>27</v>
      </c>
      <c r="B103" s="53">
        <v>2018</v>
      </c>
      <c r="C103" s="17" t="s">
        <v>29</v>
      </c>
      <c r="H103" s="73" t="s">
        <v>321</v>
      </c>
      <c r="I103" s="161" t="s">
        <v>74</v>
      </c>
      <c r="J103" s="6" t="s">
        <v>13</v>
      </c>
      <c r="K103" s="18" t="s">
        <v>1729</v>
      </c>
    </row>
    <row r="104" spans="1:192" ht="15" customHeight="1">
      <c r="A104" s="140" t="s">
        <v>27</v>
      </c>
      <c r="B104" s="53">
        <v>2018</v>
      </c>
      <c r="C104" s="17" t="s">
        <v>29</v>
      </c>
      <c r="H104" s="73" t="s">
        <v>321</v>
      </c>
      <c r="I104" s="161" t="s">
        <v>74</v>
      </c>
      <c r="J104" s="6" t="s">
        <v>8</v>
      </c>
      <c r="K104" s="18" t="s">
        <v>1731</v>
      </c>
    </row>
    <row r="105" spans="1:192" ht="15" customHeight="1">
      <c r="A105" s="140" t="s">
        <v>27</v>
      </c>
      <c r="B105" s="53">
        <v>2018</v>
      </c>
      <c r="C105" s="17" t="s">
        <v>29</v>
      </c>
      <c r="H105" s="73" t="s">
        <v>321</v>
      </c>
      <c r="I105" s="161" t="s">
        <v>74</v>
      </c>
      <c r="J105" s="6" t="s">
        <v>75</v>
      </c>
      <c r="K105" s="18" t="s">
        <v>1730</v>
      </c>
    </row>
    <row r="106" spans="1:192" ht="15" customHeight="1">
      <c r="A106" s="140" t="s">
        <v>27</v>
      </c>
      <c r="B106" s="53">
        <v>2018</v>
      </c>
      <c r="C106" s="17" t="s">
        <v>29</v>
      </c>
      <c r="H106" s="73" t="s">
        <v>321</v>
      </c>
      <c r="I106" s="161" t="s">
        <v>74</v>
      </c>
      <c r="J106" s="6" t="s">
        <v>76</v>
      </c>
      <c r="K106" s="18" t="s">
        <v>1732</v>
      </c>
    </row>
    <row r="107" spans="1:192" ht="15" customHeight="1">
      <c r="A107" s="140" t="s">
        <v>27</v>
      </c>
      <c r="B107" s="53">
        <v>2018</v>
      </c>
      <c r="C107" s="17" t="s">
        <v>29</v>
      </c>
      <c r="H107" s="73" t="s">
        <v>321</v>
      </c>
      <c r="I107" s="161" t="s">
        <v>74</v>
      </c>
      <c r="J107" s="6" t="s">
        <v>6</v>
      </c>
      <c r="K107" s="18" t="s">
        <v>1733</v>
      </c>
    </row>
    <row r="108" spans="1:192" ht="15" customHeight="1">
      <c r="A108" s="140" t="s">
        <v>27</v>
      </c>
      <c r="B108" s="53">
        <v>2018</v>
      </c>
      <c r="C108" s="17" t="s">
        <v>29</v>
      </c>
      <c r="H108" s="73" t="s">
        <v>321</v>
      </c>
      <c r="I108" s="161" t="s">
        <v>74</v>
      </c>
      <c r="J108" s="6" t="s">
        <v>9</v>
      </c>
      <c r="K108" s="18" t="s">
        <v>1637</v>
      </c>
    </row>
    <row r="109" spans="1:192" ht="15" customHeight="1">
      <c r="A109" s="140" t="s">
        <v>27</v>
      </c>
      <c r="B109" s="53">
        <v>2018</v>
      </c>
      <c r="C109" s="17" t="s">
        <v>29</v>
      </c>
      <c r="E109" s="170"/>
      <c r="F109" s="58"/>
      <c r="G109" s="58"/>
      <c r="H109" s="73" t="s">
        <v>321</v>
      </c>
      <c r="I109" s="161" t="s">
        <v>74</v>
      </c>
      <c r="J109" s="6" t="s">
        <v>5</v>
      </c>
      <c r="K109" s="18" t="s">
        <v>990</v>
      </c>
    </row>
    <row r="110" spans="1:192" s="64" customFormat="1" ht="15" customHeight="1" thickBot="1">
      <c r="A110" s="117" t="s">
        <v>27</v>
      </c>
      <c r="B110" s="67">
        <v>2018</v>
      </c>
      <c r="C110" s="12" t="s">
        <v>29</v>
      </c>
      <c r="D110" s="117"/>
      <c r="E110" s="117"/>
      <c r="F110" s="66"/>
      <c r="G110" s="66"/>
      <c r="H110" s="117" t="s">
        <v>321</v>
      </c>
      <c r="I110" s="162" t="s">
        <v>74</v>
      </c>
      <c r="J110" s="76" t="s">
        <v>12</v>
      </c>
      <c r="K110" s="20" t="s">
        <v>1734</v>
      </c>
      <c r="L110" s="65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</row>
    <row r="111" spans="1:192" ht="15" customHeight="1">
      <c r="A111" s="140" t="s">
        <v>293</v>
      </c>
      <c r="B111" s="53">
        <v>2014</v>
      </c>
      <c r="C111" s="56" t="s">
        <v>294</v>
      </c>
      <c r="D111" s="73" t="s">
        <v>295</v>
      </c>
      <c r="H111" s="73" t="s">
        <v>323</v>
      </c>
      <c r="I111" s="159" t="s">
        <v>322</v>
      </c>
      <c r="J111" s="75" t="s">
        <v>8</v>
      </c>
      <c r="K111" s="271" t="s">
        <v>330</v>
      </c>
    </row>
    <row r="112" spans="1:192" ht="15" customHeight="1">
      <c r="A112" s="140" t="s">
        <v>293</v>
      </c>
      <c r="B112" s="53">
        <v>2014</v>
      </c>
      <c r="C112" s="56" t="s">
        <v>294</v>
      </c>
      <c r="D112" s="73" t="s">
        <v>295</v>
      </c>
      <c r="H112" s="73" t="s">
        <v>323</v>
      </c>
      <c r="I112" s="159" t="s">
        <v>322</v>
      </c>
      <c r="J112" s="124" t="s">
        <v>6</v>
      </c>
      <c r="K112" s="271" t="s">
        <v>331</v>
      </c>
    </row>
    <row r="113" spans="1:11" ht="15" customHeight="1">
      <c r="A113" s="140" t="s">
        <v>293</v>
      </c>
      <c r="B113" s="53">
        <v>2014</v>
      </c>
      <c r="C113" s="56" t="s">
        <v>294</v>
      </c>
      <c r="D113" s="73" t="s">
        <v>295</v>
      </c>
      <c r="H113" s="73" t="s">
        <v>323</v>
      </c>
      <c r="I113" s="159" t="s">
        <v>322</v>
      </c>
      <c r="J113" s="124" t="s">
        <v>9</v>
      </c>
      <c r="K113" s="271" t="s">
        <v>332</v>
      </c>
    </row>
    <row r="114" spans="1:11" ht="15" customHeight="1">
      <c r="A114" s="140" t="s">
        <v>293</v>
      </c>
      <c r="B114" s="53">
        <v>2014</v>
      </c>
      <c r="C114" s="56" t="s">
        <v>294</v>
      </c>
      <c r="D114" s="73" t="s">
        <v>295</v>
      </c>
      <c r="H114" s="73" t="s">
        <v>323</v>
      </c>
      <c r="I114" s="159" t="s">
        <v>322</v>
      </c>
      <c r="J114" s="124" t="s">
        <v>14</v>
      </c>
      <c r="K114" s="271" t="s">
        <v>334</v>
      </c>
    </row>
    <row r="115" spans="1:11" ht="15" customHeight="1">
      <c r="A115" s="140" t="s">
        <v>293</v>
      </c>
      <c r="B115" s="53">
        <v>2014</v>
      </c>
      <c r="C115" s="56" t="s">
        <v>294</v>
      </c>
      <c r="D115" s="73" t="s">
        <v>295</v>
      </c>
      <c r="H115" s="73" t="s">
        <v>323</v>
      </c>
      <c r="I115" s="159" t="s">
        <v>322</v>
      </c>
      <c r="J115" s="124" t="s">
        <v>7</v>
      </c>
      <c r="K115" s="271" t="s">
        <v>333</v>
      </c>
    </row>
    <row r="116" spans="1:11" ht="15" customHeight="1">
      <c r="A116" s="140" t="s">
        <v>293</v>
      </c>
      <c r="B116" s="53">
        <v>2014</v>
      </c>
      <c r="C116" s="56" t="s">
        <v>294</v>
      </c>
      <c r="D116" s="73" t="s">
        <v>295</v>
      </c>
      <c r="H116" s="73" t="s">
        <v>323</v>
      </c>
      <c r="I116" s="159" t="s">
        <v>324</v>
      </c>
      <c r="J116" s="75" t="s">
        <v>8</v>
      </c>
      <c r="K116" s="271" t="s">
        <v>335</v>
      </c>
    </row>
    <row r="117" spans="1:11" ht="15" customHeight="1">
      <c r="A117" s="140" t="s">
        <v>293</v>
      </c>
      <c r="B117" s="53">
        <v>2014</v>
      </c>
      <c r="C117" s="56" t="s">
        <v>294</v>
      </c>
      <c r="D117" s="73" t="s">
        <v>295</v>
      </c>
      <c r="H117" s="73" t="s">
        <v>323</v>
      </c>
      <c r="I117" s="159" t="s">
        <v>324</v>
      </c>
      <c r="J117" s="124" t="s">
        <v>6</v>
      </c>
      <c r="K117" s="271" t="s">
        <v>336</v>
      </c>
    </row>
    <row r="118" spans="1:11" ht="15" customHeight="1">
      <c r="A118" s="140" t="s">
        <v>293</v>
      </c>
      <c r="B118" s="53">
        <v>2014</v>
      </c>
      <c r="C118" s="56" t="s">
        <v>294</v>
      </c>
      <c r="D118" s="73" t="s">
        <v>295</v>
      </c>
      <c r="H118" s="73" t="s">
        <v>323</v>
      </c>
      <c r="I118" s="159" t="s">
        <v>324</v>
      </c>
      <c r="J118" s="124" t="s">
        <v>9</v>
      </c>
      <c r="K118" s="271" t="s">
        <v>337</v>
      </c>
    </row>
    <row r="119" spans="1:11" ht="15" customHeight="1">
      <c r="A119" s="140" t="s">
        <v>293</v>
      </c>
      <c r="B119" s="53">
        <v>2014</v>
      </c>
      <c r="C119" s="56" t="s">
        <v>294</v>
      </c>
      <c r="D119" s="73" t="s">
        <v>295</v>
      </c>
      <c r="H119" s="73" t="s">
        <v>323</v>
      </c>
      <c r="I119" s="159" t="s">
        <v>324</v>
      </c>
      <c r="J119" s="124" t="s">
        <v>14</v>
      </c>
      <c r="K119" s="271" t="s">
        <v>338</v>
      </c>
    </row>
    <row r="120" spans="1:11" ht="15" customHeight="1">
      <c r="A120" s="140" t="s">
        <v>293</v>
      </c>
      <c r="B120" s="53">
        <v>2014</v>
      </c>
      <c r="C120" s="56" t="s">
        <v>294</v>
      </c>
      <c r="D120" s="73" t="s">
        <v>295</v>
      </c>
      <c r="H120" s="73" t="s">
        <v>323</v>
      </c>
      <c r="I120" s="159" t="s">
        <v>324</v>
      </c>
      <c r="J120" s="124" t="s">
        <v>7</v>
      </c>
      <c r="K120" s="271" t="s">
        <v>339</v>
      </c>
    </row>
    <row r="121" spans="1:11" ht="15" customHeight="1">
      <c r="A121" s="140" t="s">
        <v>293</v>
      </c>
      <c r="B121" s="53">
        <v>2014</v>
      </c>
      <c r="C121" s="56" t="s">
        <v>294</v>
      </c>
      <c r="D121" s="73" t="s">
        <v>295</v>
      </c>
      <c r="H121" s="73" t="s">
        <v>325</v>
      </c>
      <c r="I121" s="159" t="s">
        <v>326</v>
      </c>
      <c r="J121" s="75" t="s">
        <v>8</v>
      </c>
      <c r="K121" s="271" t="s">
        <v>340</v>
      </c>
    </row>
    <row r="122" spans="1:11" ht="15" customHeight="1">
      <c r="A122" s="140" t="s">
        <v>293</v>
      </c>
      <c r="B122" s="53">
        <v>2014</v>
      </c>
      <c r="C122" s="56" t="s">
        <v>294</v>
      </c>
      <c r="D122" s="73" t="s">
        <v>295</v>
      </c>
      <c r="H122" s="73" t="s">
        <v>325</v>
      </c>
      <c r="I122" s="159" t="s">
        <v>326</v>
      </c>
      <c r="J122" s="124" t="s">
        <v>6</v>
      </c>
      <c r="K122" s="271" t="s">
        <v>341</v>
      </c>
    </row>
    <row r="123" spans="1:11" ht="15" customHeight="1">
      <c r="A123" s="140" t="s">
        <v>293</v>
      </c>
      <c r="B123" s="53">
        <v>2014</v>
      </c>
      <c r="C123" s="56" t="s">
        <v>294</v>
      </c>
      <c r="D123" s="73" t="s">
        <v>295</v>
      </c>
      <c r="H123" s="73" t="s">
        <v>325</v>
      </c>
      <c r="I123" s="159" t="s">
        <v>326</v>
      </c>
      <c r="J123" s="124" t="s">
        <v>9</v>
      </c>
      <c r="K123" s="271" t="s">
        <v>342</v>
      </c>
    </row>
    <row r="124" spans="1:11" ht="15" customHeight="1">
      <c r="A124" s="140" t="s">
        <v>293</v>
      </c>
      <c r="B124" s="53">
        <v>2014</v>
      </c>
      <c r="C124" s="56" t="s">
        <v>294</v>
      </c>
      <c r="D124" s="73" t="s">
        <v>295</v>
      </c>
      <c r="H124" s="73" t="s">
        <v>325</v>
      </c>
      <c r="I124" s="159" t="s">
        <v>326</v>
      </c>
      <c r="J124" s="124" t="s">
        <v>14</v>
      </c>
      <c r="K124" s="271" t="s">
        <v>343</v>
      </c>
    </row>
    <row r="125" spans="1:11" ht="15" customHeight="1">
      <c r="A125" s="140" t="s">
        <v>293</v>
      </c>
      <c r="B125" s="53">
        <v>2014</v>
      </c>
      <c r="C125" s="56" t="s">
        <v>294</v>
      </c>
      <c r="D125" s="73" t="s">
        <v>295</v>
      </c>
      <c r="H125" s="73" t="s">
        <v>325</v>
      </c>
      <c r="I125" s="159" t="s">
        <v>326</v>
      </c>
      <c r="J125" s="124" t="s">
        <v>7</v>
      </c>
      <c r="K125" s="271" t="s">
        <v>344</v>
      </c>
    </row>
    <row r="126" spans="1:11" ht="15" customHeight="1">
      <c r="A126" s="140" t="s">
        <v>293</v>
      </c>
      <c r="B126" s="53">
        <v>2014</v>
      </c>
      <c r="C126" s="56" t="s">
        <v>294</v>
      </c>
      <c r="D126" s="73" t="s">
        <v>295</v>
      </c>
      <c r="H126" s="73" t="s">
        <v>325</v>
      </c>
      <c r="I126" s="159" t="s">
        <v>327</v>
      </c>
      <c r="J126" s="75" t="s">
        <v>8</v>
      </c>
      <c r="K126" s="271" t="s">
        <v>345</v>
      </c>
    </row>
    <row r="127" spans="1:11" ht="15" customHeight="1">
      <c r="A127" s="140" t="s">
        <v>293</v>
      </c>
      <c r="B127" s="53">
        <v>2014</v>
      </c>
      <c r="C127" s="56" t="s">
        <v>294</v>
      </c>
      <c r="D127" s="73" t="s">
        <v>295</v>
      </c>
      <c r="H127" s="73" t="s">
        <v>325</v>
      </c>
      <c r="I127" s="159" t="s">
        <v>327</v>
      </c>
      <c r="J127" s="124" t="s">
        <v>6</v>
      </c>
      <c r="K127" s="271" t="s">
        <v>346</v>
      </c>
    </row>
    <row r="128" spans="1:11" ht="15" customHeight="1">
      <c r="A128" s="140" t="s">
        <v>293</v>
      </c>
      <c r="B128" s="53">
        <v>2014</v>
      </c>
      <c r="C128" s="56" t="s">
        <v>294</v>
      </c>
      <c r="D128" s="73" t="s">
        <v>295</v>
      </c>
      <c r="H128" s="73" t="s">
        <v>325</v>
      </c>
      <c r="I128" s="159" t="s">
        <v>327</v>
      </c>
      <c r="J128" s="124" t="s">
        <v>9</v>
      </c>
      <c r="K128" s="271" t="s">
        <v>347</v>
      </c>
    </row>
    <row r="129" spans="1:11" ht="15" customHeight="1">
      <c r="A129" s="140" t="s">
        <v>293</v>
      </c>
      <c r="B129" s="53">
        <v>2014</v>
      </c>
      <c r="C129" s="56" t="s">
        <v>294</v>
      </c>
      <c r="D129" s="73" t="s">
        <v>295</v>
      </c>
      <c r="H129" s="73" t="s">
        <v>325</v>
      </c>
      <c r="I129" s="159" t="s">
        <v>327</v>
      </c>
      <c r="J129" s="124" t="s">
        <v>14</v>
      </c>
      <c r="K129" s="271" t="s">
        <v>348</v>
      </c>
    </row>
    <row r="130" spans="1:11" ht="15" customHeight="1">
      <c r="A130" s="140" t="s">
        <v>293</v>
      </c>
      <c r="B130" s="53">
        <v>2014</v>
      </c>
      <c r="C130" s="56" t="s">
        <v>294</v>
      </c>
      <c r="D130" s="73" t="s">
        <v>295</v>
      </c>
      <c r="H130" s="73" t="s">
        <v>325</v>
      </c>
      <c r="I130" s="159" t="s">
        <v>327</v>
      </c>
      <c r="J130" s="124" t="s">
        <v>7</v>
      </c>
      <c r="K130" s="271" t="s">
        <v>346</v>
      </c>
    </row>
    <row r="131" spans="1:11" ht="15" customHeight="1">
      <c r="A131" s="140" t="s">
        <v>293</v>
      </c>
      <c r="B131" s="53">
        <v>2014</v>
      </c>
      <c r="C131" s="56" t="s">
        <v>294</v>
      </c>
      <c r="D131" s="73" t="s">
        <v>295</v>
      </c>
      <c r="H131" s="73" t="s">
        <v>325</v>
      </c>
      <c r="I131" s="159" t="s">
        <v>328</v>
      </c>
      <c r="J131" s="75" t="s">
        <v>8</v>
      </c>
      <c r="K131" s="271" t="s">
        <v>349</v>
      </c>
    </row>
    <row r="132" spans="1:11" ht="15" customHeight="1">
      <c r="A132" s="140" t="s">
        <v>293</v>
      </c>
      <c r="B132" s="53">
        <v>2014</v>
      </c>
      <c r="C132" s="56" t="s">
        <v>294</v>
      </c>
      <c r="D132" s="73" t="s">
        <v>295</v>
      </c>
      <c r="H132" s="73" t="s">
        <v>325</v>
      </c>
      <c r="I132" s="159" t="s">
        <v>328</v>
      </c>
      <c r="J132" s="124" t="s">
        <v>6</v>
      </c>
      <c r="K132" s="271" t="s">
        <v>350</v>
      </c>
    </row>
    <row r="133" spans="1:11" ht="15" customHeight="1">
      <c r="A133" s="140" t="s">
        <v>293</v>
      </c>
      <c r="B133" s="53">
        <v>2014</v>
      </c>
      <c r="C133" s="56" t="s">
        <v>294</v>
      </c>
      <c r="D133" s="73" t="s">
        <v>295</v>
      </c>
      <c r="H133" s="73" t="s">
        <v>325</v>
      </c>
      <c r="I133" s="159" t="s">
        <v>328</v>
      </c>
      <c r="J133" s="124" t="s">
        <v>9</v>
      </c>
      <c r="K133" s="271" t="s">
        <v>351</v>
      </c>
    </row>
    <row r="134" spans="1:11" ht="15" customHeight="1">
      <c r="A134" s="140" t="s">
        <v>293</v>
      </c>
      <c r="B134" s="53">
        <v>2014</v>
      </c>
      <c r="C134" s="56" t="s">
        <v>294</v>
      </c>
      <c r="D134" s="73" t="s">
        <v>295</v>
      </c>
      <c r="H134" s="73" t="s">
        <v>325</v>
      </c>
      <c r="I134" s="159" t="s">
        <v>328</v>
      </c>
      <c r="J134" s="124" t="s">
        <v>14</v>
      </c>
      <c r="K134" s="271" t="s">
        <v>352</v>
      </c>
    </row>
    <row r="135" spans="1:11" ht="15" customHeight="1">
      <c r="A135" s="140" t="s">
        <v>293</v>
      </c>
      <c r="B135" s="53">
        <v>2014</v>
      </c>
      <c r="C135" s="56" t="s">
        <v>294</v>
      </c>
      <c r="D135" s="73" t="s">
        <v>295</v>
      </c>
      <c r="H135" s="73" t="s">
        <v>325</v>
      </c>
      <c r="I135" s="159" t="s">
        <v>328</v>
      </c>
      <c r="J135" s="124" t="s">
        <v>7</v>
      </c>
      <c r="K135" s="271" t="s">
        <v>353</v>
      </c>
    </row>
    <row r="136" spans="1:11" ht="15" customHeight="1">
      <c r="A136" s="140" t="s">
        <v>293</v>
      </c>
      <c r="B136" s="53">
        <v>2014</v>
      </c>
      <c r="C136" s="56" t="s">
        <v>294</v>
      </c>
      <c r="D136" s="73" t="s">
        <v>295</v>
      </c>
      <c r="H136" s="73" t="s">
        <v>325</v>
      </c>
      <c r="I136" s="159" t="s">
        <v>329</v>
      </c>
      <c r="J136" s="75" t="s">
        <v>8</v>
      </c>
      <c r="K136" s="271" t="s">
        <v>354</v>
      </c>
    </row>
    <row r="137" spans="1:11" ht="15" customHeight="1">
      <c r="A137" s="140" t="s">
        <v>293</v>
      </c>
      <c r="B137" s="53">
        <v>2014</v>
      </c>
      <c r="C137" s="56" t="s">
        <v>294</v>
      </c>
      <c r="D137" s="73" t="s">
        <v>295</v>
      </c>
      <c r="H137" s="73" t="s">
        <v>325</v>
      </c>
      <c r="I137" s="159" t="s">
        <v>329</v>
      </c>
      <c r="J137" s="124" t="s">
        <v>6</v>
      </c>
      <c r="K137" s="271" t="s">
        <v>355</v>
      </c>
    </row>
    <row r="138" spans="1:11" ht="15" customHeight="1">
      <c r="A138" s="140" t="s">
        <v>293</v>
      </c>
      <c r="B138" s="53">
        <v>2014</v>
      </c>
      <c r="C138" s="56" t="s">
        <v>294</v>
      </c>
      <c r="D138" s="73" t="s">
        <v>295</v>
      </c>
      <c r="H138" s="73" t="s">
        <v>325</v>
      </c>
      <c r="I138" s="159" t="s">
        <v>329</v>
      </c>
      <c r="J138" s="124" t="s">
        <v>9</v>
      </c>
      <c r="K138" s="271" t="s">
        <v>356</v>
      </c>
    </row>
    <row r="139" spans="1:11" ht="15" customHeight="1">
      <c r="A139" s="140" t="s">
        <v>293</v>
      </c>
      <c r="B139" s="53">
        <v>2014</v>
      </c>
      <c r="C139" s="56" t="s">
        <v>294</v>
      </c>
      <c r="D139" s="73" t="s">
        <v>295</v>
      </c>
      <c r="H139" s="73" t="s">
        <v>325</v>
      </c>
      <c r="I139" s="159" t="s">
        <v>329</v>
      </c>
      <c r="J139" s="124" t="s">
        <v>14</v>
      </c>
      <c r="K139" s="271" t="s">
        <v>357</v>
      </c>
    </row>
    <row r="140" spans="1:11" ht="15" customHeight="1">
      <c r="A140" s="140" t="s">
        <v>293</v>
      </c>
      <c r="B140" s="53">
        <v>2014</v>
      </c>
      <c r="C140" s="56" t="s">
        <v>294</v>
      </c>
      <c r="D140" s="73" t="s">
        <v>295</v>
      </c>
      <c r="H140" s="73" t="s">
        <v>325</v>
      </c>
      <c r="I140" s="159" t="s">
        <v>329</v>
      </c>
      <c r="J140" s="124" t="s">
        <v>7</v>
      </c>
      <c r="K140" s="271" t="s">
        <v>358</v>
      </c>
    </row>
    <row r="141" spans="1:11" ht="15" customHeight="1">
      <c r="A141" s="140" t="s">
        <v>293</v>
      </c>
      <c r="B141" s="53">
        <v>2014</v>
      </c>
      <c r="C141" s="56" t="s">
        <v>294</v>
      </c>
      <c r="D141" s="73" t="s">
        <v>295</v>
      </c>
      <c r="H141" s="73" t="s">
        <v>359</v>
      </c>
      <c r="I141" s="159" t="s">
        <v>360</v>
      </c>
      <c r="J141" s="75" t="s">
        <v>8</v>
      </c>
      <c r="K141" s="271" t="s">
        <v>363</v>
      </c>
    </row>
    <row r="142" spans="1:11" ht="15" customHeight="1">
      <c r="A142" s="140" t="s">
        <v>293</v>
      </c>
      <c r="B142" s="53">
        <v>2014</v>
      </c>
      <c r="C142" s="56" t="s">
        <v>294</v>
      </c>
      <c r="D142" s="73" t="s">
        <v>295</v>
      </c>
      <c r="H142" s="73" t="s">
        <v>359</v>
      </c>
      <c r="I142" s="159" t="s">
        <v>360</v>
      </c>
      <c r="J142" s="124" t="s">
        <v>6</v>
      </c>
      <c r="K142" s="271" t="s">
        <v>364</v>
      </c>
    </row>
    <row r="143" spans="1:11" ht="15" customHeight="1">
      <c r="A143" s="140" t="s">
        <v>293</v>
      </c>
      <c r="B143" s="53">
        <v>2014</v>
      </c>
      <c r="C143" s="56" t="s">
        <v>294</v>
      </c>
      <c r="D143" s="73" t="s">
        <v>295</v>
      </c>
      <c r="H143" s="73" t="s">
        <v>359</v>
      </c>
      <c r="I143" s="159" t="s">
        <v>360</v>
      </c>
      <c r="J143" s="124" t="s">
        <v>9</v>
      </c>
      <c r="K143" s="271" t="s">
        <v>365</v>
      </c>
    </row>
    <row r="144" spans="1:11" ht="15" customHeight="1">
      <c r="A144" s="140" t="s">
        <v>293</v>
      </c>
      <c r="B144" s="53">
        <v>2014</v>
      </c>
      <c r="C144" s="56" t="s">
        <v>294</v>
      </c>
      <c r="D144" s="73" t="s">
        <v>295</v>
      </c>
      <c r="H144" s="73" t="s">
        <v>359</v>
      </c>
      <c r="I144" s="159" t="s">
        <v>360</v>
      </c>
      <c r="J144" s="124" t="s">
        <v>14</v>
      </c>
      <c r="K144" s="271" t="s">
        <v>366</v>
      </c>
    </row>
    <row r="145" spans="1:12" ht="15" customHeight="1">
      <c r="A145" s="140" t="s">
        <v>293</v>
      </c>
      <c r="B145" s="53">
        <v>2014</v>
      </c>
      <c r="C145" s="56" t="s">
        <v>294</v>
      </c>
      <c r="D145" s="73" t="s">
        <v>295</v>
      </c>
      <c r="H145" s="73" t="s">
        <v>359</v>
      </c>
      <c r="I145" s="159" t="s">
        <v>360</v>
      </c>
      <c r="J145" s="124" t="s">
        <v>7</v>
      </c>
      <c r="K145" s="271" t="s">
        <v>367</v>
      </c>
    </row>
    <row r="146" spans="1:12" ht="15" customHeight="1">
      <c r="A146" s="140" t="s">
        <v>293</v>
      </c>
      <c r="B146" s="53">
        <v>2014</v>
      </c>
      <c r="C146" s="56" t="s">
        <v>294</v>
      </c>
      <c r="D146" s="73" t="s">
        <v>295</v>
      </c>
      <c r="H146" s="73" t="s">
        <v>359</v>
      </c>
      <c r="I146" s="159" t="s">
        <v>361</v>
      </c>
      <c r="J146" s="75" t="s">
        <v>8</v>
      </c>
      <c r="K146" s="271" t="s">
        <v>368</v>
      </c>
    </row>
    <row r="147" spans="1:12" ht="15" customHeight="1">
      <c r="A147" s="140" t="s">
        <v>293</v>
      </c>
      <c r="B147" s="53">
        <v>2014</v>
      </c>
      <c r="C147" s="56" t="s">
        <v>294</v>
      </c>
      <c r="D147" s="73" t="s">
        <v>295</v>
      </c>
      <c r="H147" s="73" t="s">
        <v>359</v>
      </c>
      <c r="I147" s="159" t="s">
        <v>361</v>
      </c>
      <c r="J147" s="124" t="s">
        <v>6</v>
      </c>
      <c r="K147" s="271" t="s">
        <v>369</v>
      </c>
    </row>
    <row r="148" spans="1:12" ht="15" customHeight="1">
      <c r="A148" s="140" t="s">
        <v>293</v>
      </c>
      <c r="B148" s="53">
        <v>2014</v>
      </c>
      <c r="C148" s="56" t="s">
        <v>294</v>
      </c>
      <c r="D148" s="73" t="s">
        <v>295</v>
      </c>
      <c r="H148" s="73" t="s">
        <v>359</v>
      </c>
      <c r="I148" s="159" t="s">
        <v>361</v>
      </c>
      <c r="J148" s="124" t="s">
        <v>9</v>
      </c>
      <c r="K148" s="271" t="s">
        <v>370</v>
      </c>
    </row>
    <row r="149" spans="1:12" ht="15" customHeight="1">
      <c r="A149" s="140" t="s">
        <v>293</v>
      </c>
      <c r="B149" s="53">
        <v>2014</v>
      </c>
      <c r="C149" s="56" t="s">
        <v>294</v>
      </c>
      <c r="D149" s="73" t="s">
        <v>295</v>
      </c>
      <c r="H149" s="73" t="s">
        <v>359</v>
      </c>
      <c r="I149" s="159" t="s">
        <v>361</v>
      </c>
      <c r="J149" s="124" t="s">
        <v>14</v>
      </c>
      <c r="K149" s="271" t="s">
        <v>371</v>
      </c>
    </row>
    <row r="150" spans="1:12" ht="15" customHeight="1">
      <c r="A150" s="140" t="s">
        <v>293</v>
      </c>
      <c r="B150" s="53">
        <v>2014</v>
      </c>
      <c r="C150" s="56" t="s">
        <v>294</v>
      </c>
      <c r="D150" s="73" t="s">
        <v>295</v>
      </c>
      <c r="H150" s="73" t="s">
        <v>359</v>
      </c>
      <c r="I150" s="159" t="s">
        <v>361</v>
      </c>
      <c r="J150" s="124" t="s">
        <v>7</v>
      </c>
      <c r="K150" s="271" t="s">
        <v>372</v>
      </c>
    </row>
    <row r="151" spans="1:12" ht="15" customHeight="1">
      <c r="A151" s="140" t="s">
        <v>293</v>
      </c>
      <c r="B151" s="53">
        <v>2014</v>
      </c>
      <c r="C151" s="56" t="s">
        <v>294</v>
      </c>
      <c r="D151" s="73" t="s">
        <v>295</v>
      </c>
      <c r="H151" s="73" t="s">
        <v>362</v>
      </c>
      <c r="I151" s="159" t="s">
        <v>360</v>
      </c>
      <c r="J151" s="75" t="s">
        <v>8</v>
      </c>
      <c r="K151" s="271" t="s">
        <v>373</v>
      </c>
    </row>
    <row r="152" spans="1:12" ht="15" customHeight="1">
      <c r="A152" s="140" t="s">
        <v>293</v>
      </c>
      <c r="B152" s="53">
        <v>2014</v>
      </c>
      <c r="C152" s="56" t="s">
        <v>294</v>
      </c>
      <c r="D152" s="73" t="s">
        <v>295</v>
      </c>
      <c r="H152" s="73" t="s">
        <v>362</v>
      </c>
      <c r="I152" s="159" t="s">
        <v>360</v>
      </c>
      <c r="J152" s="124" t="s">
        <v>6</v>
      </c>
      <c r="K152" s="271" t="s">
        <v>374</v>
      </c>
    </row>
    <row r="153" spans="1:12" ht="15" customHeight="1">
      <c r="A153" s="140" t="s">
        <v>293</v>
      </c>
      <c r="B153" s="53">
        <v>2014</v>
      </c>
      <c r="C153" s="56" t="s">
        <v>294</v>
      </c>
      <c r="D153" s="73" t="s">
        <v>295</v>
      </c>
      <c r="H153" s="73" t="s">
        <v>362</v>
      </c>
      <c r="I153" s="159" t="s">
        <v>360</v>
      </c>
      <c r="J153" s="124" t="s">
        <v>9</v>
      </c>
      <c r="K153" s="271" t="s">
        <v>382</v>
      </c>
    </row>
    <row r="154" spans="1:12" ht="15" customHeight="1">
      <c r="A154" s="140" t="s">
        <v>293</v>
      </c>
      <c r="B154" s="53">
        <v>2014</v>
      </c>
      <c r="C154" s="56" t="s">
        <v>294</v>
      </c>
      <c r="D154" s="73" t="s">
        <v>295</v>
      </c>
      <c r="H154" s="73" t="s">
        <v>362</v>
      </c>
      <c r="I154" s="159" t="s">
        <v>360</v>
      </c>
      <c r="J154" s="124" t="s">
        <v>14</v>
      </c>
      <c r="K154" s="271" t="s">
        <v>381</v>
      </c>
    </row>
    <row r="155" spans="1:12" ht="15" customHeight="1">
      <c r="A155" s="140" t="s">
        <v>293</v>
      </c>
      <c r="B155" s="53">
        <v>2014</v>
      </c>
      <c r="C155" s="56" t="s">
        <v>294</v>
      </c>
      <c r="D155" s="73" t="s">
        <v>295</v>
      </c>
      <c r="H155" s="73" t="s">
        <v>362</v>
      </c>
      <c r="I155" s="159" t="s">
        <v>360</v>
      </c>
      <c r="J155" s="124" t="s">
        <v>7</v>
      </c>
      <c r="K155" s="271" t="s">
        <v>380</v>
      </c>
    </row>
    <row r="156" spans="1:12" ht="15" customHeight="1">
      <c r="A156" s="140" t="s">
        <v>293</v>
      </c>
      <c r="B156" s="53">
        <v>2014</v>
      </c>
      <c r="C156" s="56" t="s">
        <v>294</v>
      </c>
      <c r="D156" s="73" t="s">
        <v>295</v>
      </c>
      <c r="H156" s="73" t="s">
        <v>362</v>
      </c>
      <c r="I156" s="159" t="s">
        <v>361</v>
      </c>
      <c r="J156" s="75" t="s">
        <v>8</v>
      </c>
      <c r="K156" s="271" t="s">
        <v>377</v>
      </c>
    </row>
    <row r="157" spans="1:12" ht="15" customHeight="1">
      <c r="A157" s="140" t="s">
        <v>293</v>
      </c>
      <c r="B157" s="53">
        <v>2014</v>
      </c>
      <c r="C157" s="56" t="s">
        <v>294</v>
      </c>
      <c r="D157" s="73" t="s">
        <v>295</v>
      </c>
      <c r="H157" s="73" t="s">
        <v>362</v>
      </c>
      <c r="I157" s="159" t="s">
        <v>361</v>
      </c>
      <c r="J157" s="124" t="s">
        <v>6</v>
      </c>
      <c r="K157" s="271" t="s">
        <v>378</v>
      </c>
    </row>
    <row r="158" spans="1:12" ht="15" customHeight="1">
      <c r="A158" s="140" t="s">
        <v>293</v>
      </c>
      <c r="B158" s="53">
        <v>2014</v>
      </c>
      <c r="C158" s="56" t="s">
        <v>294</v>
      </c>
      <c r="D158" s="73" t="s">
        <v>295</v>
      </c>
      <c r="H158" s="73" t="s">
        <v>362</v>
      </c>
      <c r="I158" s="159" t="s">
        <v>361</v>
      </c>
      <c r="J158" s="124" t="s">
        <v>9</v>
      </c>
      <c r="K158" s="271" t="s">
        <v>375</v>
      </c>
    </row>
    <row r="159" spans="1:12" ht="15" customHeight="1">
      <c r="A159" s="140" t="s">
        <v>293</v>
      </c>
      <c r="B159" s="53">
        <v>2014</v>
      </c>
      <c r="C159" s="56" t="s">
        <v>294</v>
      </c>
      <c r="D159" s="73" t="s">
        <v>295</v>
      </c>
      <c r="H159" s="73" t="s">
        <v>362</v>
      </c>
      <c r="I159" s="159" t="s">
        <v>361</v>
      </c>
      <c r="J159" s="124" t="s">
        <v>14</v>
      </c>
      <c r="K159" s="271" t="s">
        <v>379</v>
      </c>
    </row>
    <row r="160" spans="1:12" ht="15" customHeight="1" thickBot="1">
      <c r="A160" s="117" t="s">
        <v>293</v>
      </c>
      <c r="B160" s="67">
        <v>2014</v>
      </c>
      <c r="C160" s="125" t="s">
        <v>294</v>
      </c>
      <c r="D160" s="76" t="s">
        <v>295</v>
      </c>
      <c r="E160" s="76"/>
      <c r="F160" s="65"/>
      <c r="G160" s="65"/>
      <c r="H160" s="76" t="s">
        <v>362</v>
      </c>
      <c r="I160" s="163" t="s">
        <v>361</v>
      </c>
      <c r="J160" s="118" t="s">
        <v>7</v>
      </c>
      <c r="K160" s="272" t="s">
        <v>376</v>
      </c>
      <c r="L160" s="65"/>
    </row>
    <row r="161" spans="1:12" ht="15" customHeight="1" thickBot="1">
      <c r="A161" s="117" t="s">
        <v>399</v>
      </c>
      <c r="B161" s="67">
        <v>2018</v>
      </c>
      <c r="C161" s="125" t="s">
        <v>400</v>
      </c>
      <c r="D161" s="76" t="s">
        <v>401</v>
      </c>
      <c r="E161" s="76"/>
      <c r="F161" s="65"/>
      <c r="G161" s="65"/>
      <c r="H161" s="76"/>
      <c r="I161" s="159" t="s">
        <v>421</v>
      </c>
      <c r="J161" s="73" t="s">
        <v>422</v>
      </c>
      <c r="K161" s="269" t="s">
        <v>423</v>
      </c>
    </row>
    <row r="162" spans="1:12" ht="15" customHeight="1">
      <c r="A162" s="140" t="s">
        <v>540</v>
      </c>
      <c r="B162" s="53">
        <v>2018</v>
      </c>
      <c r="C162" s="73" t="s">
        <v>541</v>
      </c>
      <c r="D162" s="73" t="s">
        <v>542</v>
      </c>
      <c r="I162" s="167" t="s">
        <v>552</v>
      </c>
      <c r="J162" s="124" t="s">
        <v>422</v>
      </c>
      <c r="K162" s="271" t="s">
        <v>551</v>
      </c>
    </row>
    <row r="163" spans="1:12" ht="15" customHeight="1">
      <c r="A163" s="140" t="s">
        <v>540</v>
      </c>
      <c r="B163" s="53">
        <v>2018</v>
      </c>
      <c r="C163" s="73" t="s">
        <v>541</v>
      </c>
      <c r="D163" s="73" t="s">
        <v>542</v>
      </c>
      <c r="I163" s="167" t="s">
        <v>553</v>
      </c>
      <c r="J163" s="124" t="s">
        <v>422</v>
      </c>
      <c r="K163" s="271" t="s">
        <v>555</v>
      </c>
    </row>
    <row r="164" spans="1:12" ht="15" customHeight="1">
      <c r="A164" s="140" t="s">
        <v>540</v>
      </c>
      <c r="B164" s="53">
        <v>2018</v>
      </c>
      <c r="C164" s="73" t="s">
        <v>541</v>
      </c>
      <c r="D164" s="73" t="s">
        <v>542</v>
      </c>
      <c r="I164" s="167" t="s">
        <v>554</v>
      </c>
      <c r="J164" s="124" t="s">
        <v>422</v>
      </c>
      <c r="K164" s="271" t="s">
        <v>556</v>
      </c>
    </row>
    <row r="165" spans="1:12" ht="15" customHeight="1">
      <c r="A165" s="140" t="s">
        <v>540</v>
      </c>
      <c r="B165" s="53">
        <v>2018</v>
      </c>
      <c r="C165" s="73" t="s">
        <v>541</v>
      </c>
      <c r="D165" s="73" t="s">
        <v>542</v>
      </c>
      <c r="I165" s="167" t="s">
        <v>557</v>
      </c>
      <c r="J165" s="124" t="s">
        <v>422</v>
      </c>
      <c r="K165" s="271" t="s">
        <v>558</v>
      </c>
    </row>
    <row r="166" spans="1:12" ht="15" customHeight="1">
      <c r="A166" s="140" t="s">
        <v>540</v>
      </c>
      <c r="B166" s="53">
        <v>2018</v>
      </c>
      <c r="C166" s="73" t="s">
        <v>541</v>
      </c>
      <c r="D166" s="73" t="s">
        <v>542</v>
      </c>
      <c r="I166" s="167" t="s">
        <v>559</v>
      </c>
      <c r="J166" s="124" t="s">
        <v>422</v>
      </c>
      <c r="K166" s="271" t="s">
        <v>561</v>
      </c>
    </row>
    <row r="167" spans="1:12" ht="15" customHeight="1">
      <c r="A167" s="140" t="s">
        <v>540</v>
      </c>
      <c r="B167" s="53">
        <v>2018</v>
      </c>
      <c r="C167" s="73" t="s">
        <v>541</v>
      </c>
      <c r="D167" s="73" t="s">
        <v>542</v>
      </c>
      <c r="I167" s="167" t="s">
        <v>560</v>
      </c>
      <c r="J167" s="124" t="s">
        <v>422</v>
      </c>
      <c r="K167" s="271" t="s">
        <v>562</v>
      </c>
    </row>
    <row r="168" spans="1:12" ht="15" customHeight="1">
      <c r="A168" s="140" t="s">
        <v>540</v>
      </c>
      <c r="B168" s="53">
        <v>2018</v>
      </c>
      <c r="C168" s="73" t="s">
        <v>541</v>
      </c>
      <c r="D168" s="73" t="s">
        <v>542</v>
      </c>
      <c r="I168" s="167" t="s">
        <v>563</v>
      </c>
      <c r="J168" s="124" t="s">
        <v>422</v>
      </c>
      <c r="K168" s="271" t="s">
        <v>565</v>
      </c>
    </row>
    <row r="169" spans="1:12" ht="15" customHeight="1">
      <c r="A169" s="140" t="s">
        <v>540</v>
      </c>
      <c r="B169" s="53">
        <v>2018</v>
      </c>
      <c r="C169" s="73" t="s">
        <v>541</v>
      </c>
      <c r="D169" s="73" t="s">
        <v>542</v>
      </c>
      <c r="I169" s="167" t="s">
        <v>564</v>
      </c>
      <c r="J169" s="124" t="s">
        <v>422</v>
      </c>
      <c r="K169" s="271" t="s">
        <v>566</v>
      </c>
    </row>
    <row r="170" spans="1:12" ht="15" customHeight="1" thickBot="1">
      <c r="A170" s="117" t="s">
        <v>540</v>
      </c>
      <c r="B170" s="67">
        <v>2018</v>
      </c>
      <c r="C170" s="76" t="s">
        <v>541</v>
      </c>
      <c r="D170" s="76" t="s">
        <v>542</v>
      </c>
      <c r="E170" s="76"/>
      <c r="F170" s="65"/>
      <c r="G170" s="65"/>
      <c r="H170" s="76"/>
      <c r="I170" s="168" t="s">
        <v>567</v>
      </c>
      <c r="J170" s="118" t="s">
        <v>422</v>
      </c>
      <c r="K170" s="272" t="s">
        <v>568</v>
      </c>
      <c r="L170" s="65"/>
    </row>
    <row r="171" spans="1:12" ht="15" customHeight="1">
      <c r="A171" s="140" t="s">
        <v>726</v>
      </c>
      <c r="B171" s="53">
        <v>2008</v>
      </c>
      <c r="C171" s="56" t="s">
        <v>727</v>
      </c>
      <c r="D171" s="73" t="s">
        <v>728</v>
      </c>
      <c r="I171" s="159" t="s">
        <v>732</v>
      </c>
      <c r="J171" s="73" t="s">
        <v>698</v>
      </c>
      <c r="K171" s="269" t="s">
        <v>743</v>
      </c>
    </row>
    <row r="172" spans="1:12" ht="15" customHeight="1">
      <c r="A172" s="140" t="s">
        <v>726</v>
      </c>
      <c r="B172" s="53">
        <v>2008</v>
      </c>
      <c r="C172" s="56" t="s">
        <v>727</v>
      </c>
      <c r="D172" s="73" t="s">
        <v>728</v>
      </c>
      <c r="I172" s="159" t="s">
        <v>732</v>
      </c>
      <c r="J172" s="73" t="s">
        <v>735</v>
      </c>
      <c r="K172" s="269" t="s">
        <v>744</v>
      </c>
    </row>
    <row r="173" spans="1:12" ht="15" customHeight="1">
      <c r="A173" s="140" t="s">
        <v>726</v>
      </c>
      <c r="B173" s="53">
        <v>2008</v>
      </c>
      <c r="C173" s="56" t="s">
        <v>727</v>
      </c>
      <c r="D173" s="73" t="s">
        <v>728</v>
      </c>
      <c r="I173" s="159" t="s">
        <v>732</v>
      </c>
      <c r="J173" s="73" t="s">
        <v>737</v>
      </c>
      <c r="K173" s="269" t="s">
        <v>745</v>
      </c>
    </row>
    <row r="174" spans="1:12" ht="15" customHeight="1">
      <c r="A174" s="140" t="s">
        <v>726</v>
      </c>
      <c r="B174" s="53">
        <v>2008</v>
      </c>
      <c r="C174" s="56" t="s">
        <v>727</v>
      </c>
      <c r="D174" s="73" t="s">
        <v>728</v>
      </c>
      <c r="I174" s="159" t="s">
        <v>732</v>
      </c>
      <c r="J174" s="73" t="s">
        <v>736</v>
      </c>
      <c r="K174" s="269" t="s">
        <v>747</v>
      </c>
    </row>
    <row r="175" spans="1:12" ht="15" customHeight="1">
      <c r="A175" s="140" t="s">
        <v>726</v>
      </c>
      <c r="B175" s="53">
        <v>2008</v>
      </c>
      <c r="C175" s="56" t="s">
        <v>727</v>
      </c>
      <c r="D175" s="73" t="s">
        <v>728</v>
      </c>
      <c r="I175" s="159" t="s">
        <v>732</v>
      </c>
      <c r="J175" s="73" t="s">
        <v>701</v>
      </c>
      <c r="K175" s="269" t="s">
        <v>746</v>
      </c>
    </row>
    <row r="176" spans="1:12" ht="15" customHeight="1">
      <c r="A176" s="140" t="s">
        <v>726</v>
      </c>
      <c r="B176" s="53">
        <v>2008</v>
      </c>
      <c r="C176" s="56" t="s">
        <v>727</v>
      </c>
      <c r="D176" s="73" t="s">
        <v>728</v>
      </c>
      <c r="I176" s="159" t="s">
        <v>732</v>
      </c>
      <c r="J176" s="73" t="s">
        <v>738</v>
      </c>
      <c r="K176" s="269" t="s">
        <v>748</v>
      </c>
    </row>
    <row r="177" spans="1:12" ht="15" customHeight="1">
      <c r="A177" s="140" t="s">
        <v>726</v>
      </c>
      <c r="B177" s="53">
        <v>2008</v>
      </c>
      <c r="C177" s="56" t="s">
        <v>727</v>
      </c>
      <c r="D177" s="73" t="s">
        <v>728</v>
      </c>
      <c r="I177" s="159" t="s">
        <v>732</v>
      </c>
      <c r="J177" s="73" t="s">
        <v>739</v>
      </c>
      <c r="K177" s="269" t="s">
        <v>749</v>
      </c>
    </row>
    <row r="178" spans="1:12" ht="15" customHeight="1">
      <c r="A178" s="180" t="s">
        <v>726</v>
      </c>
      <c r="B178" s="62">
        <v>2008</v>
      </c>
      <c r="C178" s="189" t="s">
        <v>727</v>
      </c>
      <c r="D178" s="75" t="s">
        <v>728</v>
      </c>
      <c r="E178" s="75"/>
      <c r="F178" s="29"/>
      <c r="G178" s="29"/>
      <c r="H178" s="75"/>
      <c r="I178" s="166" t="s">
        <v>732</v>
      </c>
      <c r="J178" s="75" t="s">
        <v>704</v>
      </c>
      <c r="K178" s="273" t="s">
        <v>750</v>
      </c>
      <c r="L178" s="29"/>
    </row>
    <row r="179" spans="1:12" ht="15" customHeight="1">
      <c r="A179" s="140" t="s">
        <v>726</v>
      </c>
      <c r="B179" s="53">
        <v>2008</v>
      </c>
      <c r="C179" s="56" t="s">
        <v>727</v>
      </c>
      <c r="D179" s="73" t="s">
        <v>728</v>
      </c>
      <c r="I179" s="159" t="s">
        <v>731</v>
      </c>
      <c r="J179" s="73" t="s">
        <v>698</v>
      </c>
      <c r="K179" s="269" t="s">
        <v>751</v>
      </c>
    </row>
    <row r="180" spans="1:12" ht="15" customHeight="1">
      <c r="A180" s="140" t="s">
        <v>726</v>
      </c>
      <c r="B180" s="53">
        <v>2008</v>
      </c>
      <c r="C180" s="56" t="s">
        <v>727</v>
      </c>
      <c r="D180" s="73" t="s">
        <v>728</v>
      </c>
      <c r="I180" s="159" t="s">
        <v>731</v>
      </c>
      <c r="J180" s="73" t="s">
        <v>735</v>
      </c>
      <c r="K180" s="269" t="s">
        <v>1643</v>
      </c>
    </row>
    <row r="181" spans="1:12" ht="15" customHeight="1">
      <c r="A181" s="140" t="s">
        <v>726</v>
      </c>
      <c r="B181" s="53">
        <v>2008</v>
      </c>
      <c r="C181" s="56" t="s">
        <v>727</v>
      </c>
      <c r="D181" s="73" t="s">
        <v>728</v>
      </c>
      <c r="I181" s="159" t="s">
        <v>731</v>
      </c>
      <c r="J181" s="73" t="s">
        <v>737</v>
      </c>
      <c r="K181" s="269" t="s">
        <v>749</v>
      </c>
    </row>
    <row r="182" spans="1:12" ht="15" customHeight="1">
      <c r="A182" s="140" t="s">
        <v>726</v>
      </c>
      <c r="B182" s="53">
        <v>2008</v>
      </c>
      <c r="C182" s="56" t="s">
        <v>727</v>
      </c>
      <c r="D182" s="73" t="s">
        <v>728</v>
      </c>
      <c r="I182" s="159" t="s">
        <v>731</v>
      </c>
      <c r="J182" s="73" t="s">
        <v>736</v>
      </c>
      <c r="K182" s="269" t="s">
        <v>752</v>
      </c>
    </row>
    <row r="183" spans="1:12" ht="15" customHeight="1">
      <c r="A183" s="140" t="s">
        <v>726</v>
      </c>
      <c r="B183" s="53">
        <v>2008</v>
      </c>
      <c r="C183" s="56" t="s">
        <v>727</v>
      </c>
      <c r="D183" s="73" t="s">
        <v>728</v>
      </c>
      <c r="I183" s="159" t="s">
        <v>731</v>
      </c>
      <c r="J183" s="73" t="s">
        <v>701</v>
      </c>
      <c r="K183" s="269" t="s">
        <v>747</v>
      </c>
    </row>
    <row r="184" spans="1:12" ht="15" customHeight="1">
      <c r="A184" s="140" t="s">
        <v>726</v>
      </c>
      <c r="B184" s="53">
        <v>2008</v>
      </c>
      <c r="C184" s="56" t="s">
        <v>727</v>
      </c>
      <c r="D184" s="73" t="s">
        <v>728</v>
      </c>
      <c r="I184" s="159" t="s">
        <v>731</v>
      </c>
      <c r="J184" s="73" t="s">
        <v>738</v>
      </c>
      <c r="K184" s="269" t="s">
        <v>1635</v>
      </c>
    </row>
    <row r="185" spans="1:12" ht="15" customHeight="1">
      <c r="A185" s="180" t="s">
        <v>726</v>
      </c>
      <c r="B185" s="62">
        <v>2008</v>
      </c>
      <c r="C185" s="189" t="s">
        <v>727</v>
      </c>
      <c r="D185" s="75" t="s">
        <v>728</v>
      </c>
      <c r="E185" s="75"/>
      <c r="F185" s="29"/>
      <c r="G185" s="29"/>
      <c r="H185" s="75"/>
      <c r="I185" s="166" t="s">
        <v>731</v>
      </c>
      <c r="J185" s="75" t="s">
        <v>704</v>
      </c>
      <c r="K185" s="273" t="s">
        <v>1636</v>
      </c>
      <c r="L185" s="29"/>
    </row>
    <row r="186" spans="1:12" ht="15" customHeight="1">
      <c r="A186" s="140" t="s">
        <v>726</v>
      </c>
      <c r="B186" s="53">
        <v>2008</v>
      </c>
      <c r="C186" s="56" t="s">
        <v>727</v>
      </c>
      <c r="D186" s="73" t="s">
        <v>728</v>
      </c>
      <c r="I186" s="159" t="s">
        <v>733</v>
      </c>
      <c r="J186" s="73" t="s">
        <v>698</v>
      </c>
      <c r="K186" s="269" t="s">
        <v>1637</v>
      </c>
    </row>
    <row r="187" spans="1:12" ht="15" customHeight="1">
      <c r="A187" s="140" t="s">
        <v>726</v>
      </c>
      <c r="B187" s="53">
        <v>2008</v>
      </c>
      <c r="C187" s="56" t="s">
        <v>727</v>
      </c>
      <c r="D187" s="73" t="s">
        <v>728</v>
      </c>
      <c r="I187" s="159" t="s">
        <v>733</v>
      </c>
      <c r="J187" s="73" t="s">
        <v>735</v>
      </c>
      <c r="K187" s="269" t="s">
        <v>1638</v>
      </c>
    </row>
    <row r="188" spans="1:12" ht="15" customHeight="1">
      <c r="A188" s="140" t="s">
        <v>726</v>
      </c>
      <c r="B188" s="53">
        <v>2008</v>
      </c>
      <c r="C188" s="56" t="s">
        <v>727</v>
      </c>
      <c r="D188" s="73" t="s">
        <v>728</v>
      </c>
      <c r="I188" s="159" t="s">
        <v>733</v>
      </c>
      <c r="J188" s="73" t="s">
        <v>737</v>
      </c>
      <c r="K188" s="269" t="s">
        <v>985</v>
      </c>
    </row>
    <row r="189" spans="1:12" ht="15" customHeight="1">
      <c r="A189" s="140" t="s">
        <v>726</v>
      </c>
      <c r="B189" s="53">
        <v>2008</v>
      </c>
      <c r="C189" s="56" t="s">
        <v>727</v>
      </c>
      <c r="D189" s="73" t="s">
        <v>728</v>
      </c>
      <c r="I189" s="159" t="s">
        <v>733</v>
      </c>
      <c r="J189" s="73" t="s">
        <v>736</v>
      </c>
      <c r="K189" s="269" t="s">
        <v>1639</v>
      </c>
    </row>
    <row r="190" spans="1:12" ht="15" customHeight="1">
      <c r="A190" s="140" t="s">
        <v>726</v>
      </c>
      <c r="B190" s="53">
        <v>2008</v>
      </c>
      <c r="C190" s="56" t="s">
        <v>727</v>
      </c>
      <c r="D190" s="73" t="s">
        <v>728</v>
      </c>
      <c r="I190" s="159" t="s">
        <v>733</v>
      </c>
      <c r="J190" s="73" t="s">
        <v>525</v>
      </c>
      <c r="K190" s="269" t="s">
        <v>1129</v>
      </c>
    </row>
    <row r="191" spans="1:12" ht="15" customHeight="1">
      <c r="A191" s="140" t="s">
        <v>726</v>
      </c>
      <c r="B191" s="53">
        <v>2008</v>
      </c>
      <c r="C191" s="56" t="s">
        <v>727</v>
      </c>
      <c r="D191" s="73" t="s">
        <v>728</v>
      </c>
      <c r="I191" s="159" t="s">
        <v>733</v>
      </c>
      <c r="J191" s="73" t="s">
        <v>701</v>
      </c>
      <c r="K191" s="269" t="s">
        <v>1641</v>
      </c>
    </row>
    <row r="192" spans="1:12" ht="15" customHeight="1">
      <c r="A192" s="140" t="s">
        <v>726</v>
      </c>
      <c r="B192" s="53">
        <v>2008</v>
      </c>
      <c r="C192" s="56" t="s">
        <v>727</v>
      </c>
      <c r="D192" s="73" t="s">
        <v>728</v>
      </c>
      <c r="I192" s="159" t="s">
        <v>733</v>
      </c>
      <c r="J192" s="73" t="s">
        <v>738</v>
      </c>
      <c r="K192" s="269" t="s">
        <v>1640</v>
      </c>
    </row>
    <row r="193" spans="1:12" ht="15" customHeight="1">
      <c r="A193" s="140" t="s">
        <v>726</v>
      </c>
      <c r="B193" s="53">
        <v>2008</v>
      </c>
      <c r="C193" s="56" t="s">
        <v>727</v>
      </c>
      <c r="D193" s="73" t="s">
        <v>728</v>
      </c>
      <c r="I193" s="159" t="s">
        <v>733</v>
      </c>
      <c r="J193" s="73" t="s">
        <v>739</v>
      </c>
      <c r="K193" s="269" t="s">
        <v>1642</v>
      </c>
    </row>
    <row r="194" spans="1:12" ht="15" customHeight="1">
      <c r="A194" s="140" t="s">
        <v>726</v>
      </c>
      <c r="B194" s="53">
        <v>2008</v>
      </c>
      <c r="C194" s="56" t="s">
        <v>727</v>
      </c>
      <c r="D194" s="73" t="s">
        <v>728</v>
      </c>
      <c r="I194" s="159" t="s">
        <v>733</v>
      </c>
      <c r="J194" s="73" t="s">
        <v>704</v>
      </c>
      <c r="K194" s="269" t="s">
        <v>1644</v>
      </c>
    </row>
    <row r="195" spans="1:12" ht="15" customHeight="1">
      <c r="A195" s="140" t="s">
        <v>726</v>
      </c>
      <c r="B195" s="53">
        <v>2008</v>
      </c>
      <c r="C195" s="56" t="s">
        <v>727</v>
      </c>
      <c r="D195" s="73" t="s">
        <v>728</v>
      </c>
      <c r="I195" s="159" t="s">
        <v>733</v>
      </c>
      <c r="J195" s="73" t="s">
        <v>740</v>
      </c>
      <c r="K195" s="269" t="s">
        <v>1645</v>
      </c>
    </row>
    <row r="196" spans="1:12" ht="15" customHeight="1">
      <c r="A196" s="180" t="s">
        <v>726</v>
      </c>
      <c r="B196" s="62">
        <v>2008</v>
      </c>
      <c r="C196" s="189" t="s">
        <v>727</v>
      </c>
      <c r="D196" s="75" t="s">
        <v>728</v>
      </c>
      <c r="E196" s="75"/>
      <c r="F196" s="29"/>
      <c r="G196" s="29"/>
      <c r="H196" s="75"/>
      <c r="I196" s="166" t="s">
        <v>733</v>
      </c>
      <c r="J196" s="75" t="s">
        <v>741</v>
      </c>
      <c r="K196" s="273" t="s">
        <v>1646</v>
      </c>
      <c r="L196" s="29"/>
    </row>
    <row r="197" spans="1:12" ht="15" customHeight="1">
      <c r="A197" s="140" t="s">
        <v>726</v>
      </c>
      <c r="B197" s="53">
        <v>2008</v>
      </c>
      <c r="C197" s="56" t="s">
        <v>727</v>
      </c>
      <c r="D197" s="73" t="s">
        <v>728</v>
      </c>
      <c r="I197" s="159" t="s">
        <v>734</v>
      </c>
      <c r="J197" s="73" t="s">
        <v>698</v>
      </c>
      <c r="K197" s="269" t="s">
        <v>1647</v>
      </c>
    </row>
    <row r="198" spans="1:12" ht="15" customHeight="1">
      <c r="A198" s="140" t="s">
        <v>726</v>
      </c>
      <c r="B198" s="53">
        <v>2008</v>
      </c>
      <c r="C198" s="56" t="s">
        <v>727</v>
      </c>
      <c r="D198" s="73" t="s">
        <v>728</v>
      </c>
      <c r="I198" s="159" t="s">
        <v>734</v>
      </c>
      <c r="J198" s="73" t="s">
        <v>735</v>
      </c>
      <c r="K198" s="269" t="s">
        <v>1648</v>
      </c>
    </row>
    <row r="199" spans="1:12" ht="15" customHeight="1">
      <c r="A199" s="140" t="s">
        <v>726</v>
      </c>
      <c r="B199" s="53">
        <v>2008</v>
      </c>
      <c r="C199" s="56" t="s">
        <v>727</v>
      </c>
      <c r="D199" s="73" t="s">
        <v>728</v>
      </c>
      <c r="I199" s="159" t="s">
        <v>734</v>
      </c>
      <c r="J199" s="73" t="s">
        <v>737</v>
      </c>
      <c r="K199" s="269" t="s">
        <v>1303</v>
      </c>
    </row>
    <row r="200" spans="1:12" ht="15" customHeight="1">
      <c r="A200" s="140" t="s">
        <v>726</v>
      </c>
      <c r="B200" s="53">
        <v>2008</v>
      </c>
      <c r="C200" s="56" t="s">
        <v>727</v>
      </c>
      <c r="D200" s="73" t="s">
        <v>728</v>
      </c>
      <c r="I200" s="159" t="s">
        <v>734</v>
      </c>
      <c r="J200" s="73" t="s">
        <v>736</v>
      </c>
      <c r="K200" s="269" t="s">
        <v>1649</v>
      </c>
    </row>
    <row r="201" spans="1:12" ht="15" customHeight="1">
      <c r="A201" s="140" t="s">
        <v>726</v>
      </c>
      <c r="B201" s="53">
        <v>2008</v>
      </c>
      <c r="C201" s="56" t="s">
        <v>727</v>
      </c>
      <c r="D201" s="73" t="s">
        <v>728</v>
      </c>
      <c r="I201" s="159" t="s">
        <v>734</v>
      </c>
      <c r="J201" s="73" t="s">
        <v>525</v>
      </c>
      <c r="K201" s="269" t="s">
        <v>1650</v>
      </c>
    </row>
    <row r="202" spans="1:12" ht="15" customHeight="1">
      <c r="A202" s="140" t="s">
        <v>726</v>
      </c>
      <c r="B202" s="53">
        <v>2008</v>
      </c>
      <c r="C202" s="56" t="s">
        <v>727</v>
      </c>
      <c r="D202" s="73" t="s">
        <v>728</v>
      </c>
      <c r="I202" s="159" t="s">
        <v>734</v>
      </c>
      <c r="J202" s="73" t="s">
        <v>701</v>
      </c>
      <c r="K202" s="269" t="s">
        <v>1651</v>
      </c>
    </row>
    <row r="203" spans="1:12" ht="15" customHeight="1">
      <c r="A203" s="140" t="s">
        <v>726</v>
      </c>
      <c r="B203" s="53">
        <v>2008</v>
      </c>
      <c r="C203" s="56" t="s">
        <v>727</v>
      </c>
      <c r="D203" s="73" t="s">
        <v>728</v>
      </c>
      <c r="I203" s="159" t="s">
        <v>734</v>
      </c>
      <c r="J203" s="73" t="s">
        <v>738</v>
      </c>
      <c r="K203" s="269" t="s">
        <v>1652</v>
      </c>
    </row>
    <row r="204" spans="1:12" ht="15" customHeight="1">
      <c r="A204" s="140" t="s">
        <v>726</v>
      </c>
      <c r="B204" s="53">
        <v>2008</v>
      </c>
      <c r="C204" s="56" t="s">
        <v>727</v>
      </c>
      <c r="D204" s="73" t="s">
        <v>728</v>
      </c>
      <c r="I204" s="159" t="s">
        <v>734</v>
      </c>
      <c r="J204" s="73" t="s">
        <v>739</v>
      </c>
      <c r="K204" s="269" t="s">
        <v>1653</v>
      </c>
    </row>
    <row r="205" spans="1:12" ht="15" customHeight="1">
      <c r="A205" s="180" t="s">
        <v>726</v>
      </c>
      <c r="B205" s="62">
        <v>2008</v>
      </c>
      <c r="C205" s="189" t="s">
        <v>727</v>
      </c>
      <c r="D205" s="75" t="s">
        <v>728</v>
      </c>
      <c r="E205" s="75"/>
      <c r="F205" s="29"/>
      <c r="G205" s="29"/>
      <c r="H205" s="75"/>
      <c r="I205" s="166" t="s">
        <v>734</v>
      </c>
      <c r="J205" s="75" t="s">
        <v>704</v>
      </c>
      <c r="K205" s="273" t="s">
        <v>1654</v>
      </c>
      <c r="L205" s="29"/>
    </row>
    <row r="206" spans="1:12" ht="15" customHeight="1">
      <c r="A206" s="140" t="s">
        <v>726</v>
      </c>
      <c r="B206" s="53">
        <v>2008</v>
      </c>
      <c r="C206" s="56" t="s">
        <v>727</v>
      </c>
      <c r="D206" s="73" t="s">
        <v>728</v>
      </c>
      <c r="I206" s="159" t="s">
        <v>742</v>
      </c>
      <c r="J206" s="73" t="s">
        <v>698</v>
      </c>
      <c r="K206" s="269" t="s">
        <v>1655</v>
      </c>
    </row>
    <row r="207" spans="1:12" ht="15" customHeight="1">
      <c r="A207" s="140" t="s">
        <v>726</v>
      </c>
      <c r="B207" s="53">
        <v>2008</v>
      </c>
      <c r="C207" s="56" t="s">
        <v>727</v>
      </c>
      <c r="D207" s="73" t="s">
        <v>728</v>
      </c>
      <c r="I207" s="159" t="s">
        <v>742</v>
      </c>
      <c r="J207" s="73" t="s">
        <v>735</v>
      </c>
      <c r="K207" s="269" t="s">
        <v>1656</v>
      </c>
    </row>
    <row r="208" spans="1:12" ht="15" customHeight="1">
      <c r="A208" s="140" t="s">
        <v>726</v>
      </c>
      <c r="B208" s="53">
        <v>2008</v>
      </c>
      <c r="C208" s="56" t="s">
        <v>727</v>
      </c>
      <c r="D208" s="73" t="s">
        <v>728</v>
      </c>
      <c r="I208" s="159" t="s">
        <v>742</v>
      </c>
      <c r="J208" s="73" t="s">
        <v>737</v>
      </c>
      <c r="K208" s="269" t="s">
        <v>749</v>
      </c>
    </row>
    <row r="209" spans="1:12" ht="15" customHeight="1">
      <c r="A209" s="140" t="s">
        <v>726</v>
      </c>
      <c r="B209" s="53">
        <v>2008</v>
      </c>
      <c r="C209" s="56" t="s">
        <v>727</v>
      </c>
      <c r="D209" s="73" t="s">
        <v>728</v>
      </c>
      <c r="I209" s="159" t="s">
        <v>742</v>
      </c>
      <c r="J209" s="73" t="s">
        <v>736</v>
      </c>
      <c r="K209" s="269" t="s">
        <v>1657</v>
      </c>
    </row>
    <row r="210" spans="1:12" ht="15" customHeight="1">
      <c r="A210" s="140" t="s">
        <v>726</v>
      </c>
      <c r="B210" s="53">
        <v>2008</v>
      </c>
      <c r="C210" s="56" t="s">
        <v>727</v>
      </c>
      <c r="D210" s="73" t="s">
        <v>728</v>
      </c>
      <c r="I210" s="159" t="s">
        <v>742</v>
      </c>
      <c r="J210" s="73" t="s">
        <v>525</v>
      </c>
      <c r="K210" s="269" t="s">
        <v>1658</v>
      </c>
    </row>
    <row r="211" spans="1:12" ht="15" customHeight="1">
      <c r="A211" s="140" t="s">
        <v>726</v>
      </c>
      <c r="B211" s="53">
        <v>2008</v>
      </c>
      <c r="C211" s="56" t="s">
        <v>727</v>
      </c>
      <c r="D211" s="73" t="s">
        <v>728</v>
      </c>
      <c r="I211" s="159" t="s">
        <v>742</v>
      </c>
      <c r="J211" s="73" t="s">
        <v>701</v>
      </c>
      <c r="K211" s="269" t="s">
        <v>1659</v>
      </c>
    </row>
    <row r="212" spans="1:12" ht="15" customHeight="1">
      <c r="A212" s="140" t="s">
        <v>726</v>
      </c>
      <c r="B212" s="53">
        <v>2008</v>
      </c>
      <c r="C212" s="56" t="s">
        <v>727</v>
      </c>
      <c r="D212" s="73" t="s">
        <v>728</v>
      </c>
      <c r="I212" s="159" t="s">
        <v>742</v>
      </c>
      <c r="J212" s="73" t="s">
        <v>738</v>
      </c>
      <c r="K212" s="269" t="s">
        <v>1660</v>
      </c>
    </row>
    <row r="213" spans="1:12" ht="15" customHeight="1">
      <c r="A213" s="140" t="s">
        <v>726</v>
      </c>
      <c r="B213" s="53">
        <v>2008</v>
      </c>
      <c r="C213" s="56" t="s">
        <v>727</v>
      </c>
      <c r="D213" s="73" t="s">
        <v>728</v>
      </c>
      <c r="I213" s="159" t="s">
        <v>742</v>
      </c>
      <c r="J213" s="73" t="s">
        <v>739</v>
      </c>
      <c r="K213" s="269" t="s">
        <v>1661</v>
      </c>
    </row>
    <row r="214" spans="1:12" ht="15" customHeight="1">
      <c r="A214" s="140" t="s">
        <v>726</v>
      </c>
      <c r="B214" s="53">
        <v>2008</v>
      </c>
      <c r="C214" s="56" t="s">
        <v>727</v>
      </c>
      <c r="D214" s="73" t="s">
        <v>728</v>
      </c>
      <c r="I214" s="159" t="s">
        <v>742</v>
      </c>
      <c r="J214" s="73" t="s">
        <v>704</v>
      </c>
      <c r="K214" s="269" t="s">
        <v>1662</v>
      </c>
    </row>
    <row r="215" spans="1:12" ht="15" customHeight="1">
      <c r="A215" s="180" t="s">
        <v>726</v>
      </c>
      <c r="B215" s="62">
        <v>2008</v>
      </c>
      <c r="C215" s="189" t="s">
        <v>727</v>
      </c>
      <c r="D215" s="75" t="s">
        <v>728</v>
      </c>
      <c r="E215" s="75"/>
      <c r="F215" s="29"/>
      <c r="G215" s="29"/>
      <c r="H215" s="75"/>
      <c r="I215" s="166" t="s">
        <v>742</v>
      </c>
      <c r="J215" s="75" t="s">
        <v>740</v>
      </c>
      <c r="K215" s="273" t="s">
        <v>1663</v>
      </c>
      <c r="L215" s="29"/>
    </row>
    <row r="216" spans="1:12" ht="15" customHeight="1">
      <c r="A216" s="140" t="s">
        <v>726</v>
      </c>
      <c r="B216" s="53">
        <v>2008</v>
      </c>
      <c r="C216" s="56" t="s">
        <v>727</v>
      </c>
      <c r="D216" s="73" t="s">
        <v>728</v>
      </c>
      <c r="I216" s="159" t="s">
        <v>729</v>
      </c>
      <c r="J216" s="73" t="s">
        <v>698</v>
      </c>
      <c r="K216" s="269" t="s">
        <v>1664</v>
      </c>
    </row>
    <row r="217" spans="1:12" ht="15" customHeight="1">
      <c r="A217" s="140" t="s">
        <v>726</v>
      </c>
      <c r="B217" s="53">
        <v>2008</v>
      </c>
      <c r="C217" s="56" t="s">
        <v>727</v>
      </c>
      <c r="D217" s="73" t="s">
        <v>728</v>
      </c>
      <c r="I217" s="159" t="s">
        <v>729</v>
      </c>
      <c r="J217" s="73" t="s">
        <v>735</v>
      </c>
      <c r="K217" s="269" t="s">
        <v>1665</v>
      </c>
    </row>
    <row r="218" spans="1:12" ht="15" customHeight="1">
      <c r="A218" s="140" t="s">
        <v>726</v>
      </c>
      <c r="B218" s="53">
        <v>2008</v>
      </c>
      <c r="C218" s="56" t="s">
        <v>727</v>
      </c>
      <c r="D218" s="73" t="s">
        <v>728</v>
      </c>
      <c r="I218" s="159" t="s">
        <v>729</v>
      </c>
      <c r="J218" s="73" t="s">
        <v>737</v>
      </c>
      <c r="K218" s="269" t="s">
        <v>749</v>
      </c>
    </row>
    <row r="219" spans="1:12" ht="15" customHeight="1">
      <c r="A219" s="140" t="s">
        <v>726</v>
      </c>
      <c r="B219" s="53">
        <v>2008</v>
      </c>
      <c r="C219" s="56" t="s">
        <v>727</v>
      </c>
      <c r="D219" s="73" t="s">
        <v>728</v>
      </c>
      <c r="I219" s="159" t="s">
        <v>729</v>
      </c>
      <c r="J219" s="73" t="s">
        <v>736</v>
      </c>
      <c r="K219" s="269" t="s">
        <v>1129</v>
      </c>
    </row>
    <row r="220" spans="1:12" ht="15" customHeight="1">
      <c r="A220" s="140" t="s">
        <v>726</v>
      </c>
      <c r="B220" s="53">
        <v>2008</v>
      </c>
      <c r="C220" s="56" t="s">
        <v>727</v>
      </c>
      <c r="D220" s="73" t="s">
        <v>728</v>
      </c>
      <c r="I220" s="159" t="s">
        <v>729</v>
      </c>
      <c r="J220" s="73" t="s">
        <v>525</v>
      </c>
      <c r="K220" s="269" t="s">
        <v>1666</v>
      </c>
    </row>
    <row r="221" spans="1:12" ht="15" customHeight="1">
      <c r="A221" s="140" t="s">
        <v>726</v>
      </c>
      <c r="B221" s="53">
        <v>2008</v>
      </c>
      <c r="C221" s="56" t="s">
        <v>727</v>
      </c>
      <c r="D221" s="73" t="s">
        <v>728</v>
      </c>
      <c r="I221" s="159" t="s">
        <v>729</v>
      </c>
      <c r="J221" s="73" t="s">
        <v>701</v>
      </c>
      <c r="K221" s="269" t="s">
        <v>1175</v>
      </c>
    </row>
    <row r="222" spans="1:12" ht="15" customHeight="1">
      <c r="A222" s="140" t="s">
        <v>726</v>
      </c>
      <c r="B222" s="53">
        <v>2008</v>
      </c>
      <c r="C222" s="56" t="s">
        <v>727</v>
      </c>
      <c r="D222" s="73" t="s">
        <v>728</v>
      </c>
      <c r="I222" s="159" t="s">
        <v>729</v>
      </c>
      <c r="J222" s="73" t="s">
        <v>738</v>
      </c>
      <c r="K222" s="269" t="s">
        <v>1660</v>
      </c>
    </row>
    <row r="223" spans="1:12" ht="15" customHeight="1">
      <c r="A223" s="140" t="s">
        <v>726</v>
      </c>
      <c r="B223" s="53">
        <v>2008</v>
      </c>
      <c r="C223" s="56" t="s">
        <v>727</v>
      </c>
      <c r="D223" s="73" t="s">
        <v>728</v>
      </c>
      <c r="I223" s="159" t="s">
        <v>729</v>
      </c>
      <c r="J223" s="73" t="s">
        <v>739</v>
      </c>
      <c r="K223" s="269" t="s">
        <v>1661</v>
      </c>
    </row>
    <row r="224" spans="1:12" ht="15" customHeight="1">
      <c r="A224" s="140" t="s">
        <v>726</v>
      </c>
      <c r="B224" s="53">
        <v>2008</v>
      </c>
      <c r="C224" s="56" t="s">
        <v>727</v>
      </c>
      <c r="D224" s="73" t="s">
        <v>728</v>
      </c>
      <c r="I224" s="159" t="s">
        <v>729</v>
      </c>
      <c r="J224" s="73" t="s">
        <v>704</v>
      </c>
      <c r="K224" s="269" t="s">
        <v>1667</v>
      </c>
    </row>
    <row r="225" spans="1:12" ht="15" customHeight="1">
      <c r="A225" s="180" t="s">
        <v>726</v>
      </c>
      <c r="B225" s="62">
        <v>2008</v>
      </c>
      <c r="C225" s="189" t="s">
        <v>727</v>
      </c>
      <c r="D225" s="75" t="s">
        <v>728</v>
      </c>
      <c r="E225" s="75"/>
      <c r="F225" s="29"/>
      <c r="G225" s="29"/>
      <c r="H225" s="75"/>
      <c r="I225" s="166" t="s">
        <v>729</v>
      </c>
      <c r="J225" s="75" t="s">
        <v>740</v>
      </c>
      <c r="K225" s="273" t="s">
        <v>1663</v>
      </c>
      <c r="L225" s="29"/>
    </row>
    <row r="226" spans="1:12" ht="15" customHeight="1">
      <c r="A226" s="140" t="s">
        <v>726</v>
      </c>
      <c r="B226" s="53">
        <v>2008</v>
      </c>
      <c r="C226" s="56" t="s">
        <v>727</v>
      </c>
      <c r="D226" s="73" t="s">
        <v>728</v>
      </c>
      <c r="I226" s="159" t="s">
        <v>730</v>
      </c>
      <c r="J226" s="73" t="s">
        <v>698</v>
      </c>
      <c r="K226" s="269" t="s">
        <v>1668</v>
      </c>
    </row>
    <row r="227" spans="1:12" ht="15" customHeight="1">
      <c r="A227" s="140" t="s">
        <v>726</v>
      </c>
      <c r="B227" s="53">
        <v>2008</v>
      </c>
      <c r="C227" s="56" t="s">
        <v>727</v>
      </c>
      <c r="D227" s="73" t="s">
        <v>728</v>
      </c>
      <c r="I227" s="159" t="s">
        <v>730</v>
      </c>
      <c r="J227" s="73" t="s">
        <v>735</v>
      </c>
      <c r="K227" s="269" t="s">
        <v>1669</v>
      </c>
    </row>
    <row r="228" spans="1:12" ht="15" customHeight="1">
      <c r="A228" s="140" t="s">
        <v>726</v>
      </c>
      <c r="B228" s="53">
        <v>2008</v>
      </c>
      <c r="C228" s="56" t="s">
        <v>727</v>
      </c>
      <c r="D228" s="73" t="s">
        <v>728</v>
      </c>
      <c r="I228" s="159" t="s">
        <v>730</v>
      </c>
      <c r="J228" s="73" t="s">
        <v>737</v>
      </c>
      <c r="K228" s="269" t="s">
        <v>1670</v>
      </c>
    </row>
    <row r="229" spans="1:12" ht="15" customHeight="1">
      <c r="A229" s="140" t="s">
        <v>726</v>
      </c>
      <c r="B229" s="53">
        <v>2008</v>
      </c>
      <c r="C229" s="56" t="s">
        <v>727</v>
      </c>
      <c r="D229" s="73" t="s">
        <v>728</v>
      </c>
      <c r="I229" s="159" t="s">
        <v>730</v>
      </c>
      <c r="J229" s="73" t="s">
        <v>736</v>
      </c>
      <c r="K229" s="269" t="s">
        <v>1175</v>
      </c>
    </row>
    <row r="230" spans="1:12" ht="15" customHeight="1">
      <c r="A230" s="140" t="s">
        <v>726</v>
      </c>
      <c r="B230" s="53">
        <v>2008</v>
      </c>
      <c r="C230" s="56" t="s">
        <v>727</v>
      </c>
      <c r="D230" s="73" t="s">
        <v>728</v>
      </c>
      <c r="I230" s="159" t="s">
        <v>730</v>
      </c>
      <c r="J230" s="73" t="s">
        <v>525</v>
      </c>
      <c r="K230" s="269" t="s">
        <v>1662</v>
      </c>
    </row>
    <row r="231" spans="1:12" ht="15" customHeight="1">
      <c r="A231" s="140" t="s">
        <v>726</v>
      </c>
      <c r="B231" s="53">
        <v>2008</v>
      </c>
      <c r="C231" s="56" t="s">
        <v>727</v>
      </c>
      <c r="D231" s="73" t="s">
        <v>728</v>
      </c>
      <c r="I231" s="159" t="s">
        <v>730</v>
      </c>
      <c r="J231" s="73" t="s">
        <v>701</v>
      </c>
      <c r="K231" s="269" t="s">
        <v>1671</v>
      </c>
    </row>
    <row r="232" spans="1:12" ht="15" customHeight="1">
      <c r="A232" s="140" t="s">
        <v>726</v>
      </c>
      <c r="B232" s="53">
        <v>2008</v>
      </c>
      <c r="C232" s="56" t="s">
        <v>727</v>
      </c>
      <c r="D232" s="73" t="s">
        <v>728</v>
      </c>
      <c r="I232" s="159" t="s">
        <v>730</v>
      </c>
      <c r="J232" s="73" t="s">
        <v>738</v>
      </c>
      <c r="K232" s="269" t="s">
        <v>1652</v>
      </c>
    </row>
    <row r="233" spans="1:12" ht="15" customHeight="1">
      <c r="A233" s="140" t="s">
        <v>726</v>
      </c>
      <c r="B233" s="53">
        <v>2008</v>
      </c>
      <c r="C233" s="56" t="s">
        <v>727</v>
      </c>
      <c r="D233" s="73" t="s">
        <v>728</v>
      </c>
      <c r="I233" s="159" t="s">
        <v>730</v>
      </c>
      <c r="J233" s="73" t="s">
        <v>739</v>
      </c>
      <c r="K233" s="269" t="s">
        <v>1672</v>
      </c>
    </row>
    <row r="234" spans="1:12" ht="15" customHeight="1" thickBot="1">
      <c r="A234" s="117" t="s">
        <v>726</v>
      </c>
      <c r="B234" s="67">
        <v>2008</v>
      </c>
      <c r="C234" s="125" t="s">
        <v>727</v>
      </c>
      <c r="D234" s="76" t="s">
        <v>728</v>
      </c>
      <c r="E234" s="76"/>
      <c r="F234" s="65"/>
      <c r="G234" s="65"/>
      <c r="H234" s="76"/>
      <c r="I234" s="163" t="s">
        <v>730</v>
      </c>
      <c r="J234" s="76" t="s">
        <v>740</v>
      </c>
      <c r="K234" s="274" t="s">
        <v>1172</v>
      </c>
      <c r="L234" s="65"/>
    </row>
    <row r="235" spans="1:12" ht="15" customHeight="1">
      <c r="A235" s="140" t="s">
        <v>753</v>
      </c>
      <c r="B235" s="53">
        <v>2019</v>
      </c>
      <c r="C235" s="73" t="s">
        <v>754</v>
      </c>
      <c r="D235" s="73" t="s">
        <v>755</v>
      </c>
      <c r="F235" s="28" t="s">
        <v>1735</v>
      </c>
      <c r="G235" s="28" t="s">
        <v>757</v>
      </c>
      <c r="H235" s="73" t="s">
        <v>790</v>
      </c>
      <c r="I235" s="164" t="s">
        <v>791</v>
      </c>
      <c r="J235" s="207" t="s">
        <v>6</v>
      </c>
      <c r="K235" s="273" t="s">
        <v>775</v>
      </c>
    </row>
    <row r="236" spans="1:12" ht="15" customHeight="1">
      <c r="A236" s="140" t="s">
        <v>753</v>
      </c>
      <c r="B236" s="53">
        <v>2019</v>
      </c>
      <c r="C236" s="73" t="s">
        <v>754</v>
      </c>
      <c r="D236" s="73" t="s">
        <v>755</v>
      </c>
      <c r="F236" s="28" t="s">
        <v>1735</v>
      </c>
      <c r="G236" s="28" t="s">
        <v>757</v>
      </c>
      <c r="H236" s="73" t="s">
        <v>790</v>
      </c>
      <c r="I236" s="164" t="s">
        <v>791</v>
      </c>
      <c r="J236" s="206" t="s">
        <v>9</v>
      </c>
      <c r="K236" s="271" t="s">
        <v>776</v>
      </c>
    </row>
    <row r="237" spans="1:12" ht="15" customHeight="1">
      <c r="A237" s="140" t="s">
        <v>753</v>
      </c>
      <c r="B237" s="53">
        <v>2019</v>
      </c>
      <c r="C237" s="73" t="s">
        <v>754</v>
      </c>
      <c r="D237" s="73" t="s">
        <v>755</v>
      </c>
      <c r="F237" s="28" t="s">
        <v>1735</v>
      </c>
      <c r="G237" s="28" t="s">
        <v>757</v>
      </c>
      <c r="H237" s="73" t="s">
        <v>790</v>
      </c>
      <c r="I237" s="164" t="s">
        <v>791</v>
      </c>
      <c r="J237" s="206" t="s">
        <v>8</v>
      </c>
      <c r="K237" s="271" t="s">
        <v>777</v>
      </c>
    </row>
    <row r="238" spans="1:12" ht="15" customHeight="1">
      <c r="A238" s="180" t="s">
        <v>753</v>
      </c>
      <c r="B238" s="62">
        <v>2019</v>
      </c>
      <c r="C238" s="189" t="s">
        <v>754</v>
      </c>
      <c r="D238" s="75" t="s">
        <v>755</v>
      </c>
      <c r="E238" s="75"/>
      <c r="F238" s="29" t="s">
        <v>1735</v>
      </c>
      <c r="G238" s="29" t="s">
        <v>757</v>
      </c>
      <c r="H238" s="75" t="s">
        <v>790</v>
      </c>
      <c r="I238" s="190" t="s">
        <v>791</v>
      </c>
      <c r="J238" s="206" t="s">
        <v>7</v>
      </c>
      <c r="K238" s="271" t="s">
        <v>778</v>
      </c>
      <c r="L238" s="29"/>
    </row>
    <row r="239" spans="1:12" ht="15" customHeight="1">
      <c r="A239" s="140" t="s">
        <v>753</v>
      </c>
      <c r="B239" s="53">
        <v>2019</v>
      </c>
      <c r="C239" s="56" t="s">
        <v>754</v>
      </c>
      <c r="D239" s="73" t="s">
        <v>755</v>
      </c>
      <c r="F239" s="28" t="s">
        <v>1735</v>
      </c>
      <c r="G239" s="28" t="s">
        <v>772</v>
      </c>
      <c r="H239" s="73" t="s">
        <v>790</v>
      </c>
      <c r="I239" s="164" t="s">
        <v>791</v>
      </c>
      <c r="J239" s="207" t="s">
        <v>6</v>
      </c>
      <c r="K239" s="273" t="s">
        <v>779</v>
      </c>
    </row>
    <row r="240" spans="1:12" ht="15" customHeight="1">
      <c r="A240" s="140" t="s">
        <v>753</v>
      </c>
      <c r="B240" s="53">
        <v>2019</v>
      </c>
      <c r="C240" s="56" t="s">
        <v>754</v>
      </c>
      <c r="D240" s="73" t="s">
        <v>755</v>
      </c>
      <c r="F240" s="28" t="s">
        <v>1735</v>
      </c>
      <c r="G240" s="28" t="s">
        <v>772</v>
      </c>
      <c r="H240" s="73" t="s">
        <v>790</v>
      </c>
      <c r="I240" s="164" t="s">
        <v>791</v>
      </c>
      <c r="J240" s="206" t="s">
        <v>9</v>
      </c>
      <c r="K240" s="271" t="s">
        <v>780</v>
      </c>
    </row>
    <row r="241" spans="1:12" ht="15" customHeight="1">
      <c r="A241" s="140" t="s">
        <v>753</v>
      </c>
      <c r="B241" s="53">
        <v>2019</v>
      </c>
      <c r="C241" s="56" t="s">
        <v>754</v>
      </c>
      <c r="D241" s="73" t="s">
        <v>755</v>
      </c>
      <c r="F241" s="28" t="s">
        <v>1735</v>
      </c>
      <c r="G241" s="28" t="s">
        <v>772</v>
      </c>
      <c r="H241" s="73" t="s">
        <v>790</v>
      </c>
      <c r="I241" s="164" t="s">
        <v>791</v>
      </c>
      <c r="J241" s="206" t="s">
        <v>8</v>
      </c>
      <c r="K241" s="271" t="s">
        <v>781</v>
      </c>
    </row>
    <row r="242" spans="1:12" ht="15" customHeight="1">
      <c r="A242" s="180" t="s">
        <v>753</v>
      </c>
      <c r="B242" s="62">
        <v>2019</v>
      </c>
      <c r="C242" s="189" t="s">
        <v>754</v>
      </c>
      <c r="D242" s="75" t="s">
        <v>755</v>
      </c>
      <c r="E242" s="75"/>
      <c r="F242" s="29" t="s">
        <v>1735</v>
      </c>
      <c r="G242" s="29" t="s">
        <v>772</v>
      </c>
      <c r="H242" s="75" t="s">
        <v>790</v>
      </c>
      <c r="I242" s="190" t="s">
        <v>791</v>
      </c>
      <c r="J242" s="206" t="s">
        <v>7</v>
      </c>
      <c r="K242" s="271" t="s">
        <v>782</v>
      </c>
      <c r="L242" s="29"/>
    </row>
    <row r="243" spans="1:12" ht="15" customHeight="1">
      <c r="A243" s="140" t="s">
        <v>753</v>
      </c>
      <c r="B243" s="53">
        <v>2019</v>
      </c>
      <c r="C243" s="56" t="s">
        <v>754</v>
      </c>
      <c r="D243" s="73" t="s">
        <v>755</v>
      </c>
      <c r="F243" s="28" t="s">
        <v>1735</v>
      </c>
      <c r="G243" s="28" t="s">
        <v>773</v>
      </c>
      <c r="H243" s="73" t="s">
        <v>790</v>
      </c>
      <c r="I243" s="164" t="s">
        <v>791</v>
      </c>
      <c r="J243" s="207" t="s">
        <v>6</v>
      </c>
      <c r="K243" s="273" t="s">
        <v>783</v>
      </c>
    </row>
    <row r="244" spans="1:12" ht="15" customHeight="1">
      <c r="A244" s="140" t="s">
        <v>753</v>
      </c>
      <c r="B244" s="53">
        <v>2019</v>
      </c>
      <c r="C244" s="56" t="s">
        <v>754</v>
      </c>
      <c r="D244" s="73" t="s">
        <v>755</v>
      </c>
      <c r="F244" s="28" t="s">
        <v>1735</v>
      </c>
      <c r="G244" s="28" t="s">
        <v>773</v>
      </c>
      <c r="H244" s="73" t="s">
        <v>790</v>
      </c>
      <c r="I244" s="164" t="s">
        <v>791</v>
      </c>
      <c r="J244" s="206" t="s">
        <v>9</v>
      </c>
      <c r="K244" s="271" t="s">
        <v>784</v>
      </c>
    </row>
    <row r="245" spans="1:12" ht="15" customHeight="1">
      <c r="A245" s="140" t="s">
        <v>753</v>
      </c>
      <c r="B245" s="53">
        <v>2019</v>
      </c>
      <c r="C245" s="56" t="s">
        <v>754</v>
      </c>
      <c r="D245" s="73" t="s">
        <v>755</v>
      </c>
      <c r="F245" s="28" t="s">
        <v>1735</v>
      </c>
      <c r="G245" s="28" t="s">
        <v>773</v>
      </c>
      <c r="H245" s="73" t="s">
        <v>790</v>
      </c>
      <c r="I245" s="164" t="s">
        <v>791</v>
      </c>
      <c r="J245" s="206" t="s">
        <v>8</v>
      </c>
      <c r="K245" s="271" t="s">
        <v>781</v>
      </c>
    </row>
    <row r="246" spans="1:12" ht="15" customHeight="1">
      <c r="A246" s="180" t="s">
        <v>753</v>
      </c>
      <c r="B246" s="62">
        <v>2019</v>
      </c>
      <c r="C246" s="189" t="s">
        <v>754</v>
      </c>
      <c r="D246" s="75" t="s">
        <v>755</v>
      </c>
      <c r="E246" s="75"/>
      <c r="F246" s="29" t="s">
        <v>1735</v>
      </c>
      <c r="G246" s="29" t="s">
        <v>773</v>
      </c>
      <c r="H246" s="75" t="s">
        <v>790</v>
      </c>
      <c r="I246" s="190" t="s">
        <v>791</v>
      </c>
      <c r="J246" s="206" t="s">
        <v>7</v>
      </c>
      <c r="K246" s="271" t="s">
        <v>785</v>
      </c>
      <c r="L246" s="29"/>
    </row>
    <row r="247" spans="1:12" ht="15" customHeight="1">
      <c r="A247" s="140" t="s">
        <v>753</v>
      </c>
      <c r="B247" s="53">
        <v>2019</v>
      </c>
      <c r="C247" s="56" t="s">
        <v>754</v>
      </c>
      <c r="D247" s="73" t="s">
        <v>755</v>
      </c>
      <c r="F247" s="28" t="s">
        <v>1735</v>
      </c>
      <c r="G247" s="28" t="s">
        <v>774</v>
      </c>
      <c r="H247" s="73" t="s">
        <v>790</v>
      </c>
      <c r="I247" s="164" t="s">
        <v>791</v>
      </c>
      <c r="J247" s="207" t="s">
        <v>6</v>
      </c>
      <c r="K247" s="273" t="s">
        <v>786</v>
      </c>
    </row>
    <row r="248" spans="1:12" ht="15" customHeight="1">
      <c r="A248" s="140" t="s">
        <v>753</v>
      </c>
      <c r="B248" s="53">
        <v>2019</v>
      </c>
      <c r="C248" s="56" t="s">
        <v>754</v>
      </c>
      <c r="D248" s="73" t="s">
        <v>755</v>
      </c>
      <c r="F248" s="28" t="s">
        <v>1735</v>
      </c>
      <c r="G248" s="28" t="s">
        <v>774</v>
      </c>
      <c r="H248" s="73" t="s">
        <v>790</v>
      </c>
      <c r="I248" s="164" t="s">
        <v>791</v>
      </c>
      <c r="J248" s="206" t="s">
        <v>9</v>
      </c>
      <c r="K248" s="271" t="s">
        <v>787</v>
      </c>
    </row>
    <row r="249" spans="1:12" ht="15" customHeight="1">
      <c r="A249" s="140" t="s">
        <v>753</v>
      </c>
      <c r="B249" s="53">
        <v>2019</v>
      </c>
      <c r="C249" s="56" t="s">
        <v>754</v>
      </c>
      <c r="D249" s="73" t="s">
        <v>755</v>
      </c>
      <c r="F249" s="28" t="s">
        <v>1735</v>
      </c>
      <c r="G249" s="28" t="s">
        <v>774</v>
      </c>
      <c r="H249" s="73" t="s">
        <v>790</v>
      </c>
      <c r="I249" s="164" t="s">
        <v>791</v>
      </c>
      <c r="J249" s="206" t="s">
        <v>8</v>
      </c>
      <c r="K249" s="271" t="s">
        <v>788</v>
      </c>
    </row>
    <row r="250" spans="1:12" ht="15" customHeight="1" thickBot="1">
      <c r="A250" s="117" t="s">
        <v>753</v>
      </c>
      <c r="B250" s="67">
        <v>2019</v>
      </c>
      <c r="C250" s="125" t="s">
        <v>754</v>
      </c>
      <c r="D250" s="76" t="s">
        <v>755</v>
      </c>
      <c r="E250" s="76"/>
      <c r="F250" s="65" t="s">
        <v>1735</v>
      </c>
      <c r="G250" s="65" t="s">
        <v>774</v>
      </c>
      <c r="H250" s="76" t="s">
        <v>790</v>
      </c>
      <c r="I250" s="193" t="s">
        <v>791</v>
      </c>
      <c r="J250" s="208" t="s">
        <v>7</v>
      </c>
      <c r="K250" s="272" t="s">
        <v>789</v>
      </c>
      <c r="L250" s="65"/>
    </row>
    <row r="251" spans="1:12" ht="15" customHeight="1">
      <c r="A251" s="140" t="s">
        <v>927</v>
      </c>
      <c r="B251" s="53">
        <v>2022</v>
      </c>
      <c r="C251" s="73" t="s">
        <v>930</v>
      </c>
      <c r="D251" s="73" t="s">
        <v>945</v>
      </c>
      <c r="F251" s="28" t="s">
        <v>1736</v>
      </c>
      <c r="G251" s="140" t="s">
        <v>757</v>
      </c>
      <c r="H251" s="140" t="s">
        <v>321</v>
      </c>
      <c r="I251" s="159" t="s">
        <v>946</v>
      </c>
      <c r="J251" s="37" t="s">
        <v>6</v>
      </c>
      <c r="K251" s="275" t="s">
        <v>948</v>
      </c>
    </row>
    <row r="252" spans="1:12" ht="15" customHeight="1">
      <c r="A252" s="140" t="s">
        <v>927</v>
      </c>
      <c r="B252" s="53">
        <v>2022</v>
      </c>
      <c r="C252" s="73" t="s">
        <v>930</v>
      </c>
      <c r="D252" s="73" t="s">
        <v>945</v>
      </c>
      <c r="F252" s="28" t="s">
        <v>1736</v>
      </c>
      <c r="G252" s="180" t="s">
        <v>757</v>
      </c>
      <c r="H252" s="140" t="s">
        <v>321</v>
      </c>
      <c r="I252" s="159" t="s">
        <v>946</v>
      </c>
      <c r="J252" s="37" t="s">
        <v>9</v>
      </c>
      <c r="K252" s="275" t="s">
        <v>949</v>
      </c>
    </row>
    <row r="253" spans="1:12" ht="15" customHeight="1">
      <c r="A253" s="140" t="s">
        <v>927</v>
      </c>
      <c r="B253" s="53">
        <v>2022</v>
      </c>
      <c r="C253" s="73" t="s">
        <v>930</v>
      </c>
      <c r="D253" s="73" t="s">
        <v>945</v>
      </c>
      <c r="F253" s="28" t="s">
        <v>1736</v>
      </c>
      <c r="G253" s="140" t="s">
        <v>772</v>
      </c>
      <c r="H253" s="140" t="s">
        <v>321</v>
      </c>
      <c r="I253" s="159" t="s">
        <v>946</v>
      </c>
      <c r="J253" s="37" t="s">
        <v>6</v>
      </c>
      <c r="K253" s="275" t="s">
        <v>375</v>
      </c>
    </row>
    <row r="254" spans="1:12" ht="15" customHeight="1">
      <c r="A254" s="140" t="s">
        <v>927</v>
      </c>
      <c r="B254" s="53">
        <v>2022</v>
      </c>
      <c r="C254" s="73" t="s">
        <v>930</v>
      </c>
      <c r="D254" s="73" t="s">
        <v>945</v>
      </c>
      <c r="F254" s="28" t="s">
        <v>1736</v>
      </c>
      <c r="G254" s="180" t="s">
        <v>772</v>
      </c>
      <c r="H254" s="140" t="s">
        <v>321</v>
      </c>
      <c r="I254" s="159" t="s">
        <v>946</v>
      </c>
      <c r="J254" s="37" t="s">
        <v>9</v>
      </c>
      <c r="K254" s="275" t="s">
        <v>351</v>
      </c>
    </row>
    <row r="255" spans="1:12" ht="15" customHeight="1">
      <c r="A255" s="140" t="s">
        <v>927</v>
      </c>
      <c r="B255" s="53">
        <v>2022</v>
      </c>
      <c r="C255" s="73" t="s">
        <v>930</v>
      </c>
      <c r="D255" s="73" t="s">
        <v>945</v>
      </c>
      <c r="F255" s="28" t="s">
        <v>1736</v>
      </c>
      <c r="G255" s="140" t="s">
        <v>773</v>
      </c>
      <c r="H255" s="140" t="s">
        <v>321</v>
      </c>
      <c r="I255" s="159" t="s">
        <v>946</v>
      </c>
      <c r="J255" s="37" t="s">
        <v>6</v>
      </c>
      <c r="K255" s="275" t="s">
        <v>950</v>
      </c>
    </row>
    <row r="256" spans="1:12" ht="15" customHeight="1">
      <c r="A256" s="140" t="s">
        <v>927</v>
      </c>
      <c r="B256" s="53">
        <v>2022</v>
      </c>
      <c r="C256" s="73" t="s">
        <v>930</v>
      </c>
      <c r="D256" s="73" t="s">
        <v>945</v>
      </c>
      <c r="F256" s="28" t="s">
        <v>1736</v>
      </c>
      <c r="G256" s="180" t="s">
        <v>773</v>
      </c>
      <c r="H256" s="140" t="s">
        <v>321</v>
      </c>
      <c r="I256" s="159" t="s">
        <v>946</v>
      </c>
      <c r="J256" s="37" t="s">
        <v>9</v>
      </c>
      <c r="K256" s="275" t="s">
        <v>951</v>
      </c>
    </row>
    <row r="257" spans="1:12" ht="15" customHeight="1">
      <c r="A257" s="140" t="s">
        <v>927</v>
      </c>
      <c r="B257" s="53">
        <v>2022</v>
      </c>
      <c r="C257" s="73" t="s">
        <v>930</v>
      </c>
      <c r="D257" s="73" t="s">
        <v>945</v>
      </c>
      <c r="F257" s="28" t="s">
        <v>1736</v>
      </c>
      <c r="G257" s="140" t="s">
        <v>774</v>
      </c>
      <c r="H257" s="140" t="s">
        <v>321</v>
      </c>
      <c r="I257" s="159" t="s">
        <v>946</v>
      </c>
      <c r="J257" s="37" t="s">
        <v>6</v>
      </c>
      <c r="K257" s="275" t="s">
        <v>952</v>
      </c>
    </row>
    <row r="258" spans="1:12" ht="15" customHeight="1">
      <c r="A258" s="180" t="s">
        <v>927</v>
      </c>
      <c r="B258" s="62">
        <v>2022</v>
      </c>
      <c r="C258" s="189" t="s">
        <v>930</v>
      </c>
      <c r="D258" s="75" t="s">
        <v>945</v>
      </c>
      <c r="E258" s="75"/>
      <c r="F258" s="29" t="s">
        <v>1736</v>
      </c>
      <c r="G258" s="180" t="s">
        <v>774</v>
      </c>
      <c r="H258" s="180" t="s">
        <v>321</v>
      </c>
      <c r="I258" s="166" t="s">
        <v>946</v>
      </c>
      <c r="J258" s="37" t="s">
        <v>9</v>
      </c>
      <c r="K258" s="276" t="s">
        <v>953</v>
      </c>
      <c r="L258" s="29"/>
    </row>
    <row r="259" spans="1:12" ht="15" customHeight="1">
      <c r="A259" s="140" t="s">
        <v>927</v>
      </c>
      <c r="B259" s="53">
        <v>2022</v>
      </c>
      <c r="C259" s="56" t="s">
        <v>930</v>
      </c>
      <c r="D259" s="73" t="s">
        <v>945</v>
      </c>
      <c r="F259" s="28" t="s">
        <v>1736</v>
      </c>
      <c r="G259" s="140" t="s">
        <v>757</v>
      </c>
      <c r="H259" s="140" t="s">
        <v>321</v>
      </c>
      <c r="I259" t="s">
        <v>947</v>
      </c>
      <c r="J259" s="29" t="s">
        <v>6</v>
      </c>
      <c r="K259" s="275" t="s">
        <v>954</v>
      </c>
    </row>
    <row r="260" spans="1:12" ht="15" customHeight="1">
      <c r="A260" s="140" t="s">
        <v>927</v>
      </c>
      <c r="B260" s="53">
        <v>2022</v>
      </c>
      <c r="C260" s="56" t="s">
        <v>930</v>
      </c>
      <c r="D260" s="73" t="s">
        <v>945</v>
      </c>
      <c r="F260" s="28" t="s">
        <v>1736</v>
      </c>
      <c r="G260" s="180" t="s">
        <v>757</v>
      </c>
      <c r="H260" s="140" t="s">
        <v>321</v>
      </c>
      <c r="I260" t="s">
        <v>947</v>
      </c>
      <c r="J260" s="37" t="s">
        <v>9</v>
      </c>
      <c r="K260" s="275" t="s">
        <v>955</v>
      </c>
    </row>
    <row r="261" spans="1:12" ht="15" customHeight="1">
      <c r="A261" s="140" t="s">
        <v>927</v>
      </c>
      <c r="B261" s="53">
        <v>2022</v>
      </c>
      <c r="C261" s="56" t="s">
        <v>930</v>
      </c>
      <c r="D261" s="73" t="s">
        <v>945</v>
      </c>
      <c r="F261" s="28" t="s">
        <v>1736</v>
      </c>
      <c r="G261" s="140" t="s">
        <v>772</v>
      </c>
      <c r="H261" s="140" t="s">
        <v>321</v>
      </c>
      <c r="I261" t="s">
        <v>947</v>
      </c>
      <c r="J261" s="37" t="s">
        <v>6</v>
      </c>
      <c r="K261" s="275" t="s">
        <v>956</v>
      </c>
    </row>
    <row r="262" spans="1:12" ht="15" customHeight="1">
      <c r="A262" s="140" t="s">
        <v>927</v>
      </c>
      <c r="B262" s="53">
        <v>2022</v>
      </c>
      <c r="C262" s="56" t="s">
        <v>930</v>
      </c>
      <c r="D262" s="73" t="s">
        <v>945</v>
      </c>
      <c r="F262" s="28" t="s">
        <v>1736</v>
      </c>
      <c r="G262" s="180" t="s">
        <v>772</v>
      </c>
      <c r="H262" s="140" t="s">
        <v>321</v>
      </c>
      <c r="I262" t="s">
        <v>947</v>
      </c>
      <c r="J262" s="37" t="s">
        <v>9</v>
      </c>
      <c r="K262" s="275" t="s">
        <v>957</v>
      </c>
    </row>
    <row r="263" spans="1:12" ht="15" customHeight="1">
      <c r="A263" s="140" t="s">
        <v>927</v>
      </c>
      <c r="B263" s="53">
        <v>2022</v>
      </c>
      <c r="C263" s="56" t="s">
        <v>930</v>
      </c>
      <c r="D263" s="73" t="s">
        <v>945</v>
      </c>
      <c r="F263" s="28" t="s">
        <v>1736</v>
      </c>
      <c r="G263" s="140" t="s">
        <v>773</v>
      </c>
      <c r="H263" s="140" t="s">
        <v>321</v>
      </c>
      <c r="I263" t="s">
        <v>947</v>
      </c>
      <c r="J263" s="37" t="s">
        <v>6</v>
      </c>
      <c r="K263" s="275" t="s">
        <v>958</v>
      </c>
    </row>
    <row r="264" spans="1:12" ht="15" customHeight="1">
      <c r="A264" s="140" t="s">
        <v>927</v>
      </c>
      <c r="B264" s="53">
        <v>2022</v>
      </c>
      <c r="C264" s="56" t="s">
        <v>930</v>
      </c>
      <c r="D264" s="73" t="s">
        <v>945</v>
      </c>
      <c r="F264" s="28" t="s">
        <v>1736</v>
      </c>
      <c r="G264" s="180" t="s">
        <v>773</v>
      </c>
      <c r="H264" s="140" t="s">
        <v>321</v>
      </c>
      <c r="I264" t="s">
        <v>947</v>
      </c>
      <c r="J264" s="37" t="s">
        <v>9</v>
      </c>
      <c r="K264" s="275" t="s">
        <v>959</v>
      </c>
    </row>
    <row r="265" spans="1:12" ht="15" customHeight="1">
      <c r="A265" s="140" t="s">
        <v>927</v>
      </c>
      <c r="B265" s="53">
        <v>2022</v>
      </c>
      <c r="C265" s="56" t="s">
        <v>930</v>
      </c>
      <c r="D265" s="73" t="s">
        <v>945</v>
      </c>
      <c r="F265" s="28" t="s">
        <v>1736</v>
      </c>
      <c r="G265" s="140" t="s">
        <v>774</v>
      </c>
      <c r="H265" s="140" t="s">
        <v>321</v>
      </c>
      <c r="I265" t="s">
        <v>947</v>
      </c>
      <c r="J265" s="37" t="s">
        <v>6</v>
      </c>
      <c r="K265" s="275" t="s">
        <v>960</v>
      </c>
    </row>
    <row r="266" spans="1:12" ht="15" customHeight="1" thickBot="1">
      <c r="A266" s="117" t="s">
        <v>927</v>
      </c>
      <c r="B266" s="67">
        <v>2022</v>
      </c>
      <c r="C266" s="125" t="s">
        <v>930</v>
      </c>
      <c r="D266" s="76" t="s">
        <v>945</v>
      </c>
      <c r="E266" s="76"/>
      <c r="F266" s="65" t="s">
        <v>1736</v>
      </c>
      <c r="G266" s="117" t="s">
        <v>774</v>
      </c>
      <c r="H266" s="117" t="s">
        <v>321</v>
      </c>
      <c r="I266" s="64" t="s">
        <v>947</v>
      </c>
      <c r="J266" s="72" t="s">
        <v>9</v>
      </c>
      <c r="K266" s="277" t="s">
        <v>961</v>
      </c>
      <c r="L266" s="65"/>
    </row>
    <row r="267" spans="1:12" ht="15" customHeight="1">
      <c r="A267" s="140" t="s">
        <v>1070</v>
      </c>
      <c r="B267" s="53">
        <v>2017</v>
      </c>
      <c r="C267" s="73" t="s">
        <v>1071</v>
      </c>
      <c r="D267" s="240" t="s">
        <v>1072</v>
      </c>
      <c r="E267" s="240"/>
      <c r="F267" s="28" t="s">
        <v>1737</v>
      </c>
      <c r="I267" s="56" t="s">
        <v>1073</v>
      </c>
      <c r="J267" s="73" t="s">
        <v>1079</v>
      </c>
      <c r="K267" s="269" t="s">
        <v>982</v>
      </c>
    </row>
    <row r="268" spans="1:12" ht="15" customHeight="1">
      <c r="A268" s="140" t="s">
        <v>1070</v>
      </c>
      <c r="B268" s="53">
        <v>2017</v>
      </c>
      <c r="C268" s="73" t="s">
        <v>1071</v>
      </c>
      <c r="D268" s="240" t="s">
        <v>1072</v>
      </c>
      <c r="E268" s="240"/>
      <c r="F268" s="28" t="s">
        <v>1737</v>
      </c>
      <c r="I268" s="56" t="s">
        <v>1073</v>
      </c>
      <c r="J268" s="73" t="s">
        <v>1084</v>
      </c>
      <c r="K268" s="269" t="s">
        <v>1074</v>
      </c>
    </row>
    <row r="269" spans="1:12" ht="15" customHeight="1">
      <c r="A269" s="140" t="s">
        <v>1070</v>
      </c>
      <c r="B269" s="53">
        <v>2017</v>
      </c>
      <c r="C269" s="73" t="s">
        <v>1071</v>
      </c>
      <c r="D269" s="240" t="s">
        <v>1072</v>
      </c>
      <c r="E269" s="240"/>
      <c r="F269" s="28" t="s">
        <v>1737</v>
      </c>
      <c r="I269" s="56" t="s">
        <v>1073</v>
      </c>
      <c r="J269" s="73" t="s">
        <v>1080</v>
      </c>
      <c r="K269" s="269" t="s">
        <v>1075</v>
      </c>
    </row>
    <row r="270" spans="1:12" ht="15" customHeight="1">
      <c r="A270" s="140" t="s">
        <v>1070</v>
      </c>
      <c r="B270" s="53">
        <v>2017</v>
      </c>
      <c r="C270" s="73" t="s">
        <v>1071</v>
      </c>
      <c r="D270" s="240" t="s">
        <v>1072</v>
      </c>
      <c r="E270" s="240"/>
      <c r="F270" s="28" t="s">
        <v>1737</v>
      </c>
      <c r="I270" s="56" t="s">
        <v>1073</v>
      </c>
      <c r="J270" s="73" t="s">
        <v>1081</v>
      </c>
      <c r="K270" s="269" t="s">
        <v>1076</v>
      </c>
    </row>
    <row r="271" spans="1:12" ht="15" customHeight="1">
      <c r="A271" s="140" t="s">
        <v>1070</v>
      </c>
      <c r="B271" s="53">
        <v>2017</v>
      </c>
      <c r="C271" s="73" t="s">
        <v>1071</v>
      </c>
      <c r="D271" s="240" t="s">
        <v>1072</v>
      </c>
      <c r="E271" s="240"/>
      <c r="F271" s="28" t="s">
        <v>1737</v>
      </c>
      <c r="I271" s="56" t="s">
        <v>1073</v>
      </c>
      <c r="J271" s="73" t="s">
        <v>1082</v>
      </c>
      <c r="K271" s="269" t="s">
        <v>1077</v>
      </c>
    </row>
    <row r="272" spans="1:12" ht="15" customHeight="1" thickBot="1">
      <c r="A272" s="117" t="s">
        <v>1070</v>
      </c>
      <c r="B272" s="67">
        <v>2017</v>
      </c>
      <c r="C272" s="76" t="s">
        <v>1071</v>
      </c>
      <c r="D272" s="241" t="s">
        <v>1072</v>
      </c>
      <c r="E272" s="241"/>
      <c r="F272" s="65" t="s">
        <v>1737</v>
      </c>
      <c r="G272" s="65"/>
      <c r="H272" s="76"/>
      <c r="I272" s="125" t="s">
        <v>1073</v>
      </c>
      <c r="J272" s="76" t="s">
        <v>1083</v>
      </c>
      <c r="K272" s="274" t="s">
        <v>1078</v>
      </c>
      <c r="L272" s="65"/>
    </row>
    <row r="273" spans="1:12" ht="15" customHeight="1">
      <c r="A273" s="140" t="s">
        <v>1266</v>
      </c>
      <c r="B273" s="53">
        <v>2018</v>
      </c>
      <c r="C273" s="73" t="s">
        <v>1265</v>
      </c>
      <c r="D273" s="73" t="s">
        <v>1264</v>
      </c>
      <c r="I273" s="159" t="s">
        <v>1267</v>
      </c>
      <c r="J273" s="73" t="s">
        <v>422</v>
      </c>
      <c r="K273" s="269" t="s">
        <v>1277</v>
      </c>
    </row>
    <row r="274" spans="1:12" ht="15" customHeight="1">
      <c r="A274" s="140" t="s">
        <v>1266</v>
      </c>
      <c r="B274" s="53">
        <v>2018</v>
      </c>
      <c r="C274" s="73" t="s">
        <v>1265</v>
      </c>
      <c r="D274" s="73" t="s">
        <v>1264</v>
      </c>
      <c r="I274" s="159" t="s">
        <v>1268</v>
      </c>
      <c r="J274" s="73" t="s">
        <v>422</v>
      </c>
      <c r="K274" s="269" t="s">
        <v>1279</v>
      </c>
    </row>
    <row r="275" spans="1:12" ht="15" customHeight="1">
      <c r="A275" s="140" t="s">
        <v>1266</v>
      </c>
      <c r="B275" s="53">
        <v>2018</v>
      </c>
      <c r="C275" s="73" t="s">
        <v>1265</v>
      </c>
      <c r="D275" s="73" t="s">
        <v>1264</v>
      </c>
      <c r="I275" s="159" t="s">
        <v>1269</v>
      </c>
      <c r="J275" s="73" t="s">
        <v>422</v>
      </c>
      <c r="K275" s="269" t="s">
        <v>1278</v>
      </c>
    </row>
    <row r="276" spans="1:12" ht="15" customHeight="1">
      <c r="A276" s="140" t="s">
        <v>1266</v>
      </c>
      <c r="B276" s="53">
        <v>2018</v>
      </c>
      <c r="C276" s="73" t="s">
        <v>1265</v>
      </c>
      <c r="D276" s="73" t="s">
        <v>1264</v>
      </c>
      <c r="I276" s="159" t="s">
        <v>1270</v>
      </c>
      <c r="J276" s="73" t="s">
        <v>422</v>
      </c>
      <c r="K276" s="269" t="s">
        <v>1286</v>
      </c>
    </row>
    <row r="277" spans="1:12" ht="15" customHeight="1">
      <c r="A277" s="140" t="s">
        <v>1266</v>
      </c>
      <c r="B277" s="53">
        <v>2018</v>
      </c>
      <c r="C277" s="73" t="s">
        <v>1265</v>
      </c>
      <c r="D277" s="73" t="s">
        <v>1264</v>
      </c>
      <c r="I277" s="159" t="s">
        <v>1271</v>
      </c>
      <c r="J277" s="73" t="s">
        <v>422</v>
      </c>
      <c r="K277" s="269" t="s">
        <v>1287</v>
      </c>
    </row>
    <row r="278" spans="1:12" ht="15" customHeight="1">
      <c r="A278" s="140" t="s">
        <v>1266</v>
      </c>
      <c r="B278" s="53">
        <v>2018</v>
      </c>
      <c r="C278" s="73" t="s">
        <v>1265</v>
      </c>
      <c r="D278" s="73" t="s">
        <v>1264</v>
      </c>
      <c r="I278" s="159" t="s">
        <v>1272</v>
      </c>
      <c r="J278" s="73" t="s">
        <v>422</v>
      </c>
      <c r="K278" s="269" t="s">
        <v>1288</v>
      </c>
    </row>
    <row r="279" spans="1:12" ht="15" customHeight="1">
      <c r="A279" s="140" t="s">
        <v>1266</v>
      </c>
      <c r="B279" s="53">
        <v>2018</v>
      </c>
      <c r="C279" s="73" t="s">
        <v>1265</v>
      </c>
      <c r="D279" s="73" t="s">
        <v>1264</v>
      </c>
      <c r="I279" s="159" t="s">
        <v>1273</v>
      </c>
      <c r="J279" s="73" t="s">
        <v>422</v>
      </c>
      <c r="K279" s="269" t="s">
        <v>1289</v>
      </c>
    </row>
    <row r="280" spans="1:12" ht="15" customHeight="1">
      <c r="A280" s="140" t="s">
        <v>1266</v>
      </c>
      <c r="B280" s="53">
        <v>2018</v>
      </c>
      <c r="C280" s="73" t="s">
        <v>1265</v>
      </c>
      <c r="D280" s="73" t="s">
        <v>1264</v>
      </c>
      <c r="I280" s="159" t="s">
        <v>1274</v>
      </c>
      <c r="J280" s="73" t="s">
        <v>422</v>
      </c>
      <c r="K280" s="269" t="s">
        <v>1290</v>
      </c>
    </row>
    <row r="281" spans="1:12" ht="15" customHeight="1">
      <c r="A281" s="140" t="s">
        <v>1266</v>
      </c>
      <c r="B281" s="53">
        <v>2018</v>
      </c>
      <c r="C281" s="73" t="s">
        <v>1265</v>
      </c>
      <c r="D281" s="73" t="s">
        <v>1264</v>
      </c>
      <c r="I281" s="159" t="s">
        <v>1275</v>
      </c>
      <c r="J281" s="73" t="s">
        <v>422</v>
      </c>
      <c r="K281" s="269" t="s">
        <v>1291</v>
      </c>
    </row>
    <row r="282" spans="1:12" ht="15" customHeight="1" thickBot="1">
      <c r="A282" s="117" t="s">
        <v>1266</v>
      </c>
      <c r="B282" s="67">
        <v>2018</v>
      </c>
      <c r="C282" s="76" t="s">
        <v>1265</v>
      </c>
      <c r="D282" s="76" t="s">
        <v>1264</v>
      </c>
      <c r="E282" s="76"/>
      <c r="F282" s="65"/>
      <c r="G282" s="65"/>
      <c r="H282" s="76"/>
      <c r="I282" s="163" t="s">
        <v>1276</v>
      </c>
      <c r="J282" s="76" t="s">
        <v>422</v>
      </c>
      <c r="K282" s="274" t="s">
        <v>1292</v>
      </c>
      <c r="L282" s="65"/>
    </row>
    <row r="283" spans="1:12" ht="15" customHeight="1">
      <c r="A283" s="27" t="s">
        <v>1754</v>
      </c>
      <c r="B283" s="53">
        <v>2011</v>
      </c>
      <c r="C283" s="73" t="s">
        <v>1755</v>
      </c>
      <c r="D283" s="73" t="s">
        <v>1756</v>
      </c>
      <c r="H283" s="170"/>
      <c r="I283" s="279" t="s">
        <v>1772</v>
      </c>
      <c r="J283" s="279" t="s">
        <v>8</v>
      </c>
      <c r="K283" s="275" t="s">
        <v>1780</v>
      </c>
    </row>
    <row r="284" spans="1:12" ht="15" customHeight="1">
      <c r="A284" s="140" t="s">
        <v>1754</v>
      </c>
      <c r="B284" s="53">
        <v>2011</v>
      </c>
      <c r="C284" s="73" t="s">
        <v>1755</v>
      </c>
      <c r="D284" s="73" t="s">
        <v>1756</v>
      </c>
      <c r="H284" s="170"/>
      <c r="I284" s="278" t="s">
        <v>1772</v>
      </c>
      <c r="J284" s="278" t="s">
        <v>11</v>
      </c>
      <c r="K284" s="275" t="s">
        <v>1781</v>
      </c>
    </row>
    <row r="285" spans="1:12" ht="15" customHeight="1">
      <c r="A285" s="140" t="s">
        <v>1754</v>
      </c>
      <c r="B285" s="53">
        <v>2011</v>
      </c>
      <c r="C285" s="73" t="s">
        <v>1755</v>
      </c>
      <c r="D285" s="73" t="s">
        <v>1756</v>
      </c>
      <c r="H285" s="170"/>
      <c r="I285" s="278" t="s">
        <v>1772</v>
      </c>
      <c r="J285" s="278" t="s">
        <v>9</v>
      </c>
      <c r="K285" s="275" t="s">
        <v>1782</v>
      </c>
    </row>
    <row r="286" spans="1:12" ht="15" customHeight="1">
      <c r="A286" s="140" t="s">
        <v>1754</v>
      </c>
      <c r="B286" s="53">
        <v>2011</v>
      </c>
      <c r="C286" s="73" t="s">
        <v>1755</v>
      </c>
      <c r="D286" s="73" t="s">
        <v>1756</v>
      </c>
      <c r="H286" s="170"/>
      <c r="I286" s="278" t="s">
        <v>1772</v>
      </c>
      <c r="J286" s="278" t="s">
        <v>6</v>
      </c>
      <c r="K286" s="275" t="s">
        <v>1783</v>
      </c>
    </row>
    <row r="287" spans="1:12" ht="15" customHeight="1">
      <c r="A287" s="140" t="s">
        <v>1754</v>
      </c>
      <c r="B287" s="53">
        <v>2011</v>
      </c>
      <c r="C287" s="73" t="s">
        <v>1755</v>
      </c>
      <c r="D287" s="73" t="s">
        <v>1756</v>
      </c>
      <c r="H287" s="170"/>
      <c r="I287" s="278" t="s">
        <v>1772</v>
      </c>
      <c r="J287" s="278" t="s">
        <v>14</v>
      </c>
      <c r="K287" s="275" t="s">
        <v>1784</v>
      </c>
    </row>
    <row r="288" spans="1:12" ht="15" customHeight="1">
      <c r="A288" s="140" t="s">
        <v>1754</v>
      </c>
      <c r="B288" s="53">
        <v>2011</v>
      </c>
      <c r="C288" s="73" t="s">
        <v>1755</v>
      </c>
      <c r="D288" s="73" t="s">
        <v>1756</v>
      </c>
      <c r="H288" s="170"/>
      <c r="I288" s="278" t="s">
        <v>1772</v>
      </c>
      <c r="J288" s="278" t="s">
        <v>15</v>
      </c>
      <c r="K288" s="275" t="s">
        <v>1785</v>
      </c>
    </row>
    <row r="289" spans="1:12" ht="15" customHeight="1">
      <c r="A289" s="180" t="s">
        <v>1754</v>
      </c>
      <c r="B289" s="62">
        <v>2011</v>
      </c>
      <c r="C289" s="75" t="s">
        <v>1755</v>
      </c>
      <c r="D289" s="75" t="s">
        <v>1756</v>
      </c>
      <c r="E289" s="75"/>
      <c r="F289" s="29"/>
      <c r="G289" s="29"/>
      <c r="H289" s="171"/>
      <c r="I289" s="278" t="s">
        <v>1772</v>
      </c>
      <c r="J289" s="278" t="s">
        <v>12</v>
      </c>
      <c r="K289" s="276" t="s">
        <v>1786</v>
      </c>
      <c r="L289" s="29"/>
    </row>
    <row r="290" spans="1:12" ht="15" customHeight="1">
      <c r="A290" s="140" t="s">
        <v>1754</v>
      </c>
      <c r="B290" s="53">
        <v>2011</v>
      </c>
      <c r="C290" s="73" t="s">
        <v>1755</v>
      </c>
      <c r="D290" s="73" t="s">
        <v>1756</v>
      </c>
      <c r="H290" s="170"/>
      <c r="I290" s="278" t="s">
        <v>1774</v>
      </c>
      <c r="J290" s="278" t="s">
        <v>8</v>
      </c>
      <c r="K290" s="275" t="s">
        <v>1787</v>
      </c>
    </row>
    <row r="291" spans="1:12" ht="15" customHeight="1">
      <c r="A291" s="140" t="s">
        <v>1754</v>
      </c>
      <c r="B291" s="53">
        <v>2011</v>
      </c>
      <c r="C291" s="73" t="s">
        <v>1755</v>
      </c>
      <c r="D291" s="73" t="s">
        <v>1756</v>
      </c>
      <c r="H291" s="170"/>
      <c r="I291" s="278" t="s">
        <v>1774</v>
      </c>
      <c r="J291" s="278" t="s">
        <v>11</v>
      </c>
      <c r="K291" s="275" t="s">
        <v>1788</v>
      </c>
    </row>
    <row r="292" spans="1:12" ht="15" customHeight="1">
      <c r="A292" s="140" t="s">
        <v>1754</v>
      </c>
      <c r="B292" s="53">
        <v>2011</v>
      </c>
      <c r="C292" s="73" t="s">
        <v>1755</v>
      </c>
      <c r="D292" s="73" t="s">
        <v>1756</v>
      </c>
      <c r="H292" s="170"/>
      <c r="I292" s="278" t="s">
        <v>1774</v>
      </c>
      <c r="J292" s="278" t="s">
        <v>9</v>
      </c>
      <c r="K292" s="275" t="s">
        <v>1789</v>
      </c>
    </row>
    <row r="293" spans="1:12" ht="15" customHeight="1">
      <c r="A293" s="140" t="s">
        <v>1754</v>
      </c>
      <c r="B293" s="53">
        <v>2011</v>
      </c>
      <c r="C293" s="73" t="s">
        <v>1755</v>
      </c>
      <c r="D293" s="73" t="s">
        <v>1756</v>
      </c>
      <c r="H293" s="170"/>
      <c r="I293" s="278" t="s">
        <v>1774</v>
      </c>
      <c r="J293" s="278" t="s">
        <v>6</v>
      </c>
      <c r="K293" s="275" t="s">
        <v>1790</v>
      </c>
    </row>
    <row r="294" spans="1:12" ht="15" customHeight="1">
      <c r="A294" s="140" t="s">
        <v>1754</v>
      </c>
      <c r="B294" s="53">
        <v>2011</v>
      </c>
      <c r="C294" s="73" t="s">
        <v>1755</v>
      </c>
      <c r="D294" s="73" t="s">
        <v>1756</v>
      </c>
      <c r="H294" s="170"/>
      <c r="I294" s="278" t="s">
        <v>1774</v>
      </c>
      <c r="J294" s="278" t="s">
        <v>14</v>
      </c>
      <c r="K294" s="275" t="s">
        <v>1791</v>
      </c>
    </row>
    <row r="295" spans="1:12" ht="15" customHeight="1">
      <c r="A295" s="140" t="s">
        <v>1754</v>
      </c>
      <c r="B295" s="53">
        <v>2011</v>
      </c>
      <c r="C295" s="73" t="s">
        <v>1755</v>
      </c>
      <c r="D295" s="73" t="s">
        <v>1756</v>
      </c>
      <c r="H295" s="170"/>
      <c r="I295" s="278" t="s">
        <v>1774</v>
      </c>
      <c r="J295" s="278" t="s">
        <v>15</v>
      </c>
      <c r="K295" s="275" t="s">
        <v>1792</v>
      </c>
    </row>
    <row r="296" spans="1:12" ht="15" customHeight="1">
      <c r="A296" s="180" t="s">
        <v>1754</v>
      </c>
      <c r="B296" s="62">
        <v>2011</v>
      </c>
      <c r="C296" s="75" t="s">
        <v>1755</v>
      </c>
      <c r="D296" s="75" t="s">
        <v>1756</v>
      </c>
      <c r="E296" s="75"/>
      <c r="F296" s="29"/>
      <c r="G296" s="29"/>
      <c r="H296" s="171"/>
      <c r="I296" s="278" t="s">
        <v>1774</v>
      </c>
      <c r="J296" s="278" t="s">
        <v>12</v>
      </c>
      <c r="K296" s="276" t="s">
        <v>1793</v>
      </c>
      <c r="L296" s="29"/>
    </row>
    <row r="297" spans="1:12" ht="15" customHeight="1">
      <c r="A297" s="140" t="s">
        <v>1754</v>
      </c>
      <c r="B297" s="53">
        <v>2011</v>
      </c>
      <c r="C297" s="73" t="s">
        <v>1755</v>
      </c>
      <c r="D297" s="73" t="s">
        <v>1756</v>
      </c>
      <c r="H297" s="170"/>
      <c r="I297" s="278" t="s">
        <v>1775</v>
      </c>
      <c r="J297" s="278" t="s">
        <v>8</v>
      </c>
      <c r="K297" s="275" t="s">
        <v>1794</v>
      </c>
    </row>
    <row r="298" spans="1:12" ht="15" customHeight="1">
      <c r="A298" s="140" t="s">
        <v>1754</v>
      </c>
      <c r="B298" s="53">
        <v>2011</v>
      </c>
      <c r="C298" s="73" t="s">
        <v>1755</v>
      </c>
      <c r="D298" s="73" t="s">
        <v>1756</v>
      </c>
      <c r="H298" s="170"/>
      <c r="I298" s="278" t="s">
        <v>1775</v>
      </c>
      <c r="J298" s="278" t="s">
        <v>11</v>
      </c>
      <c r="K298" s="275" t="s">
        <v>1795</v>
      </c>
    </row>
    <row r="299" spans="1:12" ht="15" customHeight="1">
      <c r="A299" s="140" t="s">
        <v>1754</v>
      </c>
      <c r="B299" s="53">
        <v>2011</v>
      </c>
      <c r="C299" s="73" t="s">
        <v>1755</v>
      </c>
      <c r="D299" s="73" t="s">
        <v>1756</v>
      </c>
      <c r="H299" s="170"/>
      <c r="I299" s="278" t="s">
        <v>1775</v>
      </c>
      <c r="J299" s="278" t="s">
        <v>9</v>
      </c>
      <c r="K299" s="275" t="s">
        <v>1796</v>
      </c>
    </row>
    <row r="300" spans="1:12" ht="15" customHeight="1">
      <c r="A300" s="140" t="s">
        <v>1754</v>
      </c>
      <c r="B300" s="53">
        <v>2011</v>
      </c>
      <c r="C300" s="73" t="s">
        <v>1755</v>
      </c>
      <c r="D300" s="73" t="s">
        <v>1756</v>
      </c>
      <c r="H300" s="170"/>
      <c r="I300" s="278" t="s">
        <v>1775</v>
      </c>
      <c r="J300" s="278" t="s">
        <v>6</v>
      </c>
      <c r="K300" s="275" t="s">
        <v>1797</v>
      </c>
    </row>
    <row r="301" spans="1:12" ht="15" customHeight="1">
      <c r="A301" s="140" t="s">
        <v>1754</v>
      </c>
      <c r="B301" s="53">
        <v>2011</v>
      </c>
      <c r="C301" s="73" t="s">
        <v>1755</v>
      </c>
      <c r="D301" s="73" t="s">
        <v>1756</v>
      </c>
      <c r="H301" s="170"/>
      <c r="I301" s="278" t="s">
        <v>1775</v>
      </c>
      <c r="J301" s="278" t="s">
        <v>14</v>
      </c>
      <c r="K301" s="275" t="s">
        <v>1798</v>
      </c>
    </row>
    <row r="302" spans="1:12" ht="15" customHeight="1">
      <c r="A302" s="140" t="s">
        <v>1754</v>
      </c>
      <c r="B302" s="53">
        <v>2011</v>
      </c>
      <c r="C302" s="73" t="s">
        <v>1755</v>
      </c>
      <c r="D302" s="73" t="s">
        <v>1756</v>
      </c>
      <c r="H302" s="170"/>
      <c r="I302" s="278" t="s">
        <v>1775</v>
      </c>
      <c r="J302" s="278" t="s">
        <v>15</v>
      </c>
      <c r="K302" s="275" t="s">
        <v>1005</v>
      </c>
    </row>
    <row r="303" spans="1:12" ht="15" customHeight="1">
      <c r="A303" s="180" t="s">
        <v>1754</v>
      </c>
      <c r="B303" s="62">
        <v>2011</v>
      </c>
      <c r="C303" s="75" t="s">
        <v>1755</v>
      </c>
      <c r="D303" s="75" t="s">
        <v>1756</v>
      </c>
      <c r="E303" s="75"/>
      <c r="F303" s="29"/>
      <c r="G303" s="29"/>
      <c r="H303" s="171"/>
      <c r="I303" s="278" t="s">
        <v>1775</v>
      </c>
      <c r="J303" s="278" t="s">
        <v>12</v>
      </c>
      <c r="K303" s="276" t="s">
        <v>1799</v>
      </c>
      <c r="L303" s="29"/>
    </row>
    <row r="304" spans="1:12" ht="15" customHeight="1">
      <c r="A304" s="140" t="s">
        <v>1754</v>
      </c>
      <c r="B304" s="53">
        <v>2011</v>
      </c>
      <c r="C304" s="73" t="s">
        <v>1755</v>
      </c>
      <c r="D304" s="73" t="s">
        <v>1756</v>
      </c>
      <c r="H304" s="170"/>
      <c r="I304" s="278" t="s">
        <v>1776</v>
      </c>
      <c r="J304" s="278" t="s">
        <v>8</v>
      </c>
      <c r="K304" s="275" t="s">
        <v>1800</v>
      </c>
    </row>
    <row r="305" spans="1:12" ht="15" customHeight="1">
      <c r="A305" s="140" t="s">
        <v>1754</v>
      </c>
      <c r="B305" s="53">
        <v>2011</v>
      </c>
      <c r="C305" s="73" t="s">
        <v>1755</v>
      </c>
      <c r="D305" s="73" t="s">
        <v>1756</v>
      </c>
      <c r="H305" s="170"/>
      <c r="I305" s="278" t="s">
        <v>1776</v>
      </c>
      <c r="J305" s="278" t="s">
        <v>11</v>
      </c>
      <c r="K305" s="275" t="s">
        <v>1801</v>
      </c>
    </row>
    <row r="306" spans="1:12" ht="15" customHeight="1">
      <c r="A306" s="140" t="s">
        <v>1754</v>
      </c>
      <c r="B306" s="53">
        <v>2011</v>
      </c>
      <c r="C306" s="73" t="s">
        <v>1755</v>
      </c>
      <c r="D306" s="73" t="s">
        <v>1756</v>
      </c>
      <c r="H306" s="170"/>
      <c r="I306" s="278" t="s">
        <v>1776</v>
      </c>
      <c r="J306" s="278" t="s">
        <v>9</v>
      </c>
      <c r="K306" s="275" t="s">
        <v>1802</v>
      </c>
    </row>
    <row r="307" spans="1:12" ht="15" customHeight="1">
      <c r="A307" s="140" t="s">
        <v>1754</v>
      </c>
      <c r="B307" s="53">
        <v>2011</v>
      </c>
      <c r="C307" s="73" t="s">
        <v>1755</v>
      </c>
      <c r="D307" s="73" t="s">
        <v>1756</v>
      </c>
      <c r="H307" s="170"/>
      <c r="I307" s="278" t="s">
        <v>1776</v>
      </c>
      <c r="J307" s="278" t="s">
        <v>6</v>
      </c>
      <c r="K307" s="275" t="s">
        <v>1803</v>
      </c>
    </row>
    <row r="308" spans="1:12" ht="15" customHeight="1">
      <c r="A308" s="140" t="s">
        <v>1754</v>
      </c>
      <c r="B308" s="53">
        <v>2011</v>
      </c>
      <c r="C308" s="73" t="s">
        <v>1755</v>
      </c>
      <c r="D308" s="73" t="s">
        <v>1756</v>
      </c>
      <c r="H308" s="170"/>
      <c r="I308" s="278" t="s">
        <v>1776</v>
      </c>
      <c r="J308" s="278" t="s">
        <v>14</v>
      </c>
      <c r="K308" s="275" t="s">
        <v>1804</v>
      </c>
    </row>
    <row r="309" spans="1:12" ht="15" customHeight="1">
      <c r="A309" s="140" t="s">
        <v>1754</v>
      </c>
      <c r="B309" s="53">
        <v>2011</v>
      </c>
      <c r="C309" s="73" t="s">
        <v>1755</v>
      </c>
      <c r="D309" s="73" t="s">
        <v>1756</v>
      </c>
      <c r="H309" s="170"/>
      <c r="I309" s="278" t="s">
        <v>1776</v>
      </c>
      <c r="J309" s="278" t="s">
        <v>15</v>
      </c>
      <c r="K309" s="275" t="s">
        <v>1819</v>
      </c>
    </row>
    <row r="310" spans="1:12" ht="15" customHeight="1">
      <c r="A310" s="180" t="s">
        <v>1754</v>
      </c>
      <c r="B310" s="62">
        <v>2011</v>
      </c>
      <c r="C310" s="75" t="s">
        <v>1755</v>
      </c>
      <c r="D310" s="75" t="s">
        <v>1756</v>
      </c>
      <c r="E310" s="75"/>
      <c r="F310" s="29"/>
      <c r="G310" s="29"/>
      <c r="H310" s="171"/>
      <c r="I310" s="278" t="s">
        <v>1776</v>
      </c>
      <c r="J310" s="278" t="s">
        <v>12</v>
      </c>
      <c r="K310" s="276" t="s">
        <v>319</v>
      </c>
      <c r="L310" s="29"/>
    </row>
    <row r="311" spans="1:12" ht="15" customHeight="1">
      <c r="A311" s="140" t="s">
        <v>1754</v>
      </c>
      <c r="B311" s="53">
        <v>2011</v>
      </c>
      <c r="C311" s="73" t="s">
        <v>1755</v>
      </c>
      <c r="D311" s="73" t="s">
        <v>1756</v>
      </c>
      <c r="H311" s="170"/>
      <c r="I311" s="278" t="s">
        <v>1777</v>
      </c>
      <c r="J311" s="278" t="s">
        <v>8</v>
      </c>
      <c r="K311" s="275" t="s">
        <v>1818</v>
      </c>
    </row>
    <row r="312" spans="1:12" ht="15" customHeight="1">
      <c r="A312" s="140" t="s">
        <v>1754</v>
      </c>
      <c r="B312" s="53">
        <v>2011</v>
      </c>
      <c r="C312" s="73" t="s">
        <v>1755</v>
      </c>
      <c r="D312" s="73" t="s">
        <v>1756</v>
      </c>
      <c r="H312" s="170"/>
      <c r="I312" s="278" t="s">
        <v>1777</v>
      </c>
      <c r="J312" s="278" t="s">
        <v>11</v>
      </c>
      <c r="K312" s="275" t="s">
        <v>1817</v>
      </c>
    </row>
    <row r="313" spans="1:12" ht="15" customHeight="1">
      <c r="A313" s="140" t="s">
        <v>1754</v>
      </c>
      <c r="B313" s="53">
        <v>2011</v>
      </c>
      <c r="C313" s="73" t="s">
        <v>1755</v>
      </c>
      <c r="D313" s="73" t="s">
        <v>1756</v>
      </c>
      <c r="H313" s="170"/>
      <c r="I313" s="278" t="s">
        <v>1777</v>
      </c>
      <c r="J313" s="278" t="s">
        <v>9</v>
      </c>
      <c r="K313" s="275" t="s">
        <v>1816</v>
      </c>
    </row>
    <row r="314" spans="1:12" ht="15" customHeight="1">
      <c r="A314" s="140" t="s">
        <v>1754</v>
      </c>
      <c r="B314" s="53">
        <v>2011</v>
      </c>
      <c r="C314" s="73" t="s">
        <v>1755</v>
      </c>
      <c r="D314" s="73" t="s">
        <v>1756</v>
      </c>
      <c r="H314" s="170"/>
      <c r="I314" s="278" t="s">
        <v>1777</v>
      </c>
      <c r="J314" s="278" t="s">
        <v>6</v>
      </c>
      <c r="K314" s="275" t="s">
        <v>1815</v>
      </c>
    </row>
    <row r="315" spans="1:12" ht="15" customHeight="1">
      <c r="A315" s="140" t="s">
        <v>1754</v>
      </c>
      <c r="B315" s="53">
        <v>2011</v>
      </c>
      <c r="C315" s="73" t="s">
        <v>1755</v>
      </c>
      <c r="D315" s="73" t="s">
        <v>1756</v>
      </c>
      <c r="H315" s="170"/>
      <c r="I315" s="278" t="s">
        <v>1777</v>
      </c>
      <c r="J315" s="278" t="s">
        <v>14</v>
      </c>
      <c r="K315" s="275" t="s">
        <v>1814</v>
      </c>
    </row>
    <row r="316" spans="1:12" ht="15" customHeight="1">
      <c r="A316" s="140" t="s">
        <v>1754</v>
      </c>
      <c r="B316" s="53">
        <v>2011</v>
      </c>
      <c r="C316" s="73" t="s">
        <v>1755</v>
      </c>
      <c r="D316" s="73" t="s">
        <v>1756</v>
      </c>
      <c r="H316" s="170"/>
      <c r="I316" s="278" t="s">
        <v>1777</v>
      </c>
      <c r="J316" s="278" t="s">
        <v>15</v>
      </c>
      <c r="K316" s="275" t="s">
        <v>1813</v>
      </c>
    </row>
    <row r="317" spans="1:12" ht="15" customHeight="1">
      <c r="A317" s="180" t="s">
        <v>1754</v>
      </c>
      <c r="B317" s="62">
        <v>2011</v>
      </c>
      <c r="C317" s="75" t="s">
        <v>1755</v>
      </c>
      <c r="D317" s="75" t="s">
        <v>1756</v>
      </c>
      <c r="E317" s="75"/>
      <c r="F317" s="29"/>
      <c r="G317" s="29"/>
      <c r="H317" s="171"/>
      <c r="I317" s="278" t="s">
        <v>1777</v>
      </c>
      <c r="J317" s="278" t="s">
        <v>12</v>
      </c>
      <c r="K317" s="276" t="s">
        <v>1812</v>
      </c>
      <c r="L317" s="29"/>
    </row>
    <row r="318" spans="1:12" ht="15" customHeight="1">
      <c r="A318" s="140" t="s">
        <v>1754</v>
      </c>
      <c r="B318" s="53">
        <v>2011</v>
      </c>
      <c r="C318" s="73" t="s">
        <v>1755</v>
      </c>
      <c r="D318" s="73" t="s">
        <v>1756</v>
      </c>
      <c r="H318" s="170"/>
      <c r="I318" s="278" t="s">
        <v>1778</v>
      </c>
      <c r="J318" s="278" t="s">
        <v>8</v>
      </c>
      <c r="K318" s="275" t="s">
        <v>1805</v>
      </c>
    </row>
    <row r="319" spans="1:12" ht="15" customHeight="1">
      <c r="A319" s="140" t="s">
        <v>1754</v>
      </c>
      <c r="B319" s="53">
        <v>2011</v>
      </c>
      <c r="C319" s="73" t="s">
        <v>1755</v>
      </c>
      <c r="D319" s="73" t="s">
        <v>1756</v>
      </c>
      <c r="H319" s="170"/>
      <c r="I319" s="278" t="s">
        <v>1778</v>
      </c>
      <c r="J319" s="278" t="s">
        <v>11</v>
      </c>
      <c r="K319" s="275" t="s">
        <v>1806</v>
      </c>
    </row>
    <row r="320" spans="1:12" ht="15" customHeight="1">
      <c r="A320" s="140" t="s">
        <v>1754</v>
      </c>
      <c r="B320" s="53">
        <v>2011</v>
      </c>
      <c r="C320" s="73" t="s">
        <v>1755</v>
      </c>
      <c r="D320" s="73" t="s">
        <v>1756</v>
      </c>
      <c r="H320" s="170"/>
      <c r="I320" s="278" t="s">
        <v>1778</v>
      </c>
      <c r="J320" s="278" t="s">
        <v>9</v>
      </c>
      <c r="K320" s="275" t="s">
        <v>1807</v>
      </c>
    </row>
    <row r="321" spans="1:12" ht="15" customHeight="1">
      <c r="A321" s="140" t="s">
        <v>1754</v>
      </c>
      <c r="B321" s="53">
        <v>2011</v>
      </c>
      <c r="C321" s="73" t="s">
        <v>1755</v>
      </c>
      <c r="D321" s="73" t="s">
        <v>1756</v>
      </c>
      <c r="H321" s="170"/>
      <c r="I321" s="278" t="s">
        <v>1778</v>
      </c>
      <c r="J321" s="278" t="s">
        <v>6</v>
      </c>
      <c r="K321" s="275" t="s">
        <v>1808</v>
      </c>
    </row>
    <row r="322" spans="1:12" ht="15" customHeight="1">
      <c r="A322" s="140" t="s">
        <v>1754</v>
      </c>
      <c r="B322" s="53">
        <v>2011</v>
      </c>
      <c r="C322" s="73" t="s">
        <v>1755</v>
      </c>
      <c r="D322" s="73" t="s">
        <v>1756</v>
      </c>
      <c r="H322" s="170"/>
      <c r="I322" s="278" t="s">
        <v>1778</v>
      </c>
      <c r="J322" s="278" t="s">
        <v>14</v>
      </c>
      <c r="K322" s="275" t="s">
        <v>1809</v>
      </c>
    </row>
    <row r="323" spans="1:12" ht="15" customHeight="1">
      <c r="A323" s="140" t="s">
        <v>1754</v>
      </c>
      <c r="B323" s="53">
        <v>2011</v>
      </c>
      <c r="C323" s="73" t="s">
        <v>1755</v>
      </c>
      <c r="D323" s="73" t="s">
        <v>1756</v>
      </c>
      <c r="H323" s="170"/>
      <c r="I323" s="278" t="s">
        <v>1778</v>
      </c>
      <c r="J323" s="278" t="s">
        <v>15</v>
      </c>
      <c r="K323" s="275" t="s">
        <v>1810</v>
      </c>
    </row>
    <row r="324" spans="1:12" ht="15" customHeight="1" thickBot="1">
      <c r="A324" s="117" t="s">
        <v>1754</v>
      </c>
      <c r="B324" s="67">
        <v>2011</v>
      </c>
      <c r="C324" s="76" t="s">
        <v>1755</v>
      </c>
      <c r="D324" s="76" t="s">
        <v>1756</v>
      </c>
      <c r="E324" s="76"/>
      <c r="F324" s="65"/>
      <c r="G324" s="65"/>
      <c r="H324" s="199"/>
      <c r="I324" s="280" t="s">
        <v>1778</v>
      </c>
      <c r="J324" s="280" t="s">
        <v>12</v>
      </c>
      <c r="K324" s="277" t="s">
        <v>1811</v>
      </c>
      <c r="L324" s="65"/>
    </row>
    <row r="325" spans="1:12" ht="15" customHeight="1">
      <c r="A325" s="140" t="s">
        <v>1820</v>
      </c>
      <c r="B325" s="53">
        <v>2008</v>
      </c>
      <c r="C325" s="56" t="s">
        <v>1821</v>
      </c>
      <c r="D325" s="73" t="s">
        <v>1822</v>
      </c>
      <c r="G325" s="28" t="s">
        <v>773</v>
      </c>
      <c r="I325" s="159" t="s">
        <v>1823</v>
      </c>
      <c r="J325" s="73" t="s">
        <v>6</v>
      </c>
      <c r="K325" s="269" t="s">
        <v>1824</v>
      </c>
    </row>
    <row r="326" spans="1:12" ht="15" customHeight="1">
      <c r="A326" s="140" t="s">
        <v>1820</v>
      </c>
      <c r="B326" s="53">
        <v>2008</v>
      </c>
      <c r="C326" s="56" t="s">
        <v>1821</v>
      </c>
      <c r="D326" s="73" t="s">
        <v>1822</v>
      </c>
      <c r="G326" s="28" t="s">
        <v>773</v>
      </c>
      <c r="I326" s="159" t="s">
        <v>1823</v>
      </c>
      <c r="J326" s="73" t="s">
        <v>5</v>
      </c>
      <c r="K326" s="269" t="s">
        <v>961</v>
      </c>
    </row>
    <row r="327" spans="1:12" ht="15" customHeight="1">
      <c r="A327" s="140" t="s">
        <v>1820</v>
      </c>
      <c r="B327" s="53">
        <v>2008</v>
      </c>
      <c r="C327" s="56" t="s">
        <v>1821</v>
      </c>
      <c r="D327" s="73" t="s">
        <v>1822</v>
      </c>
      <c r="G327" s="28" t="s">
        <v>773</v>
      </c>
      <c r="I327" s="159" t="s">
        <v>1823</v>
      </c>
      <c r="J327" s="73" t="s">
        <v>9</v>
      </c>
      <c r="K327" s="269" t="s">
        <v>1825</v>
      </c>
    </row>
    <row r="328" spans="1:12" ht="15" customHeight="1">
      <c r="A328" s="140" t="s">
        <v>1820</v>
      </c>
      <c r="B328" s="53">
        <v>2008</v>
      </c>
      <c r="C328" s="56" t="s">
        <v>1821</v>
      </c>
      <c r="D328" s="73" t="s">
        <v>1822</v>
      </c>
      <c r="G328" s="28" t="s">
        <v>773</v>
      </c>
      <c r="I328" s="159" t="s">
        <v>1823</v>
      </c>
      <c r="J328" s="73" t="s">
        <v>8</v>
      </c>
      <c r="K328" s="269" t="s">
        <v>1826</v>
      </c>
    </row>
    <row r="329" spans="1:12" ht="15" customHeight="1">
      <c r="A329" s="140" t="s">
        <v>1820</v>
      </c>
      <c r="B329" s="53">
        <v>2008</v>
      </c>
      <c r="C329" s="56" t="s">
        <v>1821</v>
      </c>
      <c r="D329" s="73" t="s">
        <v>1822</v>
      </c>
      <c r="G329" s="28" t="s">
        <v>773</v>
      </c>
      <c r="I329" s="159" t="s">
        <v>1823</v>
      </c>
      <c r="J329" s="73" t="s">
        <v>7</v>
      </c>
      <c r="K329" s="269" t="s">
        <v>1827</v>
      </c>
    </row>
    <row r="330" spans="1:12" ht="15" customHeight="1">
      <c r="A330" s="140" t="s">
        <v>1820</v>
      </c>
      <c r="B330" s="53">
        <v>2008</v>
      </c>
      <c r="C330" s="56" t="s">
        <v>1821</v>
      </c>
      <c r="D330" s="73" t="s">
        <v>1822</v>
      </c>
      <c r="G330" s="28" t="s">
        <v>773</v>
      </c>
      <c r="I330" s="159" t="s">
        <v>1823</v>
      </c>
      <c r="J330" s="73" t="s">
        <v>11</v>
      </c>
      <c r="K330" s="269" t="s">
        <v>1828</v>
      </c>
    </row>
    <row r="331" spans="1:12" ht="15" customHeight="1">
      <c r="A331" s="140" t="s">
        <v>1820</v>
      </c>
      <c r="B331" s="53">
        <v>2008</v>
      </c>
      <c r="C331" s="56" t="s">
        <v>1821</v>
      </c>
      <c r="D331" s="73" t="s">
        <v>1822</v>
      </c>
      <c r="G331" s="28" t="s">
        <v>773</v>
      </c>
      <c r="I331" s="159" t="s">
        <v>1823</v>
      </c>
      <c r="J331" s="73" t="s">
        <v>13</v>
      </c>
      <c r="K331" s="269" t="s">
        <v>1829</v>
      </c>
    </row>
    <row r="332" spans="1:12" ht="15" customHeight="1">
      <c r="A332" s="180" t="s">
        <v>1820</v>
      </c>
      <c r="B332" s="62">
        <v>2008</v>
      </c>
      <c r="C332" s="189" t="s">
        <v>1821</v>
      </c>
      <c r="D332" s="75" t="s">
        <v>1822</v>
      </c>
      <c r="E332" s="75"/>
      <c r="F332" s="29"/>
      <c r="G332" s="29" t="s">
        <v>773</v>
      </c>
      <c r="H332" s="75"/>
      <c r="I332" s="166" t="s">
        <v>1823</v>
      </c>
      <c r="J332" s="75" t="s">
        <v>14</v>
      </c>
      <c r="K332" s="273" t="s">
        <v>1830</v>
      </c>
      <c r="L332" s="29"/>
    </row>
    <row r="333" spans="1:12" ht="15" customHeight="1">
      <c r="A333" s="140" t="s">
        <v>1820</v>
      </c>
      <c r="B333" s="53">
        <v>2008</v>
      </c>
      <c r="C333" s="56" t="s">
        <v>1821</v>
      </c>
      <c r="D333" s="73" t="s">
        <v>1822</v>
      </c>
      <c r="G333" s="28" t="s">
        <v>774</v>
      </c>
      <c r="I333" s="159" t="s">
        <v>1823</v>
      </c>
      <c r="J333" s="73" t="s">
        <v>6</v>
      </c>
      <c r="K333" s="269" t="s">
        <v>1769</v>
      </c>
    </row>
    <row r="334" spans="1:12" ht="15" customHeight="1">
      <c r="A334" s="140" t="s">
        <v>1820</v>
      </c>
      <c r="B334" s="53">
        <v>2008</v>
      </c>
      <c r="C334" s="56" t="s">
        <v>1821</v>
      </c>
      <c r="D334" s="73" t="s">
        <v>1822</v>
      </c>
      <c r="G334" s="28" t="s">
        <v>774</v>
      </c>
      <c r="I334" s="159" t="s">
        <v>1823</v>
      </c>
      <c r="J334" s="73" t="s">
        <v>5</v>
      </c>
      <c r="K334" s="269" t="s">
        <v>1831</v>
      </c>
    </row>
    <row r="335" spans="1:12" ht="15" customHeight="1">
      <c r="A335" s="140" t="s">
        <v>1820</v>
      </c>
      <c r="B335" s="53">
        <v>2008</v>
      </c>
      <c r="C335" s="56" t="s">
        <v>1821</v>
      </c>
      <c r="D335" s="73" t="s">
        <v>1822</v>
      </c>
      <c r="G335" s="28" t="s">
        <v>774</v>
      </c>
      <c r="I335" s="159" t="s">
        <v>1823</v>
      </c>
      <c r="J335" s="73" t="s">
        <v>9</v>
      </c>
      <c r="K335" s="269" t="s">
        <v>1832</v>
      </c>
    </row>
    <row r="336" spans="1:12" ht="15" customHeight="1">
      <c r="A336" s="140" t="s">
        <v>1820</v>
      </c>
      <c r="B336" s="53">
        <v>2008</v>
      </c>
      <c r="C336" s="56" t="s">
        <v>1821</v>
      </c>
      <c r="D336" s="73" t="s">
        <v>1822</v>
      </c>
      <c r="G336" s="28" t="s">
        <v>774</v>
      </c>
      <c r="I336" s="159" t="s">
        <v>1823</v>
      </c>
      <c r="J336" s="73" t="s">
        <v>8</v>
      </c>
      <c r="K336" s="269" t="s">
        <v>1833</v>
      </c>
    </row>
    <row r="337" spans="1:12" ht="15" customHeight="1">
      <c r="A337" s="140" t="s">
        <v>1820</v>
      </c>
      <c r="B337" s="53">
        <v>2008</v>
      </c>
      <c r="C337" s="56" t="s">
        <v>1821</v>
      </c>
      <c r="D337" s="73" t="s">
        <v>1822</v>
      </c>
      <c r="G337" s="28" t="s">
        <v>774</v>
      </c>
      <c r="I337" s="159" t="s">
        <v>1823</v>
      </c>
      <c r="J337" s="73" t="s">
        <v>7</v>
      </c>
      <c r="K337" s="269" t="s">
        <v>1835</v>
      </c>
    </row>
    <row r="338" spans="1:12" ht="15" customHeight="1">
      <c r="A338" s="140" t="s">
        <v>1820</v>
      </c>
      <c r="B338" s="53">
        <v>2008</v>
      </c>
      <c r="C338" s="56" t="s">
        <v>1821</v>
      </c>
      <c r="D338" s="73" t="s">
        <v>1822</v>
      </c>
      <c r="G338" s="28" t="s">
        <v>774</v>
      </c>
      <c r="I338" s="159" t="s">
        <v>1823</v>
      </c>
      <c r="J338" s="73" t="s">
        <v>11</v>
      </c>
      <c r="K338" s="269" t="s">
        <v>1834</v>
      </c>
    </row>
    <row r="339" spans="1:12" ht="15" customHeight="1">
      <c r="A339" s="140" t="s">
        <v>1820</v>
      </c>
      <c r="B339" s="53">
        <v>2008</v>
      </c>
      <c r="C339" s="56" t="s">
        <v>1821</v>
      </c>
      <c r="D339" s="73" t="s">
        <v>1822</v>
      </c>
      <c r="G339" s="28" t="s">
        <v>774</v>
      </c>
      <c r="I339" s="159" t="s">
        <v>1823</v>
      </c>
      <c r="J339" s="73" t="s">
        <v>13</v>
      </c>
      <c r="K339" s="269" t="s">
        <v>1836</v>
      </c>
    </row>
    <row r="340" spans="1:12" ht="15" customHeight="1">
      <c r="A340" s="180" t="s">
        <v>1820</v>
      </c>
      <c r="B340" s="62">
        <v>2008</v>
      </c>
      <c r="C340" s="189" t="s">
        <v>1821</v>
      </c>
      <c r="D340" s="75" t="s">
        <v>1822</v>
      </c>
      <c r="E340" s="75"/>
      <c r="F340" s="29"/>
      <c r="G340" s="29" t="s">
        <v>774</v>
      </c>
      <c r="H340" s="75"/>
      <c r="I340" s="166" t="s">
        <v>1823</v>
      </c>
      <c r="J340" s="75" t="s">
        <v>14</v>
      </c>
      <c r="K340" s="273" t="s">
        <v>1686</v>
      </c>
      <c r="L340" s="29"/>
    </row>
    <row r="341" spans="1:12" ht="15" customHeight="1">
      <c r="A341" s="140" t="s">
        <v>1820</v>
      </c>
      <c r="B341" s="53">
        <v>2008</v>
      </c>
      <c r="C341" s="56" t="s">
        <v>1821</v>
      </c>
      <c r="D341" s="73" t="s">
        <v>1822</v>
      </c>
      <c r="G341" s="28" t="s">
        <v>757</v>
      </c>
      <c r="I341" s="159" t="s">
        <v>1823</v>
      </c>
      <c r="J341" s="73" t="s">
        <v>6</v>
      </c>
      <c r="K341" s="269" t="s">
        <v>1837</v>
      </c>
    </row>
    <row r="342" spans="1:12" ht="15" customHeight="1">
      <c r="A342" s="140" t="s">
        <v>1820</v>
      </c>
      <c r="B342" s="53">
        <v>2008</v>
      </c>
      <c r="C342" s="56" t="s">
        <v>1821</v>
      </c>
      <c r="D342" s="73" t="s">
        <v>1822</v>
      </c>
      <c r="G342" s="28" t="s">
        <v>757</v>
      </c>
      <c r="I342" s="159" t="s">
        <v>1823</v>
      </c>
      <c r="J342" s="73" t="s">
        <v>5</v>
      </c>
      <c r="K342" s="269" t="s">
        <v>1838</v>
      </c>
    </row>
    <row r="343" spans="1:12" ht="15" customHeight="1">
      <c r="A343" s="140" t="s">
        <v>1820</v>
      </c>
      <c r="B343" s="53">
        <v>2008</v>
      </c>
      <c r="C343" s="56" t="s">
        <v>1821</v>
      </c>
      <c r="D343" s="73" t="s">
        <v>1822</v>
      </c>
      <c r="G343" s="28" t="s">
        <v>757</v>
      </c>
      <c r="I343" s="159" t="s">
        <v>1823</v>
      </c>
      <c r="J343" s="73" t="s">
        <v>9</v>
      </c>
      <c r="K343" s="269" t="s">
        <v>1839</v>
      </c>
    </row>
    <row r="344" spans="1:12" ht="15" customHeight="1">
      <c r="A344" s="140" t="s">
        <v>1820</v>
      </c>
      <c r="B344" s="53">
        <v>2008</v>
      </c>
      <c r="C344" s="56" t="s">
        <v>1821</v>
      </c>
      <c r="D344" s="73" t="s">
        <v>1822</v>
      </c>
      <c r="G344" s="28" t="s">
        <v>757</v>
      </c>
      <c r="I344" s="159" t="s">
        <v>1823</v>
      </c>
      <c r="J344" s="73" t="s">
        <v>8</v>
      </c>
      <c r="K344" s="269" t="s">
        <v>1840</v>
      </c>
    </row>
    <row r="345" spans="1:12" ht="15" customHeight="1">
      <c r="A345" s="140" t="s">
        <v>1820</v>
      </c>
      <c r="B345" s="53">
        <v>2008</v>
      </c>
      <c r="C345" s="56" t="s">
        <v>1821</v>
      </c>
      <c r="D345" s="73" t="s">
        <v>1822</v>
      </c>
      <c r="G345" s="28" t="s">
        <v>757</v>
      </c>
      <c r="I345" s="159" t="s">
        <v>1823</v>
      </c>
      <c r="J345" s="73" t="s">
        <v>7</v>
      </c>
      <c r="K345" s="269" t="s">
        <v>1841</v>
      </c>
    </row>
    <row r="346" spans="1:12" ht="15" customHeight="1">
      <c r="A346" s="140" t="s">
        <v>1820</v>
      </c>
      <c r="B346" s="53">
        <v>2008</v>
      </c>
      <c r="C346" s="56" t="s">
        <v>1821</v>
      </c>
      <c r="D346" s="73" t="s">
        <v>1822</v>
      </c>
      <c r="G346" s="28" t="s">
        <v>757</v>
      </c>
      <c r="I346" s="159" t="s">
        <v>1823</v>
      </c>
      <c r="J346" s="73" t="s">
        <v>11</v>
      </c>
      <c r="K346" s="269" t="s">
        <v>1842</v>
      </c>
    </row>
    <row r="347" spans="1:12" ht="15" customHeight="1">
      <c r="A347" s="140" t="s">
        <v>1820</v>
      </c>
      <c r="B347" s="53">
        <v>2008</v>
      </c>
      <c r="C347" s="56" t="s">
        <v>1821</v>
      </c>
      <c r="D347" s="73" t="s">
        <v>1822</v>
      </c>
      <c r="G347" s="28" t="s">
        <v>757</v>
      </c>
      <c r="I347" s="159" t="s">
        <v>1823</v>
      </c>
      <c r="J347" s="73" t="s">
        <v>13</v>
      </c>
      <c r="K347" s="269" t="s">
        <v>1843</v>
      </c>
    </row>
    <row r="348" spans="1:12" ht="15" customHeight="1">
      <c r="A348" s="180" t="s">
        <v>1820</v>
      </c>
      <c r="B348" s="62">
        <v>2008</v>
      </c>
      <c r="C348" s="189" t="s">
        <v>1821</v>
      </c>
      <c r="D348" s="75" t="s">
        <v>1822</v>
      </c>
      <c r="E348" s="75"/>
      <c r="F348" s="29"/>
      <c r="G348" s="29" t="s">
        <v>757</v>
      </c>
      <c r="H348" s="75"/>
      <c r="I348" s="166" t="s">
        <v>1823</v>
      </c>
      <c r="J348" s="75" t="s">
        <v>14</v>
      </c>
      <c r="K348" s="273" t="s">
        <v>1844</v>
      </c>
      <c r="L348" s="29"/>
    </row>
    <row r="349" spans="1:12" ht="15" customHeight="1">
      <c r="A349" s="140" t="s">
        <v>1820</v>
      </c>
      <c r="B349" s="53">
        <v>2008</v>
      </c>
      <c r="C349" s="56" t="s">
        <v>1821</v>
      </c>
      <c r="D349" s="73" t="s">
        <v>1822</v>
      </c>
      <c r="G349" s="28" t="s">
        <v>772</v>
      </c>
      <c r="I349" s="159" t="s">
        <v>1823</v>
      </c>
      <c r="J349" s="73" t="s">
        <v>6</v>
      </c>
      <c r="K349" s="269" t="s">
        <v>1845</v>
      </c>
    </row>
    <row r="350" spans="1:12" ht="15" customHeight="1">
      <c r="A350" s="140" t="s">
        <v>1820</v>
      </c>
      <c r="B350" s="53">
        <v>2008</v>
      </c>
      <c r="C350" s="56" t="s">
        <v>1821</v>
      </c>
      <c r="D350" s="73" t="s">
        <v>1822</v>
      </c>
      <c r="G350" s="28" t="s">
        <v>772</v>
      </c>
      <c r="I350" s="159" t="s">
        <v>1823</v>
      </c>
      <c r="J350" s="73" t="s">
        <v>5</v>
      </c>
      <c r="K350" s="269" t="s">
        <v>1846</v>
      </c>
    </row>
    <row r="351" spans="1:12" ht="15" customHeight="1">
      <c r="A351" s="140" t="s">
        <v>1820</v>
      </c>
      <c r="B351" s="53">
        <v>2008</v>
      </c>
      <c r="C351" s="56" t="s">
        <v>1821</v>
      </c>
      <c r="D351" s="73" t="s">
        <v>1822</v>
      </c>
      <c r="G351" s="28" t="s">
        <v>772</v>
      </c>
      <c r="I351" s="159" t="s">
        <v>1823</v>
      </c>
      <c r="J351" s="73" t="s">
        <v>9</v>
      </c>
      <c r="K351" s="269" t="s">
        <v>1847</v>
      </c>
    </row>
    <row r="352" spans="1:12" ht="15" customHeight="1">
      <c r="A352" s="140" t="s">
        <v>1820</v>
      </c>
      <c r="B352" s="53">
        <v>2008</v>
      </c>
      <c r="C352" s="56" t="s">
        <v>1821</v>
      </c>
      <c r="D352" s="73" t="s">
        <v>1822</v>
      </c>
      <c r="G352" s="28" t="s">
        <v>772</v>
      </c>
      <c r="I352" s="159" t="s">
        <v>1823</v>
      </c>
      <c r="J352" s="73" t="s">
        <v>8</v>
      </c>
      <c r="K352" s="269" t="s">
        <v>1848</v>
      </c>
    </row>
    <row r="353" spans="1:12" ht="15" customHeight="1">
      <c r="A353" s="140" t="s">
        <v>1820</v>
      </c>
      <c r="B353" s="53">
        <v>2008</v>
      </c>
      <c r="C353" s="56" t="s">
        <v>1821</v>
      </c>
      <c r="D353" s="73" t="s">
        <v>1822</v>
      </c>
      <c r="G353" s="28" t="s">
        <v>772</v>
      </c>
      <c r="I353" s="159" t="s">
        <v>1823</v>
      </c>
      <c r="J353" s="73" t="s">
        <v>7</v>
      </c>
      <c r="K353" s="269" t="s">
        <v>1837</v>
      </c>
    </row>
    <row r="354" spans="1:12" ht="15" customHeight="1">
      <c r="A354" s="140" t="s">
        <v>1820</v>
      </c>
      <c r="B354" s="53">
        <v>2008</v>
      </c>
      <c r="C354" s="56" t="s">
        <v>1821</v>
      </c>
      <c r="D354" s="73" t="s">
        <v>1822</v>
      </c>
      <c r="G354" s="28" t="s">
        <v>772</v>
      </c>
      <c r="I354" s="159" t="s">
        <v>1823</v>
      </c>
      <c r="J354" s="73" t="s">
        <v>11</v>
      </c>
      <c r="K354" s="269" t="s">
        <v>1849</v>
      </c>
    </row>
    <row r="355" spans="1:12" ht="15" customHeight="1">
      <c r="A355" s="140" t="s">
        <v>1820</v>
      </c>
      <c r="B355" s="53">
        <v>2008</v>
      </c>
      <c r="C355" s="56" t="s">
        <v>1821</v>
      </c>
      <c r="D355" s="73" t="s">
        <v>1822</v>
      </c>
      <c r="G355" s="28" t="s">
        <v>772</v>
      </c>
      <c r="I355" s="159" t="s">
        <v>1823</v>
      </c>
      <c r="J355" s="73" t="s">
        <v>13</v>
      </c>
      <c r="K355" s="269" t="s">
        <v>1848</v>
      </c>
    </row>
    <row r="356" spans="1:12" ht="15" customHeight="1" thickBot="1">
      <c r="A356" s="117" t="s">
        <v>1820</v>
      </c>
      <c r="B356" s="67">
        <v>2008</v>
      </c>
      <c r="C356" s="125" t="s">
        <v>1821</v>
      </c>
      <c r="D356" s="76" t="s">
        <v>1822</v>
      </c>
      <c r="E356" s="76"/>
      <c r="F356" s="65"/>
      <c r="G356" s="65" t="s">
        <v>772</v>
      </c>
      <c r="H356" s="76"/>
      <c r="I356" s="163" t="s">
        <v>1823</v>
      </c>
      <c r="J356" s="76" t="s">
        <v>14</v>
      </c>
      <c r="K356" s="274" t="s">
        <v>1850</v>
      </c>
      <c r="L356" s="65"/>
    </row>
    <row r="357" spans="1:12" ht="15" customHeight="1">
      <c r="A357" s="140" t="s">
        <v>1926</v>
      </c>
      <c r="B357" s="53">
        <v>2007</v>
      </c>
      <c r="C357" s="56" t="s">
        <v>1981</v>
      </c>
      <c r="D357" s="73" t="s">
        <v>1982</v>
      </c>
      <c r="I357" s="60" t="s">
        <v>1983</v>
      </c>
      <c r="J357" s="73" t="s">
        <v>12</v>
      </c>
      <c r="K357" s="269" t="s">
        <v>1993</v>
      </c>
    </row>
    <row r="358" spans="1:12" ht="15" customHeight="1">
      <c r="A358" s="140" t="s">
        <v>1926</v>
      </c>
      <c r="B358" s="53">
        <v>2007</v>
      </c>
      <c r="C358" s="56" t="s">
        <v>1981</v>
      </c>
      <c r="D358" s="73" t="s">
        <v>1982</v>
      </c>
      <c r="I358" s="60" t="s">
        <v>1983</v>
      </c>
      <c r="J358" s="73" t="s">
        <v>222</v>
      </c>
      <c r="K358" s="269" t="s">
        <v>1994</v>
      </c>
    </row>
    <row r="359" spans="1:12" ht="15" customHeight="1">
      <c r="A359" s="140" t="s">
        <v>1926</v>
      </c>
      <c r="B359" s="53">
        <v>2007</v>
      </c>
      <c r="C359" s="56" t="s">
        <v>1981</v>
      </c>
      <c r="D359" s="73" t="s">
        <v>1982</v>
      </c>
      <c r="I359" s="60" t="s">
        <v>1983</v>
      </c>
      <c r="J359" s="73" t="s">
        <v>13</v>
      </c>
      <c r="K359" s="269" t="s">
        <v>1995</v>
      </c>
    </row>
    <row r="360" spans="1:12" ht="15" customHeight="1" thickBot="1">
      <c r="A360" s="117" t="s">
        <v>1926</v>
      </c>
      <c r="B360" s="67">
        <v>2007</v>
      </c>
      <c r="C360" s="125" t="s">
        <v>1981</v>
      </c>
      <c r="D360" s="76" t="s">
        <v>1982</v>
      </c>
      <c r="E360" s="76"/>
      <c r="F360" s="65"/>
      <c r="G360" s="65"/>
      <c r="H360" s="76"/>
      <c r="I360" s="284" t="s">
        <v>1983</v>
      </c>
      <c r="J360" s="76" t="s">
        <v>14</v>
      </c>
      <c r="K360" s="274" t="s">
        <v>1996</v>
      </c>
      <c r="L360" s="65"/>
    </row>
    <row r="361" spans="1:12" ht="15" customHeight="1">
      <c r="A361" s="27" t="s">
        <v>2030</v>
      </c>
      <c r="B361" s="53">
        <v>2017</v>
      </c>
      <c r="C361" s="73" t="s">
        <v>2029</v>
      </c>
      <c r="D361" s="73" t="s">
        <v>2031</v>
      </c>
      <c r="H361" s="121" t="s">
        <v>321</v>
      </c>
      <c r="I361" s="73" t="s">
        <v>2037</v>
      </c>
      <c r="J361" s="28" t="s">
        <v>1097</v>
      </c>
      <c r="K361" s="269" t="s">
        <v>2038</v>
      </c>
    </row>
    <row r="362" spans="1:12" ht="15" customHeight="1">
      <c r="A362" s="140" t="s">
        <v>2030</v>
      </c>
      <c r="B362" s="53">
        <v>2017</v>
      </c>
      <c r="C362" s="73" t="s">
        <v>2029</v>
      </c>
      <c r="D362" s="73" t="s">
        <v>2031</v>
      </c>
      <c r="H362" s="73" t="s">
        <v>321</v>
      </c>
      <c r="I362" s="73" t="s">
        <v>2037</v>
      </c>
      <c r="J362" s="28" t="s">
        <v>1167</v>
      </c>
      <c r="K362" s="269" t="s">
        <v>2039</v>
      </c>
    </row>
    <row r="363" spans="1:12" ht="15" customHeight="1">
      <c r="A363" s="140" t="s">
        <v>2030</v>
      </c>
      <c r="B363" s="53">
        <v>2017</v>
      </c>
      <c r="C363" s="73" t="s">
        <v>2029</v>
      </c>
      <c r="D363" s="73" t="s">
        <v>2031</v>
      </c>
      <c r="H363" s="73" t="s">
        <v>321</v>
      </c>
      <c r="I363" s="73" t="s">
        <v>2037</v>
      </c>
      <c r="J363" s="28" t="s">
        <v>2032</v>
      </c>
      <c r="K363" s="269" t="s">
        <v>2040</v>
      </c>
    </row>
    <row r="364" spans="1:12" ht="15" customHeight="1" thickBot="1">
      <c r="A364" s="117" t="s">
        <v>2030</v>
      </c>
      <c r="B364" s="67">
        <v>2017</v>
      </c>
      <c r="C364" s="76" t="s">
        <v>2029</v>
      </c>
      <c r="D364" s="76" t="s">
        <v>2031</v>
      </c>
      <c r="E364" s="76"/>
      <c r="F364" s="65"/>
      <c r="G364" s="65"/>
      <c r="H364" s="76" t="s">
        <v>321</v>
      </c>
      <c r="I364" s="76" t="s">
        <v>2037</v>
      </c>
      <c r="J364" s="65" t="s">
        <v>2033</v>
      </c>
      <c r="K364" s="274" t="s">
        <v>2041</v>
      </c>
      <c r="L364" s="65"/>
    </row>
    <row r="365" spans="1:12" ht="15" customHeight="1">
      <c r="A365" s="140" t="s">
        <v>2044</v>
      </c>
      <c r="B365" s="53">
        <v>2021</v>
      </c>
      <c r="C365" s="56" t="s">
        <v>2043</v>
      </c>
      <c r="D365" s="73" t="s">
        <v>2042</v>
      </c>
      <c r="H365" s="73" t="s">
        <v>321</v>
      </c>
      <c r="I365" s="60" t="s">
        <v>2045</v>
      </c>
      <c r="J365" s="169" t="s">
        <v>1034</v>
      </c>
      <c r="K365" s="39" t="s">
        <v>2069</v>
      </c>
    </row>
    <row r="366" spans="1:12" ht="15" customHeight="1">
      <c r="A366" s="140" t="s">
        <v>2044</v>
      </c>
      <c r="B366" s="53">
        <v>2021</v>
      </c>
      <c r="C366" s="56" t="s">
        <v>2043</v>
      </c>
      <c r="D366" s="73" t="s">
        <v>2042</v>
      </c>
      <c r="H366" s="73" t="s">
        <v>321</v>
      </c>
      <c r="I366" s="60" t="s">
        <v>2045</v>
      </c>
      <c r="J366" s="169" t="s">
        <v>1035</v>
      </c>
      <c r="K366" s="39" t="s">
        <v>382</v>
      </c>
    </row>
    <row r="367" spans="1:12" ht="15" customHeight="1">
      <c r="A367" s="140" t="s">
        <v>2044</v>
      </c>
      <c r="B367" s="53">
        <v>2021</v>
      </c>
      <c r="C367" s="56" t="s">
        <v>2043</v>
      </c>
      <c r="D367" s="73" t="s">
        <v>2042</v>
      </c>
      <c r="H367" s="73" t="s">
        <v>321</v>
      </c>
      <c r="I367" s="60" t="s">
        <v>2045</v>
      </c>
      <c r="J367" s="169" t="s">
        <v>2046</v>
      </c>
      <c r="K367" s="39" t="s">
        <v>2070</v>
      </c>
    </row>
    <row r="368" spans="1:12" ht="15" customHeight="1">
      <c r="A368" s="140" t="s">
        <v>2044</v>
      </c>
      <c r="B368" s="53">
        <v>2021</v>
      </c>
      <c r="C368" s="56" t="s">
        <v>2043</v>
      </c>
      <c r="D368" s="73" t="s">
        <v>2042</v>
      </c>
      <c r="H368" s="73" t="s">
        <v>321</v>
      </c>
      <c r="I368" s="60" t="s">
        <v>2045</v>
      </c>
      <c r="J368" s="169" t="s">
        <v>2047</v>
      </c>
      <c r="K368" s="39" t="s">
        <v>2071</v>
      </c>
    </row>
    <row r="369" spans="1:12" ht="15" customHeight="1">
      <c r="A369" s="140" t="s">
        <v>2044</v>
      </c>
      <c r="B369" s="53">
        <v>2021</v>
      </c>
      <c r="C369" s="56" t="s">
        <v>2043</v>
      </c>
      <c r="D369" s="73" t="s">
        <v>2042</v>
      </c>
      <c r="H369" s="73" t="s">
        <v>321</v>
      </c>
      <c r="I369" s="60" t="s">
        <v>2045</v>
      </c>
      <c r="J369" s="169" t="s">
        <v>2048</v>
      </c>
      <c r="K369" s="39" t="s">
        <v>2072</v>
      </c>
    </row>
    <row r="370" spans="1:12" ht="15" customHeight="1" thickBot="1">
      <c r="A370" s="117" t="s">
        <v>2044</v>
      </c>
      <c r="B370" s="67">
        <v>2021</v>
      </c>
      <c r="C370" s="125" t="s">
        <v>2043</v>
      </c>
      <c r="D370" s="76" t="s">
        <v>2042</v>
      </c>
      <c r="E370" s="76"/>
      <c r="F370" s="65"/>
      <c r="G370" s="65"/>
      <c r="H370" s="76" t="s">
        <v>321</v>
      </c>
      <c r="I370" s="284" t="s">
        <v>2045</v>
      </c>
      <c r="J370" s="184" t="s">
        <v>1036</v>
      </c>
      <c r="K370" s="100" t="s">
        <v>2073</v>
      </c>
      <c r="L370" s="65"/>
    </row>
    <row r="371" spans="1:12" ht="15" customHeight="1">
      <c r="A371" s="140" t="s">
        <v>2094</v>
      </c>
      <c r="B371" s="53">
        <v>2019</v>
      </c>
      <c r="C371" s="121" t="s">
        <v>2138</v>
      </c>
      <c r="D371" s="140" t="s">
        <v>2093</v>
      </c>
      <c r="E371" s="140" t="s">
        <v>2098</v>
      </c>
      <c r="H371" s="73" t="s">
        <v>321</v>
      </c>
      <c r="I371" s="60" t="s">
        <v>2096</v>
      </c>
      <c r="J371" s="73" t="s">
        <v>1422</v>
      </c>
      <c r="K371" s="269" t="s">
        <v>2101</v>
      </c>
    </row>
    <row r="372" spans="1:12" ht="15" customHeight="1">
      <c r="A372" s="140" t="s">
        <v>2094</v>
      </c>
      <c r="B372" s="53">
        <v>2019</v>
      </c>
      <c r="C372" s="73" t="s">
        <v>2138</v>
      </c>
      <c r="D372" s="140" t="s">
        <v>2093</v>
      </c>
      <c r="E372" s="140" t="s">
        <v>2098</v>
      </c>
      <c r="H372" s="73" t="s">
        <v>321</v>
      </c>
      <c r="I372" s="60" t="s">
        <v>2096</v>
      </c>
      <c r="J372" s="73" t="s">
        <v>1036</v>
      </c>
      <c r="K372" s="269" t="s">
        <v>1138</v>
      </c>
    </row>
    <row r="373" spans="1:12" ht="15" customHeight="1">
      <c r="A373" s="140" t="s">
        <v>2094</v>
      </c>
      <c r="B373" s="53">
        <v>2019</v>
      </c>
      <c r="C373" s="73" t="s">
        <v>2138</v>
      </c>
      <c r="D373" s="140" t="s">
        <v>2093</v>
      </c>
      <c r="E373" s="73" t="s">
        <v>2099</v>
      </c>
      <c r="H373" s="73" t="s">
        <v>321</v>
      </c>
      <c r="I373" s="60" t="s">
        <v>2096</v>
      </c>
      <c r="J373" s="73" t="s">
        <v>1422</v>
      </c>
      <c r="K373" s="269" t="s">
        <v>2101</v>
      </c>
    </row>
    <row r="374" spans="1:12" ht="15" customHeight="1" thickBot="1">
      <c r="A374" s="117" t="s">
        <v>2094</v>
      </c>
      <c r="B374" s="67">
        <v>2019</v>
      </c>
      <c r="C374" s="76" t="s">
        <v>2138</v>
      </c>
      <c r="D374" s="117" t="s">
        <v>2093</v>
      </c>
      <c r="E374" s="76" t="s">
        <v>2100</v>
      </c>
      <c r="F374" s="65"/>
      <c r="G374" s="65"/>
      <c r="H374" s="76" t="s">
        <v>321</v>
      </c>
      <c r="I374" s="284" t="s">
        <v>2096</v>
      </c>
      <c r="J374" s="76" t="s">
        <v>1422</v>
      </c>
      <c r="K374" s="274" t="s">
        <v>2102</v>
      </c>
      <c r="L374" s="65"/>
    </row>
    <row r="375" spans="1:12" ht="15" customHeight="1">
      <c r="A375" s="140" t="s">
        <v>2139</v>
      </c>
      <c r="B375" s="53">
        <v>2012</v>
      </c>
      <c r="C375" s="56" t="s">
        <v>2137</v>
      </c>
      <c r="D375" t="s">
        <v>2136</v>
      </c>
      <c r="H375" s="73" t="s">
        <v>321</v>
      </c>
      <c r="I375" s="73" t="s">
        <v>2135</v>
      </c>
      <c r="J375" s="28" t="s">
        <v>1097</v>
      </c>
      <c r="K375" s="42" t="s">
        <v>2140</v>
      </c>
    </row>
    <row r="376" spans="1:12" ht="15" customHeight="1" thickBot="1">
      <c r="A376" s="117" t="s">
        <v>2139</v>
      </c>
      <c r="B376" s="67">
        <v>2012</v>
      </c>
      <c r="C376" s="125" t="s">
        <v>2137</v>
      </c>
      <c r="D376" s="64" t="s">
        <v>2136</v>
      </c>
      <c r="E376" s="76"/>
      <c r="F376" s="65"/>
      <c r="G376" s="65"/>
      <c r="H376" s="76" t="s">
        <v>321</v>
      </c>
      <c r="I376" s="76" t="s">
        <v>2135</v>
      </c>
      <c r="J376" s="65" t="s">
        <v>1167</v>
      </c>
      <c r="K376" s="274" t="s">
        <v>2141</v>
      </c>
      <c r="L376" s="65"/>
    </row>
    <row r="377" spans="1:12" ht="15" customHeight="1">
      <c r="A377" s="140" t="s">
        <v>2142</v>
      </c>
      <c r="B377" s="53">
        <v>2013</v>
      </c>
      <c r="C377" s="56" t="s">
        <v>2143</v>
      </c>
      <c r="D377" s="73" t="s">
        <v>2153</v>
      </c>
      <c r="E377" t="s">
        <v>2145</v>
      </c>
      <c r="H377" s="28"/>
      <c r="I377" s="285" t="s">
        <v>2144</v>
      </c>
      <c r="J377" s="28" t="s">
        <v>1097</v>
      </c>
      <c r="K377" s="42" t="s">
        <v>2150</v>
      </c>
    </row>
    <row r="378" spans="1:12" ht="15" customHeight="1">
      <c r="A378" s="140" t="s">
        <v>2142</v>
      </c>
      <c r="B378" s="53">
        <v>2013</v>
      </c>
      <c r="C378" s="56" t="s">
        <v>2143</v>
      </c>
      <c r="D378" s="73" t="s">
        <v>2153</v>
      </c>
      <c r="E378" s="73" t="s">
        <v>2146</v>
      </c>
      <c r="I378" s="285" t="s">
        <v>2144</v>
      </c>
      <c r="J378" s="28" t="s">
        <v>1097</v>
      </c>
      <c r="K378" s="269" t="s">
        <v>371</v>
      </c>
    </row>
    <row r="379" spans="1:12" ht="15" customHeight="1">
      <c r="A379" s="140" t="s">
        <v>2142</v>
      </c>
      <c r="B379" s="53">
        <v>2013</v>
      </c>
      <c r="C379" s="56" t="s">
        <v>2143</v>
      </c>
      <c r="D379" s="73" t="s">
        <v>2153</v>
      </c>
      <c r="E379" s="73" t="s">
        <v>2147</v>
      </c>
      <c r="I379" s="285" t="s">
        <v>2144</v>
      </c>
      <c r="J379" s="28" t="s">
        <v>1097</v>
      </c>
      <c r="K379" s="269" t="s">
        <v>2151</v>
      </c>
    </row>
    <row r="380" spans="1:12" ht="15" customHeight="1">
      <c r="A380" s="140" t="s">
        <v>2142</v>
      </c>
      <c r="B380" s="53">
        <v>2013</v>
      </c>
      <c r="C380" s="56" t="s">
        <v>2143</v>
      </c>
      <c r="D380" s="73" t="s">
        <v>2153</v>
      </c>
      <c r="E380" s="73" t="s">
        <v>2148</v>
      </c>
      <c r="I380" s="285" t="s">
        <v>2144</v>
      </c>
      <c r="J380" s="28" t="s">
        <v>1097</v>
      </c>
      <c r="K380" s="269" t="s">
        <v>1323</v>
      </c>
    </row>
    <row r="381" spans="1:12" ht="15" customHeight="1" thickBot="1">
      <c r="A381" s="117" t="s">
        <v>2142</v>
      </c>
      <c r="B381" s="67">
        <v>2013</v>
      </c>
      <c r="C381" s="125" t="s">
        <v>2143</v>
      </c>
      <c r="D381" s="76" t="s">
        <v>2153</v>
      </c>
      <c r="E381" s="76" t="s">
        <v>2149</v>
      </c>
      <c r="F381" s="65"/>
      <c r="G381" s="65"/>
      <c r="H381" s="76"/>
      <c r="I381" s="286" t="s">
        <v>2144</v>
      </c>
      <c r="J381" s="65" t="s">
        <v>1097</v>
      </c>
      <c r="K381" s="274" t="s">
        <v>2152</v>
      </c>
      <c r="L381" s="65"/>
    </row>
    <row r="382" spans="1:12" ht="15" customHeight="1">
      <c r="A382" s="140" t="s">
        <v>2154</v>
      </c>
      <c r="B382" s="53">
        <v>2018</v>
      </c>
      <c r="C382" s="56" t="s">
        <v>2155</v>
      </c>
      <c r="D382" s="73" t="s">
        <v>2157</v>
      </c>
      <c r="E382" s="73" t="s">
        <v>2158</v>
      </c>
      <c r="I382" s="285" t="s">
        <v>2156</v>
      </c>
      <c r="J382" s="73" t="s">
        <v>1034</v>
      </c>
      <c r="K382" s="269" t="s">
        <v>986</v>
      </c>
    </row>
    <row r="383" spans="1:12" ht="15" customHeight="1">
      <c r="A383" s="140" t="s">
        <v>2154</v>
      </c>
      <c r="B383" s="53">
        <v>2018</v>
      </c>
      <c r="C383" s="56" t="s">
        <v>2155</v>
      </c>
      <c r="D383" s="73" t="s">
        <v>2157</v>
      </c>
      <c r="E383" s="73" t="s">
        <v>2158</v>
      </c>
      <c r="I383" s="285" t="s">
        <v>2156</v>
      </c>
      <c r="J383" s="73" t="s">
        <v>1035</v>
      </c>
      <c r="K383" s="269" t="s">
        <v>1288</v>
      </c>
    </row>
    <row r="384" spans="1:12" ht="15" customHeight="1">
      <c r="A384" s="140" t="s">
        <v>2154</v>
      </c>
      <c r="B384" s="53">
        <v>2018</v>
      </c>
      <c r="C384" s="56" t="s">
        <v>2155</v>
      </c>
      <c r="D384" s="73" t="s">
        <v>2157</v>
      </c>
      <c r="E384" s="73" t="s">
        <v>2158</v>
      </c>
      <c r="I384" s="285" t="s">
        <v>2156</v>
      </c>
      <c r="J384" s="73" t="s">
        <v>1299</v>
      </c>
      <c r="K384" s="269" t="s">
        <v>2159</v>
      </c>
    </row>
    <row r="385" spans="1:12" ht="15" customHeight="1">
      <c r="A385" s="140" t="s">
        <v>2154</v>
      </c>
      <c r="B385" s="53">
        <v>2018</v>
      </c>
      <c r="C385" s="56" t="s">
        <v>2155</v>
      </c>
      <c r="D385" s="73" t="s">
        <v>2157</v>
      </c>
      <c r="E385" s="73" t="s">
        <v>2158</v>
      </c>
      <c r="I385" s="285" t="s">
        <v>2156</v>
      </c>
      <c r="J385" s="73" t="s">
        <v>1300</v>
      </c>
      <c r="K385" s="269" t="s">
        <v>2160</v>
      </c>
    </row>
    <row r="386" spans="1:12" ht="15" customHeight="1">
      <c r="A386" s="140" t="s">
        <v>2154</v>
      </c>
      <c r="B386" s="53">
        <v>2018</v>
      </c>
      <c r="C386" s="56" t="s">
        <v>2155</v>
      </c>
      <c r="D386" s="73" t="s">
        <v>2157</v>
      </c>
      <c r="E386" s="73" t="s">
        <v>2158</v>
      </c>
      <c r="I386" s="285" t="s">
        <v>2156</v>
      </c>
      <c r="J386" s="73" t="s">
        <v>1167</v>
      </c>
      <c r="K386" s="269" t="s">
        <v>2161</v>
      </c>
    </row>
    <row r="387" spans="1:12" ht="15" customHeight="1">
      <c r="A387" s="140" t="s">
        <v>2154</v>
      </c>
      <c r="B387" s="53">
        <v>2018</v>
      </c>
      <c r="C387" s="56" t="s">
        <v>2155</v>
      </c>
      <c r="D387" s="73" t="s">
        <v>2157</v>
      </c>
      <c r="E387" s="73" t="s">
        <v>2158</v>
      </c>
      <c r="I387" s="285" t="s">
        <v>2156</v>
      </c>
      <c r="J387" s="73" t="s">
        <v>1036</v>
      </c>
      <c r="K387" s="269" t="s">
        <v>1712</v>
      </c>
    </row>
    <row r="388" spans="1:12" ht="15" customHeight="1">
      <c r="A388" s="180" t="s">
        <v>2154</v>
      </c>
      <c r="B388" s="62">
        <v>2018</v>
      </c>
      <c r="C388" s="189" t="s">
        <v>2155</v>
      </c>
      <c r="D388" s="75" t="s">
        <v>2157</v>
      </c>
      <c r="E388" s="75" t="s">
        <v>2158</v>
      </c>
      <c r="F388" s="29"/>
      <c r="G388" s="29"/>
      <c r="H388" s="75"/>
      <c r="I388" s="279" t="s">
        <v>2156</v>
      </c>
      <c r="J388" s="75" t="s">
        <v>2081</v>
      </c>
      <c r="K388" s="273" t="s">
        <v>2162</v>
      </c>
      <c r="L388" s="29"/>
    </row>
    <row r="389" spans="1:12" ht="15" customHeight="1">
      <c r="A389" s="140" t="s">
        <v>2154</v>
      </c>
      <c r="B389" s="53">
        <v>2018</v>
      </c>
      <c r="C389" s="56" t="s">
        <v>2155</v>
      </c>
      <c r="D389" s="73" t="s">
        <v>2157</v>
      </c>
      <c r="E389" t="s">
        <v>2163</v>
      </c>
      <c r="I389" s="285" t="s">
        <v>2156</v>
      </c>
      <c r="J389" s="73" t="s">
        <v>1034</v>
      </c>
      <c r="K389" s="269" t="s">
        <v>1302</v>
      </c>
    </row>
    <row r="390" spans="1:12" ht="15" customHeight="1">
      <c r="A390" s="140" t="s">
        <v>2154</v>
      </c>
      <c r="B390" s="53">
        <v>2018</v>
      </c>
      <c r="C390" s="56" t="s">
        <v>2155</v>
      </c>
      <c r="D390" s="73" t="s">
        <v>2157</v>
      </c>
      <c r="E390" t="s">
        <v>2163</v>
      </c>
      <c r="I390" s="285" t="s">
        <v>2156</v>
      </c>
      <c r="J390" s="73" t="s">
        <v>1035</v>
      </c>
      <c r="K390" s="269" t="s">
        <v>2164</v>
      </c>
    </row>
    <row r="391" spans="1:12" ht="15" customHeight="1">
      <c r="A391" s="140" t="s">
        <v>2154</v>
      </c>
      <c r="B391" s="53">
        <v>2018</v>
      </c>
      <c r="C391" s="56" t="s">
        <v>2155</v>
      </c>
      <c r="D391" s="73" t="s">
        <v>2157</v>
      </c>
      <c r="E391" t="s">
        <v>2163</v>
      </c>
      <c r="I391" s="285" t="s">
        <v>2156</v>
      </c>
      <c r="J391" s="73" t="s">
        <v>1299</v>
      </c>
      <c r="K391" s="269" t="s">
        <v>1284</v>
      </c>
    </row>
    <row r="392" spans="1:12" ht="15" customHeight="1">
      <c r="A392" s="140" t="s">
        <v>2154</v>
      </c>
      <c r="B392" s="53">
        <v>2018</v>
      </c>
      <c r="C392" s="56" t="s">
        <v>2155</v>
      </c>
      <c r="D392" s="73" t="s">
        <v>2157</v>
      </c>
      <c r="E392" t="s">
        <v>2163</v>
      </c>
      <c r="I392" s="285" t="s">
        <v>2156</v>
      </c>
      <c r="J392" s="73" t="s">
        <v>1300</v>
      </c>
      <c r="K392" s="269" t="s">
        <v>2165</v>
      </c>
    </row>
    <row r="393" spans="1:12" ht="15" customHeight="1">
      <c r="A393" s="140" t="s">
        <v>2154</v>
      </c>
      <c r="B393" s="53">
        <v>2018</v>
      </c>
      <c r="C393" s="56" t="s">
        <v>2155</v>
      </c>
      <c r="D393" s="73" t="s">
        <v>2157</v>
      </c>
      <c r="E393" t="s">
        <v>2163</v>
      </c>
      <c r="I393" s="285" t="s">
        <v>2156</v>
      </c>
      <c r="J393" s="73" t="s">
        <v>1167</v>
      </c>
      <c r="K393" s="269" t="s">
        <v>1302</v>
      </c>
    </row>
    <row r="394" spans="1:12" ht="15" customHeight="1">
      <c r="A394" s="140" t="s">
        <v>2154</v>
      </c>
      <c r="B394" s="53">
        <v>2018</v>
      </c>
      <c r="C394" s="56" t="s">
        <v>2155</v>
      </c>
      <c r="D394" s="73" t="s">
        <v>2157</v>
      </c>
      <c r="E394" t="s">
        <v>2163</v>
      </c>
      <c r="I394" s="285" t="s">
        <v>2156</v>
      </c>
      <c r="J394" s="73" t="s">
        <v>1036</v>
      </c>
      <c r="K394" s="269" t="s">
        <v>2166</v>
      </c>
    </row>
    <row r="395" spans="1:12" ht="15" customHeight="1" thickBot="1">
      <c r="A395" s="117" t="s">
        <v>2154</v>
      </c>
      <c r="B395" s="67">
        <v>2018</v>
      </c>
      <c r="C395" s="125" t="s">
        <v>2155</v>
      </c>
      <c r="D395" s="76" t="s">
        <v>2157</v>
      </c>
      <c r="E395" s="64" t="s">
        <v>2163</v>
      </c>
      <c r="F395" s="65"/>
      <c r="G395" s="65"/>
      <c r="H395" s="76"/>
      <c r="I395" s="286" t="s">
        <v>2156</v>
      </c>
      <c r="J395" s="76" t="s">
        <v>2081</v>
      </c>
      <c r="K395" s="274" t="s">
        <v>2167</v>
      </c>
      <c r="L395" s="65"/>
    </row>
    <row r="396" spans="1:12" ht="15" customHeight="1">
      <c r="A396" s="140" t="s">
        <v>2168</v>
      </c>
      <c r="B396" s="53">
        <v>2020</v>
      </c>
      <c r="C396" s="56" t="s">
        <v>2169</v>
      </c>
      <c r="D396" s="73" t="s">
        <v>2170</v>
      </c>
      <c r="E396" s="73" t="s">
        <v>1452</v>
      </c>
      <c r="I396" s="159" t="s">
        <v>2171</v>
      </c>
      <c r="J396" s="73" t="s">
        <v>1035</v>
      </c>
      <c r="K396" s="269" t="s">
        <v>379</v>
      </c>
    </row>
    <row r="397" spans="1:12" ht="15" customHeight="1">
      <c r="A397" s="140" t="s">
        <v>2168</v>
      </c>
      <c r="B397" s="53">
        <v>2020</v>
      </c>
      <c r="C397" s="56" t="s">
        <v>2169</v>
      </c>
      <c r="D397" s="73" t="s">
        <v>2170</v>
      </c>
      <c r="E397" s="73" t="s">
        <v>1452</v>
      </c>
      <c r="I397" s="159" t="s">
        <v>2171</v>
      </c>
      <c r="J397" s="73" t="s">
        <v>2172</v>
      </c>
      <c r="K397" s="269" t="s">
        <v>1280</v>
      </c>
    </row>
    <row r="398" spans="1:12" ht="15" customHeight="1">
      <c r="A398" s="140" t="s">
        <v>2168</v>
      </c>
      <c r="B398" s="53">
        <v>2020</v>
      </c>
      <c r="C398" s="56" t="s">
        <v>2169</v>
      </c>
      <c r="D398" s="73" t="s">
        <v>2170</v>
      </c>
      <c r="E398" s="73" t="s">
        <v>1452</v>
      </c>
      <c r="I398" s="159" t="s">
        <v>2173</v>
      </c>
      <c r="J398" s="73" t="s">
        <v>1035</v>
      </c>
      <c r="K398" s="269" t="s">
        <v>379</v>
      </c>
    </row>
    <row r="399" spans="1:12" ht="15" customHeight="1">
      <c r="A399" s="140" t="s">
        <v>2168</v>
      </c>
      <c r="B399" s="53">
        <v>2020</v>
      </c>
      <c r="C399" s="56" t="s">
        <v>2169</v>
      </c>
      <c r="D399" s="73" t="s">
        <v>2170</v>
      </c>
      <c r="E399" s="73" t="s">
        <v>1452</v>
      </c>
      <c r="I399" s="159" t="s">
        <v>2173</v>
      </c>
      <c r="J399" s="73" t="s">
        <v>2172</v>
      </c>
      <c r="K399" s="269" t="s">
        <v>1280</v>
      </c>
    </row>
    <row r="400" spans="1:12" ht="15" customHeight="1">
      <c r="A400" s="140" t="s">
        <v>2168</v>
      </c>
      <c r="B400" s="53">
        <v>2020</v>
      </c>
      <c r="C400" s="56" t="s">
        <v>2169</v>
      </c>
      <c r="D400" s="73" t="s">
        <v>2170</v>
      </c>
      <c r="E400" s="73" t="s">
        <v>1452</v>
      </c>
      <c r="I400" s="159" t="s">
        <v>2173</v>
      </c>
      <c r="J400" s="73" t="s">
        <v>2114</v>
      </c>
      <c r="K400" s="269" t="s">
        <v>379</v>
      </c>
    </row>
    <row r="401" spans="1:12" ht="15" customHeight="1">
      <c r="A401" s="140" t="s">
        <v>2168</v>
      </c>
      <c r="B401" s="53">
        <v>2020</v>
      </c>
      <c r="C401" s="56" t="s">
        <v>2169</v>
      </c>
      <c r="D401" s="73" t="s">
        <v>2170</v>
      </c>
      <c r="E401" s="73" t="s">
        <v>1452</v>
      </c>
      <c r="I401" s="159" t="s">
        <v>2174</v>
      </c>
      <c r="J401" s="73" t="s">
        <v>2115</v>
      </c>
      <c r="K401" s="269" t="s">
        <v>2175</v>
      </c>
    </row>
    <row r="402" spans="1:12" ht="15" customHeight="1">
      <c r="A402" s="140" t="s">
        <v>2168</v>
      </c>
      <c r="B402" s="53">
        <v>2020</v>
      </c>
      <c r="C402" s="56" t="s">
        <v>2169</v>
      </c>
      <c r="D402" s="73" t="s">
        <v>2170</v>
      </c>
      <c r="E402" t="s">
        <v>2176</v>
      </c>
      <c r="I402" s="159" t="s">
        <v>2177</v>
      </c>
      <c r="J402" s="73" t="s">
        <v>1035</v>
      </c>
      <c r="K402" s="269" t="s">
        <v>2179</v>
      </c>
    </row>
    <row r="403" spans="1:12" ht="15" customHeight="1">
      <c r="A403" s="140" t="s">
        <v>2168</v>
      </c>
      <c r="B403" s="53">
        <v>2020</v>
      </c>
      <c r="C403" s="56" t="s">
        <v>2169</v>
      </c>
      <c r="D403" s="73" t="s">
        <v>2170</v>
      </c>
      <c r="E403" t="s">
        <v>2176</v>
      </c>
      <c r="I403" s="159" t="s">
        <v>2177</v>
      </c>
      <c r="J403" s="73" t="s">
        <v>2172</v>
      </c>
      <c r="K403" s="269" t="s">
        <v>1280</v>
      </c>
    </row>
    <row r="404" spans="1:12" ht="15" customHeight="1">
      <c r="A404" s="140" t="s">
        <v>2168</v>
      </c>
      <c r="B404" s="53">
        <v>2020</v>
      </c>
      <c r="C404" s="56" t="s">
        <v>2169</v>
      </c>
      <c r="D404" s="73" t="s">
        <v>2170</v>
      </c>
      <c r="E404" t="s">
        <v>2176</v>
      </c>
      <c r="I404" s="159" t="s">
        <v>2177</v>
      </c>
      <c r="J404" s="73" t="s">
        <v>2114</v>
      </c>
      <c r="K404" s="269" t="s">
        <v>347</v>
      </c>
    </row>
    <row r="405" spans="1:12" ht="15" customHeight="1">
      <c r="A405" s="140" t="s">
        <v>2168</v>
      </c>
      <c r="B405" s="53">
        <v>2020</v>
      </c>
      <c r="C405" s="56" t="s">
        <v>2169</v>
      </c>
      <c r="D405" s="73" t="s">
        <v>2170</v>
      </c>
      <c r="E405" t="s">
        <v>2176</v>
      </c>
      <c r="I405" s="287" t="s">
        <v>2178</v>
      </c>
      <c r="J405" s="73" t="s">
        <v>1035</v>
      </c>
      <c r="K405" s="269" t="s">
        <v>379</v>
      </c>
    </row>
    <row r="406" spans="1:12" ht="15" customHeight="1">
      <c r="A406" s="140" t="s">
        <v>2168</v>
      </c>
      <c r="B406" s="53">
        <v>2020</v>
      </c>
      <c r="C406" s="56" t="s">
        <v>2169</v>
      </c>
      <c r="D406" s="73" t="s">
        <v>2170</v>
      </c>
      <c r="E406" t="s">
        <v>2176</v>
      </c>
      <c r="I406" s="287" t="s">
        <v>2178</v>
      </c>
      <c r="J406" s="73" t="s">
        <v>2172</v>
      </c>
      <c r="K406" s="269" t="s">
        <v>1280</v>
      </c>
    </row>
    <row r="407" spans="1:12" ht="15" customHeight="1">
      <c r="A407" s="140" t="s">
        <v>2168</v>
      </c>
      <c r="B407" s="53">
        <v>2020</v>
      </c>
      <c r="C407" s="56" t="s">
        <v>2169</v>
      </c>
      <c r="D407" s="73" t="s">
        <v>2170</v>
      </c>
      <c r="E407" t="s">
        <v>2176</v>
      </c>
      <c r="I407" s="287" t="s">
        <v>2178</v>
      </c>
      <c r="J407" s="73" t="s">
        <v>2114</v>
      </c>
      <c r="K407" s="269" t="s">
        <v>1704</v>
      </c>
    </row>
    <row r="408" spans="1:12" ht="15" customHeight="1">
      <c r="A408" s="140" t="s">
        <v>2168</v>
      </c>
      <c r="B408" s="53">
        <v>2020</v>
      </c>
      <c r="C408" s="56" t="s">
        <v>2169</v>
      </c>
      <c r="D408" s="73" t="s">
        <v>2170</v>
      </c>
      <c r="E408" t="s">
        <v>2176</v>
      </c>
      <c r="I408" s="287" t="s">
        <v>2178</v>
      </c>
      <c r="J408" s="73" t="s">
        <v>2115</v>
      </c>
      <c r="K408" s="269" t="s">
        <v>2183</v>
      </c>
    </row>
    <row r="409" spans="1:12" ht="15" customHeight="1">
      <c r="A409" s="140" t="s">
        <v>2168</v>
      </c>
      <c r="B409" s="53">
        <v>2020</v>
      </c>
      <c r="C409" s="56" t="s">
        <v>2169</v>
      </c>
      <c r="D409" s="73" t="s">
        <v>2170</v>
      </c>
      <c r="E409" t="s">
        <v>2176</v>
      </c>
      <c r="I409" s="159" t="s">
        <v>2180</v>
      </c>
      <c r="J409" s="73" t="s">
        <v>1035</v>
      </c>
      <c r="K409" s="269" t="s">
        <v>379</v>
      </c>
    </row>
    <row r="410" spans="1:12" ht="15" customHeight="1">
      <c r="A410" s="140" t="s">
        <v>2168</v>
      </c>
      <c r="B410" s="53">
        <v>2020</v>
      </c>
      <c r="C410" s="56" t="s">
        <v>2169</v>
      </c>
      <c r="D410" s="73" t="s">
        <v>2170</v>
      </c>
      <c r="E410" t="s">
        <v>2176</v>
      </c>
      <c r="I410" s="159" t="s">
        <v>2180</v>
      </c>
      <c r="J410" s="73" t="s">
        <v>2172</v>
      </c>
      <c r="K410" s="269" t="s">
        <v>1280</v>
      </c>
    </row>
    <row r="411" spans="1:12" ht="15" customHeight="1">
      <c r="A411" s="140" t="s">
        <v>2168</v>
      </c>
      <c r="B411" s="53">
        <v>2020</v>
      </c>
      <c r="C411" s="56" t="s">
        <v>2169</v>
      </c>
      <c r="D411" s="73" t="s">
        <v>2170</v>
      </c>
      <c r="E411" t="s">
        <v>2176</v>
      </c>
      <c r="I411" s="159" t="s">
        <v>2180</v>
      </c>
      <c r="J411" s="73" t="s">
        <v>2114</v>
      </c>
      <c r="K411" s="269" t="s">
        <v>1712</v>
      </c>
    </row>
    <row r="412" spans="1:12" ht="15" customHeight="1">
      <c r="A412" s="140" t="s">
        <v>2168</v>
      </c>
      <c r="B412" s="53">
        <v>2020</v>
      </c>
      <c r="C412" s="56" t="s">
        <v>2169</v>
      </c>
      <c r="D412" s="73" t="s">
        <v>2170</v>
      </c>
      <c r="E412" t="s">
        <v>2176</v>
      </c>
      <c r="I412" s="159" t="s">
        <v>2181</v>
      </c>
      <c r="J412" s="73" t="s">
        <v>1035</v>
      </c>
      <c r="K412" s="269" t="s">
        <v>382</v>
      </c>
    </row>
    <row r="413" spans="1:12" ht="15" customHeight="1">
      <c r="A413" s="140" t="s">
        <v>2168</v>
      </c>
      <c r="B413" s="53">
        <v>2020</v>
      </c>
      <c r="C413" s="56" t="s">
        <v>2169</v>
      </c>
      <c r="D413" s="73" t="s">
        <v>2170</v>
      </c>
      <c r="E413" t="s">
        <v>2176</v>
      </c>
      <c r="I413" s="159" t="s">
        <v>2182</v>
      </c>
      <c r="J413" s="73" t="s">
        <v>1035</v>
      </c>
      <c r="K413" s="269" t="s">
        <v>2162</v>
      </c>
    </row>
    <row r="414" spans="1:12" ht="15" customHeight="1">
      <c r="A414" s="140" t="s">
        <v>2168</v>
      </c>
      <c r="B414" s="53">
        <v>2020</v>
      </c>
      <c r="C414" s="56" t="s">
        <v>2169</v>
      </c>
      <c r="D414" s="73" t="s">
        <v>2170</v>
      </c>
      <c r="E414" t="s">
        <v>2176</v>
      </c>
      <c r="I414" s="159" t="s">
        <v>2182</v>
      </c>
      <c r="J414" s="73" t="s">
        <v>2081</v>
      </c>
      <c r="K414" s="269" t="s">
        <v>2184</v>
      </c>
    </row>
    <row r="415" spans="1:12" ht="15" customHeight="1" thickBot="1">
      <c r="A415" s="117" t="s">
        <v>2168</v>
      </c>
      <c r="B415" s="67">
        <v>2020</v>
      </c>
      <c r="C415" s="125" t="s">
        <v>2169</v>
      </c>
      <c r="D415" s="76" t="s">
        <v>2170</v>
      </c>
      <c r="E415" s="64" t="s">
        <v>2176</v>
      </c>
      <c r="F415" s="65"/>
      <c r="G415" s="65"/>
      <c r="H415" s="76"/>
      <c r="I415" s="163" t="s">
        <v>2182</v>
      </c>
      <c r="J415" s="76" t="s">
        <v>2115</v>
      </c>
      <c r="K415" s="274" t="s">
        <v>371</v>
      </c>
      <c r="L415" s="65"/>
    </row>
    <row r="416" spans="1:12" ht="15" customHeight="1">
      <c r="A416" s="27" t="s">
        <v>2257</v>
      </c>
      <c r="B416" s="53">
        <v>2022</v>
      </c>
      <c r="C416" t="s">
        <v>2258</v>
      </c>
      <c r="D416" s="73" t="s">
        <v>2266</v>
      </c>
      <c r="I416" s="159" t="s">
        <v>2259</v>
      </c>
      <c r="J416" s="73" t="s">
        <v>2081</v>
      </c>
      <c r="K416" s="269" t="s">
        <v>1281</v>
      </c>
    </row>
    <row r="417" spans="1:12" ht="15" customHeight="1">
      <c r="A417" s="140" t="s">
        <v>2257</v>
      </c>
      <c r="B417" s="53">
        <v>2022</v>
      </c>
      <c r="C417" t="s">
        <v>2258</v>
      </c>
      <c r="D417" s="73" t="s">
        <v>2266</v>
      </c>
      <c r="I417" s="159" t="s">
        <v>2259</v>
      </c>
      <c r="J417" s="73" t="s">
        <v>2080</v>
      </c>
      <c r="K417" s="269" t="s">
        <v>1280</v>
      </c>
    </row>
    <row r="418" spans="1:12" ht="15" customHeight="1">
      <c r="A418" s="140" t="s">
        <v>2257</v>
      </c>
      <c r="B418" s="53">
        <v>2022</v>
      </c>
      <c r="C418" t="s">
        <v>2258</v>
      </c>
      <c r="D418" s="73" t="s">
        <v>2266</v>
      </c>
      <c r="I418" s="159" t="s">
        <v>2259</v>
      </c>
      <c r="J418" s="73" t="s">
        <v>2260</v>
      </c>
      <c r="K418" s="269" t="s">
        <v>2262</v>
      </c>
    </row>
    <row r="419" spans="1:12" ht="15" customHeight="1">
      <c r="A419" s="140" t="s">
        <v>2257</v>
      </c>
      <c r="B419" s="53">
        <v>2022</v>
      </c>
      <c r="C419" t="s">
        <v>2258</v>
      </c>
      <c r="D419" s="73" t="s">
        <v>2266</v>
      </c>
      <c r="I419" s="159" t="s">
        <v>2259</v>
      </c>
      <c r="J419" s="73" t="s">
        <v>2261</v>
      </c>
      <c r="K419" s="269" t="s">
        <v>2263</v>
      </c>
    </row>
    <row r="420" spans="1:12" ht="15" customHeight="1">
      <c r="A420" s="140" t="s">
        <v>2257</v>
      </c>
      <c r="B420" s="53">
        <v>2022</v>
      </c>
      <c r="C420" t="s">
        <v>2258</v>
      </c>
      <c r="D420" s="73" t="s">
        <v>2266</v>
      </c>
      <c r="I420" s="159" t="s">
        <v>2264</v>
      </c>
      <c r="J420" s="73" t="s">
        <v>1036</v>
      </c>
      <c r="K420" s="269" t="s">
        <v>1703</v>
      </c>
    </row>
    <row r="421" spans="1:12" ht="15" customHeight="1">
      <c r="A421" s="140" t="s">
        <v>2257</v>
      </c>
      <c r="B421" s="53">
        <v>2022</v>
      </c>
      <c r="C421" t="s">
        <v>2258</v>
      </c>
      <c r="D421" s="73" t="s">
        <v>2266</v>
      </c>
      <c r="I421" s="159" t="s">
        <v>2264</v>
      </c>
      <c r="J421" s="73" t="s">
        <v>2080</v>
      </c>
      <c r="K421" s="269" t="s">
        <v>366</v>
      </c>
    </row>
    <row r="422" spans="1:12" ht="15" customHeight="1">
      <c r="A422" s="140" t="s">
        <v>2257</v>
      </c>
      <c r="B422" s="53">
        <v>2022</v>
      </c>
      <c r="C422" t="s">
        <v>2258</v>
      </c>
      <c r="D422" s="73" t="s">
        <v>2266</v>
      </c>
      <c r="I422" s="159" t="s">
        <v>2264</v>
      </c>
      <c r="J422" s="73" t="s">
        <v>2260</v>
      </c>
      <c r="K422" s="269" t="s">
        <v>2265</v>
      </c>
    </row>
    <row r="423" spans="1:12" ht="15" customHeight="1" thickBot="1">
      <c r="A423" s="117" t="s">
        <v>2257</v>
      </c>
      <c r="B423" s="67">
        <v>2022</v>
      </c>
      <c r="C423" s="64" t="s">
        <v>2258</v>
      </c>
      <c r="D423" s="76" t="s">
        <v>2266</v>
      </c>
      <c r="E423" s="76"/>
      <c r="F423" s="65"/>
      <c r="G423" s="65"/>
      <c r="H423" s="76"/>
      <c r="I423" s="163" t="s">
        <v>2264</v>
      </c>
      <c r="J423" s="76" t="s">
        <v>2081</v>
      </c>
      <c r="K423" s="274" t="s">
        <v>950</v>
      </c>
      <c r="L423" s="65"/>
    </row>
    <row r="424" spans="1:12" ht="15" customHeight="1">
      <c r="A424" s="27" t="s">
        <v>2374</v>
      </c>
      <c r="B424" s="53">
        <v>2016</v>
      </c>
      <c r="C424" s="73" t="s">
        <v>2373</v>
      </c>
      <c r="D424" s="73" t="s">
        <v>2375</v>
      </c>
      <c r="I424" s="292" t="s">
        <v>2376</v>
      </c>
      <c r="J424" s="73" t="s">
        <v>1167</v>
      </c>
      <c r="K424" s="269" t="s">
        <v>2377</v>
      </c>
    </row>
    <row r="425" spans="1:12" ht="15" customHeight="1">
      <c r="A425" s="140" t="s">
        <v>2374</v>
      </c>
      <c r="B425" s="53">
        <v>2016</v>
      </c>
      <c r="C425" s="73" t="s">
        <v>2373</v>
      </c>
      <c r="D425" s="73" t="s">
        <v>2375</v>
      </c>
      <c r="I425" s="292" t="s">
        <v>2376</v>
      </c>
      <c r="J425" s="73" t="s">
        <v>2033</v>
      </c>
      <c r="K425" s="269" t="s">
        <v>2070</v>
      </c>
    </row>
    <row r="426" spans="1:12" ht="15" customHeight="1">
      <c r="A426" s="140" t="s">
        <v>2374</v>
      </c>
      <c r="B426" s="53">
        <v>2016</v>
      </c>
      <c r="C426" s="73" t="s">
        <v>2373</v>
      </c>
      <c r="D426" s="73" t="s">
        <v>2375</v>
      </c>
      <c r="I426" s="292" t="s">
        <v>2376</v>
      </c>
      <c r="J426" s="73" t="s">
        <v>2047</v>
      </c>
      <c r="K426" s="269" t="s">
        <v>2378</v>
      </c>
    </row>
    <row r="427" spans="1:12" ht="15" customHeight="1">
      <c r="A427" s="140" t="s">
        <v>2374</v>
      </c>
      <c r="B427" s="53">
        <v>2016</v>
      </c>
      <c r="C427" s="73" t="s">
        <v>2373</v>
      </c>
      <c r="D427" s="73" t="s">
        <v>2375</v>
      </c>
      <c r="I427" s="292" t="s">
        <v>2376</v>
      </c>
      <c r="J427" s="73" t="s">
        <v>2081</v>
      </c>
      <c r="K427" s="269" t="s">
        <v>2378</v>
      </c>
    </row>
    <row r="428" spans="1:12" ht="15" customHeight="1">
      <c r="A428" s="180" t="s">
        <v>2374</v>
      </c>
      <c r="B428" s="62">
        <v>2016</v>
      </c>
      <c r="C428" s="75" t="s">
        <v>2373</v>
      </c>
      <c r="D428" s="75" t="s">
        <v>2375</v>
      </c>
      <c r="E428" s="75"/>
      <c r="F428" s="29"/>
      <c r="G428" s="29"/>
      <c r="H428" s="75"/>
      <c r="I428" s="294" t="s">
        <v>2376</v>
      </c>
      <c r="J428" s="75" t="s">
        <v>1035</v>
      </c>
      <c r="K428" s="273" t="s">
        <v>2379</v>
      </c>
      <c r="L428" s="29"/>
    </row>
    <row r="429" spans="1:12" ht="15" customHeight="1">
      <c r="A429" s="140" t="s">
        <v>2374</v>
      </c>
      <c r="B429" s="53">
        <v>2016</v>
      </c>
      <c r="C429" s="73" t="s">
        <v>2373</v>
      </c>
      <c r="D429" s="73" t="s">
        <v>2375</v>
      </c>
      <c r="I429" s="292" t="s">
        <v>2380</v>
      </c>
      <c r="J429" s="73" t="s">
        <v>1167</v>
      </c>
      <c r="K429" s="269" t="s">
        <v>2381</v>
      </c>
    </row>
    <row r="430" spans="1:12" ht="15" customHeight="1">
      <c r="A430" s="140" t="s">
        <v>2374</v>
      </c>
      <c r="B430" s="53">
        <v>2016</v>
      </c>
      <c r="C430" s="73" t="s">
        <v>2373</v>
      </c>
      <c r="D430" s="73" t="s">
        <v>2375</v>
      </c>
      <c r="I430" s="292" t="s">
        <v>2380</v>
      </c>
      <c r="J430" s="73" t="s">
        <v>2033</v>
      </c>
      <c r="K430" s="269" t="s">
        <v>2382</v>
      </c>
    </row>
    <row r="431" spans="1:12" ht="15" customHeight="1">
      <c r="A431" s="140" t="s">
        <v>2374</v>
      </c>
      <c r="B431" s="53">
        <v>2016</v>
      </c>
      <c r="C431" s="73" t="s">
        <v>2373</v>
      </c>
      <c r="D431" s="73" t="s">
        <v>2375</v>
      </c>
      <c r="I431" s="292" t="s">
        <v>2380</v>
      </c>
      <c r="J431" s="73" t="s">
        <v>2047</v>
      </c>
      <c r="K431" s="269" t="s">
        <v>985</v>
      </c>
    </row>
    <row r="432" spans="1:12" ht="15" customHeight="1">
      <c r="A432" s="140" t="s">
        <v>2374</v>
      </c>
      <c r="B432" s="53">
        <v>2016</v>
      </c>
      <c r="C432" s="73" t="s">
        <v>2373</v>
      </c>
      <c r="D432" s="73" t="s">
        <v>2375</v>
      </c>
      <c r="I432" s="292" t="s">
        <v>2380</v>
      </c>
      <c r="J432" s="73" t="s">
        <v>2081</v>
      </c>
      <c r="K432" s="269" t="s">
        <v>1718</v>
      </c>
    </row>
    <row r="433" spans="1:12" ht="15" customHeight="1">
      <c r="A433" s="180" t="s">
        <v>2374</v>
      </c>
      <c r="B433" s="62">
        <v>2016</v>
      </c>
      <c r="C433" s="75" t="s">
        <v>2373</v>
      </c>
      <c r="D433" s="75" t="s">
        <v>2375</v>
      </c>
      <c r="E433" s="75"/>
      <c r="F433" s="29"/>
      <c r="G433" s="29"/>
      <c r="H433" s="75"/>
      <c r="I433" s="294" t="s">
        <v>2380</v>
      </c>
      <c r="J433" s="75" t="s">
        <v>1035</v>
      </c>
      <c r="K433" s="273" t="s">
        <v>2363</v>
      </c>
      <c r="L433" s="29"/>
    </row>
    <row r="434" spans="1:12" ht="15" customHeight="1">
      <c r="A434" s="140" t="s">
        <v>2374</v>
      </c>
      <c r="B434" s="53">
        <v>2016</v>
      </c>
      <c r="C434" s="73" t="s">
        <v>2373</v>
      </c>
      <c r="D434" s="73" t="s">
        <v>2375</v>
      </c>
      <c r="I434" s="292" t="s">
        <v>2383</v>
      </c>
      <c r="J434" s="73" t="s">
        <v>1167</v>
      </c>
      <c r="K434" s="269" t="s">
        <v>1301</v>
      </c>
    </row>
    <row r="435" spans="1:12" ht="15" customHeight="1">
      <c r="A435" s="140" t="s">
        <v>2374</v>
      </c>
      <c r="B435" s="53">
        <v>2016</v>
      </c>
      <c r="C435" s="73" t="s">
        <v>2373</v>
      </c>
      <c r="D435" s="73" t="s">
        <v>2375</v>
      </c>
      <c r="I435" s="292" t="s">
        <v>2383</v>
      </c>
      <c r="J435" s="73" t="s">
        <v>2033</v>
      </c>
      <c r="K435" s="269" t="s">
        <v>2090</v>
      </c>
    </row>
    <row r="436" spans="1:12" ht="15" customHeight="1">
      <c r="A436" s="140" t="s">
        <v>2374</v>
      </c>
      <c r="B436" s="53">
        <v>2016</v>
      </c>
      <c r="C436" s="73" t="s">
        <v>2373</v>
      </c>
      <c r="D436" s="73" t="s">
        <v>2375</v>
      </c>
      <c r="I436" s="292" t="s">
        <v>2383</v>
      </c>
      <c r="J436" s="73" t="s">
        <v>2047</v>
      </c>
      <c r="K436" s="269" t="s">
        <v>2384</v>
      </c>
    </row>
    <row r="437" spans="1:12" ht="15" customHeight="1">
      <c r="A437" s="140" t="s">
        <v>2374</v>
      </c>
      <c r="B437" s="53">
        <v>2016</v>
      </c>
      <c r="C437" s="73" t="s">
        <v>2373</v>
      </c>
      <c r="D437" s="73" t="s">
        <v>2375</v>
      </c>
      <c r="I437" s="292" t="s">
        <v>2383</v>
      </c>
      <c r="J437" s="73" t="s">
        <v>2081</v>
      </c>
      <c r="K437" s="269" t="s">
        <v>2385</v>
      </c>
    </row>
    <row r="438" spans="1:12" ht="15" customHeight="1" thickBot="1">
      <c r="A438" s="117" t="s">
        <v>2374</v>
      </c>
      <c r="B438" s="67">
        <v>2016</v>
      </c>
      <c r="C438" s="76" t="s">
        <v>2373</v>
      </c>
      <c r="D438" s="76" t="s">
        <v>2375</v>
      </c>
      <c r="E438" s="76"/>
      <c r="F438" s="65"/>
      <c r="G438" s="65"/>
      <c r="H438" s="76"/>
      <c r="I438" s="293" t="s">
        <v>2383</v>
      </c>
      <c r="J438" s="76" t="s">
        <v>1035</v>
      </c>
      <c r="K438" s="274" t="s">
        <v>2166</v>
      </c>
      <c r="L438" s="65"/>
    </row>
    <row r="439" spans="1:12" ht="15" customHeight="1">
      <c r="A439" s="140" t="s">
        <v>2386</v>
      </c>
      <c r="B439" s="33">
        <v>2019</v>
      </c>
      <c r="C439" s="17" t="s">
        <v>2387</v>
      </c>
      <c r="D439" s="17" t="s">
        <v>2389</v>
      </c>
      <c r="I439" s="292" t="s">
        <v>2390</v>
      </c>
      <c r="J439" s="73" t="s">
        <v>2032</v>
      </c>
      <c r="K439" s="269" t="s">
        <v>1642</v>
      </c>
    </row>
    <row r="440" spans="1:12" ht="15" customHeight="1">
      <c r="A440" s="140" t="s">
        <v>2386</v>
      </c>
      <c r="B440" s="33">
        <v>2019</v>
      </c>
      <c r="C440" s="17" t="s">
        <v>2387</v>
      </c>
      <c r="D440" s="17" t="s">
        <v>2389</v>
      </c>
      <c r="I440" s="292" t="s">
        <v>2399</v>
      </c>
      <c r="J440" s="73" t="s">
        <v>2032</v>
      </c>
      <c r="K440" s="269" t="s">
        <v>1642</v>
      </c>
    </row>
    <row r="441" spans="1:12" ht="15" customHeight="1">
      <c r="A441" s="140" t="s">
        <v>2386</v>
      </c>
      <c r="B441" s="33">
        <v>2019</v>
      </c>
      <c r="C441" s="17" t="s">
        <v>2387</v>
      </c>
      <c r="D441" s="17" t="s">
        <v>2389</v>
      </c>
      <c r="I441" s="292" t="s">
        <v>2391</v>
      </c>
      <c r="J441" s="73" t="s">
        <v>2032</v>
      </c>
      <c r="K441" s="269" t="s">
        <v>1635</v>
      </c>
    </row>
    <row r="442" spans="1:12" ht="15" customHeight="1">
      <c r="A442" s="140" t="s">
        <v>2386</v>
      </c>
      <c r="B442" s="33">
        <v>2019</v>
      </c>
      <c r="C442" s="17" t="s">
        <v>2387</v>
      </c>
      <c r="D442" s="17" t="s">
        <v>2389</v>
      </c>
      <c r="I442" s="292" t="s">
        <v>2392</v>
      </c>
      <c r="J442" s="73" t="s">
        <v>2032</v>
      </c>
      <c r="K442" s="269" t="s">
        <v>2398</v>
      </c>
    </row>
    <row r="443" spans="1:12" ht="15" customHeight="1">
      <c r="A443" s="140" t="s">
        <v>2386</v>
      </c>
      <c r="B443" s="33">
        <v>2019</v>
      </c>
      <c r="C443" s="17" t="s">
        <v>2387</v>
      </c>
      <c r="D443" s="17" t="s">
        <v>2389</v>
      </c>
      <c r="I443" s="292" t="s">
        <v>2393</v>
      </c>
      <c r="J443" s="73" t="s">
        <v>2032</v>
      </c>
      <c r="K443" s="269" t="s">
        <v>1642</v>
      </c>
    </row>
    <row r="444" spans="1:12" ht="15" customHeight="1">
      <c r="A444" s="140" t="s">
        <v>2386</v>
      </c>
      <c r="B444" s="33">
        <v>2019</v>
      </c>
      <c r="C444" s="17" t="s">
        <v>2387</v>
      </c>
      <c r="D444" s="17" t="s">
        <v>2389</v>
      </c>
      <c r="I444" s="292" t="s">
        <v>2394</v>
      </c>
      <c r="J444" s="73" t="s">
        <v>2032</v>
      </c>
      <c r="K444" s="269" t="s">
        <v>1663</v>
      </c>
    </row>
    <row r="445" spans="1:12" ht="15" customHeight="1">
      <c r="A445" s="140" t="s">
        <v>2386</v>
      </c>
      <c r="B445" s="33">
        <v>2019</v>
      </c>
      <c r="C445" s="17" t="s">
        <v>2387</v>
      </c>
      <c r="D445" s="17" t="s">
        <v>2389</v>
      </c>
      <c r="I445" s="292" t="s">
        <v>2395</v>
      </c>
      <c r="J445" s="73" t="s">
        <v>2032</v>
      </c>
      <c r="K445" s="269" t="s">
        <v>1075</v>
      </c>
    </row>
    <row r="446" spans="1:12" ht="15" customHeight="1">
      <c r="A446" s="140" t="s">
        <v>2386</v>
      </c>
      <c r="B446" s="33">
        <v>2019</v>
      </c>
      <c r="C446" s="17" t="s">
        <v>2387</v>
      </c>
      <c r="D446" s="17" t="s">
        <v>2389</v>
      </c>
      <c r="I446" s="292" t="s">
        <v>2396</v>
      </c>
      <c r="J446" s="73" t="s">
        <v>2032</v>
      </c>
      <c r="K446" s="269" t="s">
        <v>2087</v>
      </c>
    </row>
    <row r="447" spans="1:12" ht="15" customHeight="1" thickBot="1">
      <c r="A447" s="117" t="s">
        <v>2386</v>
      </c>
      <c r="B447" s="13">
        <v>2019</v>
      </c>
      <c r="C447" s="12" t="s">
        <v>2387</v>
      </c>
      <c r="D447" s="12" t="s">
        <v>2389</v>
      </c>
      <c r="E447" s="76"/>
      <c r="F447" s="65"/>
      <c r="G447" s="65"/>
      <c r="H447" s="76"/>
      <c r="I447" s="293" t="s">
        <v>2397</v>
      </c>
      <c r="J447" s="76" t="s">
        <v>2032</v>
      </c>
      <c r="K447" s="274" t="s">
        <v>1642</v>
      </c>
      <c r="L447" s="65"/>
    </row>
    <row r="448" spans="1:12" ht="15" customHeight="1">
      <c r="A448" s="140" t="s">
        <v>2411</v>
      </c>
      <c r="B448" s="53">
        <v>2015</v>
      </c>
      <c r="C448" s="56" t="s">
        <v>2387</v>
      </c>
      <c r="D448" s="73" t="s">
        <v>2389</v>
      </c>
      <c r="I448" s="292" t="s">
        <v>2400</v>
      </c>
      <c r="J448" s="73" t="s">
        <v>1035</v>
      </c>
      <c r="K448" s="269" t="s">
        <v>2088</v>
      </c>
    </row>
    <row r="449" spans="1:12" ht="15" customHeight="1">
      <c r="A449" s="140" t="s">
        <v>2411</v>
      </c>
      <c r="B449" s="53">
        <v>2015</v>
      </c>
      <c r="C449" s="56" t="s">
        <v>2387</v>
      </c>
      <c r="D449" s="73" t="s">
        <v>2389</v>
      </c>
      <c r="I449" s="292" t="s">
        <v>2400</v>
      </c>
      <c r="J449" s="73" t="s">
        <v>2195</v>
      </c>
      <c r="K449" s="269" t="s">
        <v>2089</v>
      </c>
    </row>
    <row r="450" spans="1:12" ht="15" customHeight="1">
      <c r="A450" s="140" t="s">
        <v>2411</v>
      </c>
      <c r="B450" s="53">
        <v>2015</v>
      </c>
      <c r="C450" s="56" t="s">
        <v>2387</v>
      </c>
      <c r="D450" s="73" t="s">
        <v>2389</v>
      </c>
      <c r="I450" s="292" t="s">
        <v>2400</v>
      </c>
      <c r="J450" s="73" t="s">
        <v>1036</v>
      </c>
      <c r="K450" s="269" t="s">
        <v>2089</v>
      </c>
    </row>
    <row r="451" spans="1:12" ht="15" customHeight="1">
      <c r="A451" s="140" t="s">
        <v>2411</v>
      </c>
      <c r="B451" s="53">
        <v>2015</v>
      </c>
      <c r="C451" s="56" t="s">
        <v>2387</v>
      </c>
      <c r="D451" s="73" t="s">
        <v>2389</v>
      </c>
      <c r="I451" s="292" t="s">
        <v>2400</v>
      </c>
      <c r="J451" s="73" t="s">
        <v>1168</v>
      </c>
      <c r="K451" s="269" t="s">
        <v>990</v>
      </c>
    </row>
    <row r="452" spans="1:12" ht="15" customHeight="1">
      <c r="A452" s="140" t="s">
        <v>2411</v>
      </c>
      <c r="B452" s="53">
        <v>2015</v>
      </c>
      <c r="C452" s="56" t="s">
        <v>2387</v>
      </c>
      <c r="D452" s="73" t="s">
        <v>2389</v>
      </c>
      <c r="I452" s="292" t="s">
        <v>2400</v>
      </c>
      <c r="J452" s="73" t="s">
        <v>2401</v>
      </c>
      <c r="K452" s="269" t="s">
        <v>2412</v>
      </c>
    </row>
    <row r="453" spans="1:12" ht="15" customHeight="1">
      <c r="A453" s="140" t="s">
        <v>2411</v>
      </c>
      <c r="B453" s="53">
        <v>2015</v>
      </c>
      <c r="C453" s="56" t="s">
        <v>2387</v>
      </c>
      <c r="D453" s="73" t="s">
        <v>2389</v>
      </c>
      <c r="I453" s="292" t="s">
        <v>2400</v>
      </c>
      <c r="J453" s="73" t="s">
        <v>2032</v>
      </c>
      <c r="K453" s="269" t="s">
        <v>2088</v>
      </c>
    </row>
    <row r="454" spans="1:12" ht="15" customHeight="1">
      <c r="A454" s="140" t="s">
        <v>2411</v>
      </c>
      <c r="B454" s="53">
        <v>2015</v>
      </c>
      <c r="C454" s="56" t="s">
        <v>2387</v>
      </c>
      <c r="D454" s="73" t="s">
        <v>2389</v>
      </c>
      <c r="I454" s="292" t="s">
        <v>2400</v>
      </c>
      <c r="J454" s="73" t="s">
        <v>2115</v>
      </c>
      <c r="K454" s="269" t="s">
        <v>2241</v>
      </c>
    </row>
    <row r="455" spans="1:12" ht="15" customHeight="1">
      <c r="A455" s="140" t="s">
        <v>2411</v>
      </c>
      <c r="B455" s="53">
        <v>2015</v>
      </c>
      <c r="C455" s="56" t="s">
        <v>2387</v>
      </c>
      <c r="D455" s="73" t="s">
        <v>2389</v>
      </c>
      <c r="I455" s="292" t="s">
        <v>2400</v>
      </c>
      <c r="J455" s="73" t="s">
        <v>2413</v>
      </c>
      <c r="K455" s="269" t="s">
        <v>1075</v>
      </c>
    </row>
    <row r="456" spans="1:12" ht="15" customHeight="1">
      <c r="A456" s="140" t="s">
        <v>2411</v>
      </c>
      <c r="B456" s="53">
        <v>2015</v>
      </c>
      <c r="C456" s="56" t="s">
        <v>2387</v>
      </c>
      <c r="D456" s="73" t="s">
        <v>2389</v>
      </c>
      <c r="I456" s="292" t="s">
        <v>2400</v>
      </c>
      <c r="J456" s="73" t="s">
        <v>2114</v>
      </c>
      <c r="K456" s="269" t="s">
        <v>1253</v>
      </c>
    </row>
    <row r="457" spans="1:12" ht="15" customHeight="1">
      <c r="A457" s="180" t="s">
        <v>2411</v>
      </c>
      <c r="B457" s="62">
        <v>2015</v>
      </c>
      <c r="C457" s="189" t="s">
        <v>2387</v>
      </c>
      <c r="D457" s="75" t="s">
        <v>2389</v>
      </c>
      <c r="E457" s="75"/>
      <c r="F457" s="29"/>
      <c r="G457" s="29"/>
      <c r="H457" s="75"/>
      <c r="I457" s="294" t="s">
        <v>2400</v>
      </c>
      <c r="J457" s="75" t="s">
        <v>2113</v>
      </c>
      <c r="K457" s="273" t="s">
        <v>1253</v>
      </c>
      <c r="L457" s="29"/>
    </row>
    <row r="458" spans="1:12" ht="15" customHeight="1">
      <c r="A458" s="140" t="s">
        <v>2411</v>
      </c>
      <c r="B458" s="53">
        <v>2015</v>
      </c>
      <c r="C458" s="56" t="s">
        <v>2387</v>
      </c>
      <c r="D458" s="73" t="s">
        <v>2389</v>
      </c>
      <c r="I458" s="292" t="s">
        <v>2402</v>
      </c>
      <c r="J458" s="73" t="s">
        <v>1035</v>
      </c>
      <c r="K458" s="269" t="s">
        <v>1280</v>
      </c>
    </row>
    <row r="459" spans="1:12" ht="15" customHeight="1">
      <c r="A459" s="140" t="s">
        <v>2411</v>
      </c>
      <c r="B459" s="53">
        <v>2015</v>
      </c>
      <c r="C459" s="56" t="s">
        <v>2387</v>
      </c>
      <c r="D459" s="73" t="s">
        <v>2389</v>
      </c>
      <c r="I459" s="292" t="s">
        <v>2402</v>
      </c>
      <c r="J459" s="73" t="s">
        <v>2195</v>
      </c>
      <c r="K459" s="269" t="s">
        <v>1075</v>
      </c>
    </row>
    <row r="460" spans="1:12" ht="15" customHeight="1">
      <c r="A460" s="140" t="s">
        <v>2411</v>
      </c>
      <c r="B460" s="53">
        <v>2015</v>
      </c>
      <c r="C460" s="56" t="s">
        <v>2387</v>
      </c>
      <c r="D460" s="73" t="s">
        <v>2389</v>
      </c>
      <c r="I460" s="292" t="s">
        <v>2402</v>
      </c>
      <c r="J460" s="73" t="s">
        <v>1036</v>
      </c>
      <c r="K460" s="269" t="s">
        <v>2414</v>
      </c>
    </row>
    <row r="461" spans="1:12" ht="15" customHeight="1">
      <c r="A461" s="140" t="s">
        <v>2411</v>
      </c>
      <c r="B461" s="53">
        <v>2015</v>
      </c>
      <c r="C461" s="56" t="s">
        <v>2387</v>
      </c>
      <c r="D461" s="73" t="s">
        <v>2389</v>
      </c>
      <c r="I461" s="292" t="s">
        <v>2402</v>
      </c>
      <c r="J461" s="73" t="s">
        <v>1168</v>
      </c>
      <c r="K461" s="269" t="s">
        <v>986</v>
      </c>
    </row>
    <row r="462" spans="1:12" ht="15" customHeight="1">
      <c r="A462" s="140" t="s">
        <v>2411</v>
      </c>
      <c r="B462" s="53">
        <v>2015</v>
      </c>
      <c r="C462" s="56" t="s">
        <v>2387</v>
      </c>
      <c r="D462" s="73" t="s">
        <v>2389</v>
      </c>
      <c r="I462" s="292" t="s">
        <v>2402</v>
      </c>
      <c r="J462" s="73" t="s">
        <v>2401</v>
      </c>
      <c r="K462" s="269" t="s">
        <v>960</v>
      </c>
    </row>
    <row r="463" spans="1:12" ht="15" customHeight="1">
      <c r="A463" s="140" t="s">
        <v>2411</v>
      </c>
      <c r="B463" s="53">
        <v>2015</v>
      </c>
      <c r="C463" s="56" t="s">
        <v>2387</v>
      </c>
      <c r="D463" s="73" t="s">
        <v>2389</v>
      </c>
      <c r="I463" s="292" t="s">
        <v>2402</v>
      </c>
      <c r="J463" s="73" t="s">
        <v>2032</v>
      </c>
      <c r="K463" s="269" t="s">
        <v>2297</v>
      </c>
    </row>
    <row r="464" spans="1:12" ht="15" customHeight="1">
      <c r="A464" s="140" t="s">
        <v>2411</v>
      </c>
      <c r="B464" s="53">
        <v>2015</v>
      </c>
      <c r="C464" s="56" t="s">
        <v>2387</v>
      </c>
      <c r="D464" s="73" t="s">
        <v>2389</v>
      </c>
      <c r="I464" s="292" t="s">
        <v>2402</v>
      </c>
      <c r="J464" s="73" t="s">
        <v>2115</v>
      </c>
      <c r="K464" s="269" t="s">
        <v>2363</v>
      </c>
    </row>
    <row r="465" spans="1:12" ht="15" customHeight="1">
      <c r="A465" s="140" t="s">
        <v>2411</v>
      </c>
      <c r="B465" s="53">
        <v>2015</v>
      </c>
      <c r="C465" s="56" t="s">
        <v>2387</v>
      </c>
      <c r="D465" s="73" t="s">
        <v>2389</v>
      </c>
      <c r="I465" s="292" t="s">
        <v>2402</v>
      </c>
      <c r="J465" s="73" t="s">
        <v>2112</v>
      </c>
      <c r="K465" s="269" t="s">
        <v>1075</v>
      </c>
    </row>
    <row r="466" spans="1:12" ht="15" customHeight="1">
      <c r="A466" s="140" t="s">
        <v>2411</v>
      </c>
      <c r="B466" s="53">
        <v>2015</v>
      </c>
      <c r="C466" s="56" t="s">
        <v>2387</v>
      </c>
      <c r="D466" s="73" t="s">
        <v>2389</v>
      </c>
      <c r="I466" s="292" t="s">
        <v>2402</v>
      </c>
      <c r="J466" s="73" t="s">
        <v>2114</v>
      </c>
      <c r="K466" s="269" t="s">
        <v>1304</v>
      </c>
    </row>
    <row r="467" spans="1:12" ht="15" customHeight="1">
      <c r="A467" s="180" t="s">
        <v>2411</v>
      </c>
      <c r="B467" s="62">
        <v>2015</v>
      </c>
      <c r="C467" s="189" t="s">
        <v>2387</v>
      </c>
      <c r="D467" s="75" t="s">
        <v>2389</v>
      </c>
      <c r="E467" s="75"/>
      <c r="F467" s="29"/>
      <c r="G467" s="29"/>
      <c r="H467" s="75"/>
      <c r="I467" s="294" t="s">
        <v>2402</v>
      </c>
      <c r="J467" s="75" t="s">
        <v>2113</v>
      </c>
      <c r="K467" s="273" t="s">
        <v>2415</v>
      </c>
      <c r="L467" s="29"/>
    </row>
    <row r="468" spans="1:12" ht="15" customHeight="1">
      <c r="A468" s="140" t="s">
        <v>2411</v>
      </c>
      <c r="B468" s="53">
        <v>2015</v>
      </c>
      <c r="C468" s="56" t="s">
        <v>2387</v>
      </c>
      <c r="D468" s="73" t="s">
        <v>2389</v>
      </c>
      <c r="I468" s="292" t="s">
        <v>2403</v>
      </c>
      <c r="J468" s="73" t="s">
        <v>1035</v>
      </c>
      <c r="K468" s="269" t="s">
        <v>1129</v>
      </c>
    </row>
    <row r="469" spans="1:12" ht="15" customHeight="1">
      <c r="A469" s="140" t="s">
        <v>2411</v>
      </c>
      <c r="B469" s="53">
        <v>2015</v>
      </c>
      <c r="C469" s="56" t="s">
        <v>2387</v>
      </c>
      <c r="D469" s="73" t="s">
        <v>2389</v>
      </c>
      <c r="I469" s="292" t="s">
        <v>2403</v>
      </c>
      <c r="J469" s="73" t="s">
        <v>2195</v>
      </c>
      <c r="K469" s="269" t="s">
        <v>2088</v>
      </c>
    </row>
    <row r="470" spans="1:12" ht="15" customHeight="1">
      <c r="A470" s="140" t="s">
        <v>2411</v>
      </c>
      <c r="B470" s="53">
        <v>2015</v>
      </c>
      <c r="C470" s="56" t="s">
        <v>2387</v>
      </c>
      <c r="D470" s="73" t="s">
        <v>2389</v>
      </c>
      <c r="I470" s="292" t="s">
        <v>2403</v>
      </c>
      <c r="J470" s="73" t="s">
        <v>1036</v>
      </c>
      <c r="K470" s="269" t="s">
        <v>2241</v>
      </c>
    </row>
    <row r="471" spans="1:12" ht="15" customHeight="1">
      <c r="A471" s="140" t="s">
        <v>2411</v>
      </c>
      <c r="B471" s="53">
        <v>2015</v>
      </c>
      <c r="C471" s="56" t="s">
        <v>2387</v>
      </c>
      <c r="D471" s="73" t="s">
        <v>2389</v>
      </c>
      <c r="I471" s="292" t="s">
        <v>2403</v>
      </c>
      <c r="J471" s="73" t="s">
        <v>1168</v>
      </c>
      <c r="K471" s="269" t="s">
        <v>2241</v>
      </c>
    </row>
    <row r="472" spans="1:12" ht="15" customHeight="1">
      <c r="A472" s="140" t="s">
        <v>2411</v>
      </c>
      <c r="B472" s="53">
        <v>2015</v>
      </c>
      <c r="C472" s="56" t="s">
        <v>2387</v>
      </c>
      <c r="D472" s="73" t="s">
        <v>2389</v>
      </c>
      <c r="I472" s="292" t="s">
        <v>2403</v>
      </c>
      <c r="J472" s="73" t="s">
        <v>2401</v>
      </c>
      <c r="K472" s="269" t="s">
        <v>2179</v>
      </c>
    </row>
    <row r="473" spans="1:12" ht="15" customHeight="1">
      <c r="A473" s="140" t="s">
        <v>2411</v>
      </c>
      <c r="B473" s="53">
        <v>2015</v>
      </c>
      <c r="C473" s="56" t="s">
        <v>2387</v>
      </c>
      <c r="D473" s="73" t="s">
        <v>2389</v>
      </c>
      <c r="I473" s="292" t="s">
        <v>2403</v>
      </c>
      <c r="J473" s="73" t="s">
        <v>2032</v>
      </c>
      <c r="K473" s="269" t="s">
        <v>987</v>
      </c>
    </row>
    <row r="474" spans="1:12" ht="15" customHeight="1">
      <c r="A474" s="140" t="s">
        <v>2411</v>
      </c>
      <c r="B474" s="53">
        <v>2015</v>
      </c>
      <c r="C474" s="56" t="s">
        <v>2387</v>
      </c>
      <c r="D474" s="73" t="s">
        <v>2389</v>
      </c>
      <c r="I474" s="292" t="s">
        <v>2403</v>
      </c>
      <c r="J474" s="73" t="s">
        <v>2115</v>
      </c>
      <c r="K474" s="269" t="s">
        <v>2090</v>
      </c>
    </row>
    <row r="475" spans="1:12" ht="15" customHeight="1">
      <c r="A475" s="140" t="s">
        <v>2411</v>
      </c>
      <c r="B475" s="53">
        <v>2015</v>
      </c>
      <c r="C475" s="56" t="s">
        <v>2387</v>
      </c>
      <c r="D475" s="73" t="s">
        <v>2389</v>
      </c>
      <c r="I475" s="292" t="s">
        <v>2403</v>
      </c>
      <c r="J475" s="73" t="s">
        <v>2413</v>
      </c>
      <c r="K475" s="269" t="s">
        <v>1644</v>
      </c>
    </row>
    <row r="476" spans="1:12" ht="15" customHeight="1">
      <c r="A476" s="180" t="s">
        <v>2411</v>
      </c>
      <c r="B476" s="62">
        <v>2015</v>
      </c>
      <c r="C476" s="189" t="s">
        <v>2387</v>
      </c>
      <c r="D476" s="75" t="s">
        <v>2389</v>
      </c>
      <c r="E476" s="75"/>
      <c r="F476" s="29"/>
      <c r="G476" s="29"/>
      <c r="H476" s="75"/>
      <c r="I476" s="294" t="s">
        <v>2403</v>
      </c>
      <c r="J476" s="75" t="s">
        <v>2113</v>
      </c>
      <c r="K476" s="273" t="s">
        <v>1138</v>
      </c>
      <c r="L476" s="29"/>
    </row>
    <row r="477" spans="1:12" ht="15" customHeight="1">
      <c r="A477" s="140" t="s">
        <v>2411</v>
      </c>
      <c r="B477" s="53">
        <v>2015</v>
      </c>
      <c r="C477" s="56" t="s">
        <v>2387</v>
      </c>
      <c r="D477" s="73" t="s">
        <v>2389</v>
      </c>
      <c r="I477" s="292" t="s">
        <v>2404</v>
      </c>
      <c r="J477" s="73" t="s">
        <v>1035</v>
      </c>
      <c r="K477" s="269" t="s">
        <v>986</v>
      </c>
    </row>
    <row r="478" spans="1:12" ht="15" customHeight="1">
      <c r="A478" s="140" t="s">
        <v>2411</v>
      </c>
      <c r="B478" s="53">
        <v>2015</v>
      </c>
      <c r="C478" s="56" t="s">
        <v>2387</v>
      </c>
      <c r="D478" s="73" t="s">
        <v>2389</v>
      </c>
      <c r="I478" s="292" t="s">
        <v>2404</v>
      </c>
      <c r="J478" s="73" t="s">
        <v>1036</v>
      </c>
      <c r="K478" s="269" t="s">
        <v>2089</v>
      </c>
    </row>
    <row r="479" spans="1:12" ht="15" customHeight="1">
      <c r="A479" s="140" t="s">
        <v>2411</v>
      </c>
      <c r="B479" s="53">
        <v>2015</v>
      </c>
      <c r="C479" s="56" t="s">
        <v>2387</v>
      </c>
      <c r="D479" s="73" t="s">
        <v>2389</v>
      </c>
      <c r="I479" s="292" t="s">
        <v>2404</v>
      </c>
      <c r="J479" s="73" t="s">
        <v>1168</v>
      </c>
      <c r="K479" s="269" t="s">
        <v>985</v>
      </c>
    </row>
    <row r="480" spans="1:12" ht="15" customHeight="1">
      <c r="A480" s="140" t="s">
        <v>2411</v>
      </c>
      <c r="B480" s="53">
        <v>2015</v>
      </c>
      <c r="C480" s="56" t="s">
        <v>2387</v>
      </c>
      <c r="D480" s="73" t="s">
        <v>2389</v>
      </c>
      <c r="I480" s="292" t="s">
        <v>2404</v>
      </c>
      <c r="J480" s="73" t="s">
        <v>2401</v>
      </c>
      <c r="K480" s="269" t="s">
        <v>2416</v>
      </c>
    </row>
    <row r="481" spans="1:12" ht="15" customHeight="1">
      <c r="A481" s="140" t="s">
        <v>2411</v>
      </c>
      <c r="B481" s="53">
        <v>2015</v>
      </c>
      <c r="C481" s="56" t="s">
        <v>2387</v>
      </c>
      <c r="D481" s="73" t="s">
        <v>2389</v>
      </c>
      <c r="I481" s="292" t="s">
        <v>2404</v>
      </c>
      <c r="J481" s="73" t="s">
        <v>2032</v>
      </c>
      <c r="K481" s="269" t="s">
        <v>2087</v>
      </c>
    </row>
    <row r="482" spans="1:12" ht="15" customHeight="1">
      <c r="A482" s="140" t="s">
        <v>2411</v>
      </c>
      <c r="B482" s="53">
        <v>2015</v>
      </c>
      <c r="C482" s="56" t="s">
        <v>2387</v>
      </c>
      <c r="D482" s="73" t="s">
        <v>2389</v>
      </c>
      <c r="I482" s="292" t="s">
        <v>2404</v>
      </c>
      <c r="J482" s="73" t="s">
        <v>2115</v>
      </c>
      <c r="K482" s="269" t="s">
        <v>986</v>
      </c>
    </row>
    <row r="483" spans="1:12" ht="15" customHeight="1">
      <c r="A483" s="140" t="s">
        <v>2411</v>
      </c>
      <c r="B483" s="53">
        <v>2015</v>
      </c>
      <c r="C483" s="56" t="s">
        <v>2387</v>
      </c>
      <c r="D483" s="73" t="s">
        <v>2389</v>
      </c>
      <c r="I483" s="292" t="s">
        <v>2404</v>
      </c>
      <c r="J483" s="73" t="s">
        <v>2112</v>
      </c>
      <c r="K483" s="269" t="s">
        <v>2361</v>
      </c>
    </row>
    <row r="484" spans="1:12" ht="15" customHeight="1">
      <c r="A484" s="180" t="s">
        <v>2411</v>
      </c>
      <c r="B484" s="62">
        <v>2015</v>
      </c>
      <c r="C484" s="189" t="s">
        <v>2387</v>
      </c>
      <c r="D484" s="75" t="s">
        <v>2389</v>
      </c>
      <c r="E484" s="75"/>
      <c r="F484" s="29"/>
      <c r="G484" s="29"/>
      <c r="H484" s="75"/>
      <c r="I484" s="294" t="s">
        <v>2404</v>
      </c>
      <c r="J484" s="75" t="s">
        <v>2113</v>
      </c>
      <c r="K484" s="273" t="s">
        <v>1652</v>
      </c>
      <c r="L484" s="29"/>
    </row>
    <row r="485" spans="1:12" ht="15" customHeight="1">
      <c r="A485" s="140" t="s">
        <v>2411</v>
      </c>
      <c r="B485" s="53">
        <v>2015</v>
      </c>
      <c r="C485" s="56" t="s">
        <v>2387</v>
      </c>
      <c r="D485" s="73" t="s">
        <v>2389</v>
      </c>
      <c r="I485" s="292" t="s">
        <v>2405</v>
      </c>
      <c r="J485" s="73" t="s">
        <v>1035</v>
      </c>
      <c r="K485" s="269" t="s">
        <v>2297</v>
      </c>
    </row>
    <row r="486" spans="1:12" ht="15" customHeight="1">
      <c r="A486" s="140" t="s">
        <v>2411</v>
      </c>
      <c r="B486" s="53">
        <v>2015</v>
      </c>
      <c r="C486" s="56" t="s">
        <v>2387</v>
      </c>
      <c r="D486" s="73" t="s">
        <v>2389</v>
      </c>
      <c r="I486" s="292" t="s">
        <v>2405</v>
      </c>
      <c r="J486" s="73" t="s">
        <v>1168</v>
      </c>
      <c r="K486" s="269" t="s">
        <v>2382</v>
      </c>
    </row>
    <row r="487" spans="1:12" ht="15" customHeight="1">
      <c r="A487" s="140" t="s">
        <v>2411</v>
      </c>
      <c r="B487" s="53">
        <v>2015</v>
      </c>
      <c r="C487" s="56" t="s">
        <v>2387</v>
      </c>
      <c r="D487" s="73" t="s">
        <v>2389</v>
      </c>
      <c r="I487" s="292" t="s">
        <v>2405</v>
      </c>
      <c r="J487" s="73" t="s">
        <v>2401</v>
      </c>
      <c r="K487" s="269" t="s">
        <v>2417</v>
      </c>
    </row>
    <row r="488" spans="1:12" ht="15" customHeight="1">
      <c r="A488" s="140" t="s">
        <v>2411</v>
      </c>
      <c r="B488" s="53">
        <v>2015</v>
      </c>
      <c r="C488" s="56" t="s">
        <v>2387</v>
      </c>
      <c r="D488" s="73" t="s">
        <v>2389</v>
      </c>
      <c r="I488" s="292" t="s">
        <v>2405</v>
      </c>
      <c r="J488" s="73" t="s">
        <v>2032</v>
      </c>
      <c r="K488" s="269" t="s">
        <v>2087</v>
      </c>
    </row>
    <row r="489" spans="1:12" ht="15" customHeight="1">
      <c r="A489" s="140" t="s">
        <v>2411</v>
      </c>
      <c r="B489" s="53">
        <v>2015</v>
      </c>
      <c r="C489" s="56" t="s">
        <v>2387</v>
      </c>
      <c r="D489" s="73" t="s">
        <v>2389</v>
      </c>
      <c r="I489" s="292" t="s">
        <v>2405</v>
      </c>
      <c r="J489" s="73" t="s">
        <v>2115</v>
      </c>
      <c r="K489" s="269" t="s">
        <v>2418</v>
      </c>
    </row>
    <row r="490" spans="1:12" ht="15" customHeight="1">
      <c r="A490" s="140" t="s">
        <v>2411</v>
      </c>
      <c r="B490" s="53">
        <v>2015</v>
      </c>
      <c r="C490" s="56" t="s">
        <v>2387</v>
      </c>
      <c r="D490" s="73" t="s">
        <v>2389</v>
      </c>
      <c r="I490" s="292" t="s">
        <v>2405</v>
      </c>
      <c r="J490" s="73" t="s">
        <v>2112</v>
      </c>
      <c r="K490" s="269" t="s">
        <v>2419</v>
      </c>
    </row>
    <row r="491" spans="1:12" ht="15" customHeight="1">
      <c r="A491" s="140" t="s">
        <v>2411</v>
      </c>
      <c r="B491" s="53">
        <v>2015</v>
      </c>
      <c r="C491" s="56" t="s">
        <v>2387</v>
      </c>
      <c r="D491" s="73" t="s">
        <v>2389</v>
      </c>
      <c r="I491" s="292" t="s">
        <v>2405</v>
      </c>
      <c r="J491" s="73" t="s">
        <v>2413</v>
      </c>
      <c r="K491" s="269" t="s">
        <v>1302</v>
      </c>
    </row>
    <row r="492" spans="1:12" ht="15" customHeight="1">
      <c r="A492" s="180" t="s">
        <v>2411</v>
      </c>
      <c r="B492" s="62">
        <v>2015</v>
      </c>
      <c r="C492" s="189" t="s">
        <v>2387</v>
      </c>
      <c r="D492" s="75" t="s">
        <v>2389</v>
      </c>
      <c r="E492" s="75"/>
      <c r="F492" s="29"/>
      <c r="G492" s="29"/>
      <c r="H492" s="75"/>
      <c r="I492" s="294" t="s">
        <v>2405</v>
      </c>
      <c r="J492" s="75" t="s">
        <v>2113</v>
      </c>
      <c r="K492" s="273" t="s">
        <v>2238</v>
      </c>
      <c r="L492" s="29"/>
    </row>
    <row r="493" spans="1:12" ht="15" customHeight="1">
      <c r="A493" s="140" t="s">
        <v>2411</v>
      </c>
      <c r="B493" s="53">
        <v>2015</v>
      </c>
      <c r="C493" s="56" t="s">
        <v>2387</v>
      </c>
      <c r="D493" s="73" t="s">
        <v>2389</v>
      </c>
      <c r="I493" s="292" t="s">
        <v>2406</v>
      </c>
      <c r="J493" s="73" t="s">
        <v>1035</v>
      </c>
      <c r="K493" s="269" t="s">
        <v>1075</v>
      </c>
    </row>
    <row r="494" spans="1:12" ht="15" customHeight="1">
      <c r="A494" s="140" t="s">
        <v>2411</v>
      </c>
      <c r="B494" s="53">
        <v>2015</v>
      </c>
      <c r="C494" s="56" t="s">
        <v>2387</v>
      </c>
      <c r="D494" s="73" t="s">
        <v>2389</v>
      </c>
      <c r="I494" s="292" t="s">
        <v>2406</v>
      </c>
      <c r="J494" s="73" t="s">
        <v>2195</v>
      </c>
      <c r="K494" s="269" t="s">
        <v>987</v>
      </c>
    </row>
    <row r="495" spans="1:12" ht="15" customHeight="1">
      <c r="A495" s="140" t="s">
        <v>2411</v>
      </c>
      <c r="B495" s="53">
        <v>2015</v>
      </c>
      <c r="C495" s="56" t="s">
        <v>2387</v>
      </c>
      <c r="D495" s="73" t="s">
        <v>2389</v>
      </c>
      <c r="I495" s="292" t="s">
        <v>2406</v>
      </c>
      <c r="J495" s="73" t="s">
        <v>1036</v>
      </c>
      <c r="K495" s="269" t="s">
        <v>985</v>
      </c>
    </row>
    <row r="496" spans="1:12" ht="15" customHeight="1">
      <c r="A496" s="140" t="s">
        <v>2411</v>
      </c>
      <c r="B496" s="53">
        <v>2015</v>
      </c>
      <c r="C496" s="56" t="s">
        <v>2387</v>
      </c>
      <c r="D496" s="73" t="s">
        <v>2389</v>
      </c>
      <c r="I496" s="292" t="s">
        <v>2406</v>
      </c>
      <c r="J496" s="73" t="s">
        <v>1168</v>
      </c>
      <c r="K496" s="269" t="s">
        <v>2414</v>
      </c>
    </row>
    <row r="497" spans="1:12" ht="15" customHeight="1">
      <c r="A497" s="140" t="s">
        <v>2411</v>
      </c>
      <c r="B497" s="53">
        <v>2015</v>
      </c>
      <c r="C497" s="56" t="s">
        <v>2387</v>
      </c>
      <c r="D497" s="73" t="s">
        <v>2389</v>
      </c>
      <c r="I497" s="292" t="s">
        <v>2406</v>
      </c>
      <c r="J497" s="73" t="s">
        <v>1167</v>
      </c>
      <c r="K497" s="269" t="s">
        <v>1718</v>
      </c>
    </row>
    <row r="498" spans="1:12" ht="15" customHeight="1">
      <c r="A498" s="140" t="s">
        <v>2411</v>
      </c>
      <c r="B498" s="53">
        <v>2015</v>
      </c>
      <c r="C498" s="56" t="s">
        <v>2387</v>
      </c>
      <c r="D498" s="73" t="s">
        <v>2389</v>
      </c>
      <c r="I498" s="292" t="s">
        <v>2406</v>
      </c>
      <c r="J498" s="73" t="s">
        <v>2401</v>
      </c>
      <c r="K498" s="269" t="s">
        <v>2088</v>
      </c>
    </row>
    <row r="499" spans="1:12" ht="15" customHeight="1">
      <c r="A499" s="140" t="s">
        <v>2411</v>
      </c>
      <c r="B499" s="53">
        <v>2015</v>
      </c>
      <c r="C499" s="56" t="s">
        <v>2387</v>
      </c>
      <c r="D499" s="73" t="s">
        <v>2389</v>
      </c>
      <c r="I499" s="292" t="s">
        <v>2406</v>
      </c>
      <c r="J499" s="73" t="s">
        <v>2032</v>
      </c>
      <c r="K499" s="269" t="s">
        <v>1253</v>
      </c>
    </row>
    <row r="500" spans="1:12" ht="15" customHeight="1">
      <c r="A500" s="140" t="s">
        <v>2411</v>
      </c>
      <c r="B500" s="53">
        <v>2015</v>
      </c>
      <c r="C500" s="56" t="s">
        <v>2387</v>
      </c>
      <c r="D500" s="73" t="s">
        <v>2389</v>
      </c>
      <c r="I500" s="292" t="s">
        <v>2406</v>
      </c>
      <c r="J500" s="73" t="s">
        <v>2115</v>
      </c>
      <c r="K500" s="269" t="s">
        <v>2419</v>
      </c>
    </row>
    <row r="501" spans="1:12" ht="15" customHeight="1">
      <c r="A501" s="140" t="s">
        <v>2411</v>
      </c>
      <c r="B501" s="53">
        <v>2015</v>
      </c>
      <c r="C501" s="56" t="s">
        <v>2387</v>
      </c>
      <c r="D501" s="73" t="s">
        <v>2389</v>
      </c>
      <c r="I501" s="292" t="s">
        <v>2406</v>
      </c>
      <c r="J501" s="73" t="s">
        <v>2112</v>
      </c>
      <c r="K501" s="269" t="s">
        <v>2420</v>
      </c>
    </row>
    <row r="502" spans="1:12" ht="15" customHeight="1">
      <c r="A502" s="140" t="s">
        <v>2411</v>
      </c>
      <c r="B502" s="53">
        <v>2015</v>
      </c>
      <c r="C502" s="56" t="s">
        <v>2387</v>
      </c>
      <c r="D502" s="73" t="s">
        <v>2389</v>
      </c>
      <c r="I502" s="292" t="s">
        <v>2406</v>
      </c>
      <c r="J502" s="73" t="s">
        <v>2413</v>
      </c>
      <c r="K502" s="269" t="s">
        <v>2089</v>
      </c>
    </row>
    <row r="503" spans="1:12" ht="15" customHeight="1">
      <c r="A503" s="180" t="s">
        <v>2411</v>
      </c>
      <c r="B503" s="62">
        <v>2015</v>
      </c>
      <c r="C503" s="189" t="s">
        <v>2387</v>
      </c>
      <c r="D503" s="75" t="s">
        <v>2389</v>
      </c>
      <c r="E503" s="75"/>
      <c r="F503" s="29"/>
      <c r="G503" s="29"/>
      <c r="H503" s="75"/>
      <c r="I503" s="294" t="s">
        <v>2406</v>
      </c>
      <c r="J503" s="75" t="s">
        <v>2113</v>
      </c>
      <c r="K503" s="273" t="s">
        <v>1130</v>
      </c>
      <c r="L503" s="29"/>
    </row>
    <row r="504" spans="1:12" ht="15" customHeight="1">
      <c r="A504" s="140" t="s">
        <v>2411</v>
      </c>
      <c r="B504" s="53">
        <v>2015</v>
      </c>
      <c r="C504" s="56" t="s">
        <v>2387</v>
      </c>
      <c r="D504" s="73" t="s">
        <v>2389</v>
      </c>
      <c r="I504" s="292" t="s">
        <v>2407</v>
      </c>
      <c r="J504" s="73" t="s">
        <v>1035</v>
      </c>
      <c r="K504" s="269" t="s">
        <v>2297</v>
      </c>
    </row>
    <row r="505" spans="1:12" ht="15" customHeight="1">
      <c r="A505" s="140" t="s">
        <v>2411</v>
      </c>
      <c r="B505" s="53">
        <v>2015</v>
      </c>
      <c r="C505" s="56" t="s">
        <v>2387</v>
      </c>
      <c r="D505" s="73" t="s">
        <v>2389</v>
      </c>
      <c r="I505" s="292" t="s">
        <v>2407</v>
      </c>
      <c r="J505" s="73" t="s">
        <v>1036</v>
      </c>
      <c r="K505" s="269" t="s">
        <v>2298</v>
      </c>
    </row>
    <row r="506" spans="1:12" ht="15" customHeight="1">
      <c r="A506" s="140" t="s">
        <v>2411</v>
      </c>
      <c r="B506" s="53">
        <v>2015</v>
      </c>
      <c r="C506" s="56" t="s">
        <v>2387</v>
      </c>
      <c r="D506" s="73" t="s">
        <v>2389</v>
      </c>
      <c r="I506" s="292" t="s">
        <v>2407</v>
      </c>
      <c r="J506" s="73" t="s">
        <v>1168</v>
      </c>
      <c r="K506" s="269" t="s">
        <v>2039</v>
      </c>
    </row>
    <row r="507" spans="1:12" ht="15" customHeight="1">
      <c r="A507" s="140" t="s">
        <v>2411</v>
      </c>
      <c r="B507" s="53">
        <v>2015</v>
      </c>
      <c r="C507" s="56" t="s">
        <v>2387</v>
      </c>
      <c r="D507" s="73" t="s">
        <v>2389</v>
      </c>
      <c r="I507" s="292" t="s">
        <v>2407</v>
      </c>
      <c r="J507" s="73" t="s">
        <v>2032</v>
      </c>
      <c r="K507" s="269" t="s">
        <v>2421</v>
      </c>
    </row>
    <row r="508" spans="1:12" ht="15" customHeight="1">
      <c r="A508" s="140" t="s">
        <v>2411</v>
      </c>
      <c r="B508" s="53">
        <v>2015</v>
      </c>
      <c r="C508" s="56" t="s">
        <v>2387</v>
      </c>
      <c r="D508" s="73" t="s">
        <v>2389</v>
      </c>
      <c r="I508" s="292" t="s">
        <v>2407</v>
      </c>
      <c r="J508" s="73" t="s">
        <v>2112</v>
      </c>
      <c r="K508" s="269" t="s">
        <v>1284</v>
      </c>
    </row>
    <row r="509" spans="1:12" ht="15" customHeight="1">
      <c r="A509" s="140" t="s">
        <v>2411</v>
      </c>
      <c r="B509" s="53">
        <v>2015</v>
      </c>
      <c r="C509" s="56" t="s">
        <v>2387</v>
      </c>
      <c r="D509" s="73" t="s">
        <v>2389</v>
      </c>
      <c r="I509" s="292" t="s">
        <v>2407</v>
      </c>
      <c r="J509" s="73" t="s">
        <v>2413</v>
      </c>
      <c r="K509" s="269" t="s">
        <v>1130</v>
      </c>
    </row>
    <row r="510" spans="1:12" ht="15" customHeight="1">
      <c r="A510" s="180" t="s">
        <v>2411</v>
      </c>
      <c r="B510" s="62">
        <v>2015</v>
      </c>
      <c r="C510" s="189" t="s">
        <v>2387</v>
      </c>
      <c r="D510" s="75" t="s">
        <v>2389</v>
      </c>
      <c r="E510" s="75"/>
      <c r="F510" s="29"/>
      <c r="G510" s="29"/>
      <c r="H510" s="75"/>
      <c r="I510" s="294" t="s">
        <v>2407</v>
      </c>
      <c r="J510" s="75" t="s">
        <v>2113</v>
      </c>
      <c r="K510" s="273" t="s">
        <v>2087</v>
      </c>
      <c r="L510" s="29"/>
    </row>
    <row r="511" spans="1:12" ht="15" customHeight="1">
      <c r="A511" s="140" t="s">
        <v>2411</v>
      </c>
      <c r="B511" s="53">
        <v>2015</v>
      </c>
      <c r="C511" s="56" t="s">
        <v>2387</v>
      </c>
      <c r="D511" s="73" t="s">
        <v>2389</v>
      </c>
      <c r="I511" s="292" t="s">
        <v>2408</v>
      </c>
      <c r="J511" s="73" t="s">
        <v>1035</v>
      </c>
      <c r="K511" s="269" t="s">
        <v>2361</v>
      </c>
    </row>
    <row r="512" spans="1:12" ht="15" customHeight="1">
      <c r="A512" s="140" t="s">
        <v>2411</v>
      </c>
      <c r="B512" s="53">
        <v>2015</v>
      </c>
      <c r="C512" s="56" t="s">
        <v>2387</v>
      </c>
      <c r="D512" s="73" t="s">
        <v>2389</v>
      </c>
      <c r="I512" s="292" t="s">
        <v>2408</v>
      </c>
      <c r="J512" s="73" t="s">
        <v>2195</v>
      </c>
      <c r="K512" s="269" t="s">
        <v>1075</v>
      </c>
    </row>
    <row r="513" spans="1:12" ht="15" customHeight="1">
      <c r="A513" s="140" t="s">
        <v>2411</v>
      </c>
      <c r="B513" s="53">
        <v>2015</v>
      </c>
      <c r="C513" s="56" t="s">
        <v>2387</v>
      </c>
      <c r="D513" s="73" t="s">
        <v>2389</v>
      </c>
      <c r="I513" s="292" t="s">
        <v>2408</v>
      </c>
      <c r="J513" s="73" t="s">
        <v>1036</v>
      </c>
      <c r="K513" s="269" t="s">
        <v>1130</v>
      </c>
    </row>
    <row r="514" spans="1:12" ht="15" customHeight="1">
      <c r="A514" s="140" t="s">
        <v>2411</v>
      </c>
      <c r="B514" s="53">
        <v>2015</v>
      </c>
      <c r="C514" s="56" t="s">
        <v>2387</v>
      </c>
      <c r="D514" s="73" t="s">
        <v>2389</v>
      </c>
      <c r="I514" s="292" t="s">
        <v>2408</v>
      </c>
      <c r="J514" s="73" t="s">
        <v>1168</v>
      </c>
    </row>
    <row r="515" spans="1:12" ht="15" customHeight="1">
      <c r="A515" s="140" t="s">
        <v>2411</v>
      </c>
      <c r="B515" s="53">
        <v>2015</v>
      </c>
      <c r="C515" s="56" t="s">
        <v>2387</v>
      </c>
      <c r="D515" s="73" t="s">
        <v>2389</v>
      </c>
      <c r="I515" s="292" t="s">
        <v>2408</v>
      </c>
      <c r="J515" s="73" t="s">
        <v>1167</v>
      </c>
      <c r="K515" s="269" t="s">
        <v>2422</v>
      </c>
    </row>
    <row r="516" spans="1:12" ht="15" customHeight="1">
      <c r="A516" s="140" t="s">
        <v>2411</v>
      </c>
      <c r="B516" s="53">
        <v>2015</v>
      </c>
      <c r="C516" s="56" t="s">
        <v>2387</v>
      </c>
      <c r="D516" s="73" t="s">
        <v>2389</v>
      </c>
      <c r="I516" s="292" t="s">
        <v>2408</v>
      </c>
      <c r="J516" s="73" t="s">
        <v>2401</v>
      </c>
      <c r="K516" s="269" t="s">
        <v>1075</v>
      </c>
    </row>
    <row r="517" spans="1:12" ht="15" customHeight="1">
      <c r="A517" s="140" t="s">
        <v>2411</v>
      </c>
      <c r="B517" s="53">
        <v>2015</v>
      </c>
      <c r="C517" s="56" t="s">
        <v>2387</v>
      </c>
      <c r="D517" s="73" t="s">
        <v>2389</v>
      </c>
      <c r="I517" s="292" t="s">
        <v>2408</v>
      </c>
      <c r="J517" s="73" t="s">
        <v>2032</v>
      </c>
      <c r="K517" s="269" t="s">
        <v>1303</v>
      </c>
    </row>
    <row r="518" spans="1:12" ht="15" customHeight="1">
      <c r="A518" s="140" t="s">
        <v>2411</v>
      </c>
      <c r="B518" s="53">
        <v>2015</v>
      </c>
      <c r="C518" s="56" t="s">
        <v>2387</v>
      </c>
      <c r="D518" s="73" t="s">
        <v>2389</v>
      </c>
      <c r="I518" s="292" t="s">
        <v>2408</v>
      </c>
      <c r="J518" s="73" t="s">
        <v>2115</v>
      </c>
      <c r="K518" s="269" t="s">
        <v>2039</v>
      </c>
    </row>
    <row r="519" spans="1:12" ht="15" customHeight="1">
      <c r="A519" s="140" t="s">
        <v>2411</v>
      </c>
      <c r="B519" s="53">
        <v>2015</v>
      </c>
      <c r="C519" s="56" t="s">
        <v>2387</v>
      </c>
      <c r="D519" s="73" t="s">
        <v>2389</v>
      </c>
      <c r="I519" s="292" t="s">
        <v>2408</v>
      </c>
      <c r="J519" s="73" t="s">
        <v>2112</v>
      </c>
      <c r="K519" s="269" t="s">
        <v>1645</v>
      </c>
    </row>
    <row r="520" spans="1:12" ht="15" customHeight="1">
      <c r="A520" s="140" t="s">
        <v>2411</v>
      </c>
      <c r="B520" s="53">
        <v>2015</v>
      </c>
      <c r="C520" s="56" t="s">
        <v>2387</v>
      </c>
      <c r="D520" s="73" t="s">
        <v>2389</v>
      </c>
      <c r="I520" s="292" t="s">
        <v>2408</v>
      </c>
      <c r="J520" s="73" t="s">
        <v>2423</v>
      </c>
      <c r="K520" s="269" t="s">
        <v>2424</v>
      </c>
    </row>
    <row r="521" spans="1:12" ht="15" customHeight="1">
      <c r="A521" s="180" t="s">
        <v>2411</v>
      </c>
      <c r="B521" s="62">
        <v>2015</v>
      </c>
      <c r="C521" s="189" t="s">
        <v>2387</v>
      </c>
      <c r="D521" s="75" t="s">
        <v>2389</v>
      </c>
      <c r="E521" s="75"/>
      <c r="F521" s="29"/>
      <c r="G521" s="29"/>
      <c r="H521" s="75"/>
      <c r="I521" s="294" t="s">
        <v>2408</v>
      </c>
      <c r="J521" s="75" t="s">
        <v>2113</v>
      </c>
      <c r="K521" s="273" t="s">
        <v>2425</v>
      </c>
      <c r="L521" s="29"/>
    </row>
    <row r="522" spans="1:12" ht="15" customHeight="1">
      <c r="A522" s="140" t="s">
        <v>2411</v>
      </c>
      <c r="B522" s="53">
        <v>2015</v>
      </c>
      <c r="C522" s="56" t="s">
        <v>2387</v>
      </c>
      <c r="D522" s="73" t="s">
        <v>2389</v>
      </c>
      <c r="I522" s="292" t="s">
        <v>2409</v>
      </c>
      <c r="J522" s="73" t="s">
        <v>1035</v>
      </c>
      <c r="K522" s="269" t="s">
        <v>2426</v>
      </c>
    </row>
    <row r="523" spans="1:12" ht="15" customHeight="1">
      <c r="A523" s="140" t="s">
        <v>2411</v>
      </c>
      <c r="B523" s="53">
        <v>2015</v>
      </c>
      <c r="C523" s="56" t="s">
        <v>2387</v>
      </c>
      <c r="D523" s="73" t="s">
        <v>2389</v>
      </c>
      <c r="I523" s="292" t="s">
        <v>2409</v>
      </c>
      <c r="J523" s="73" t="s">
        <v>2195</v>
      </c>
      <c r="K523" s="269" t="s">
        <v>2239</v>
      </c>
    </row>
    <row r="524" spans="1:12" ht="15" customHeight="1">
      <c r="A524" s="140" t="s">
        <v>2411</v>
      </c>
      <c r="B524" s="53">
        <v>2015</v>
      </c>
      <c r="C524" s="56" t="s">
        <v>2387</v>
      </c>
      <c r="D524" s="73" t="s">
        <v>2389</v>
      </c>
      <c r="I524" s="292" t="s">
        <v>2409</v>
      </c>
      <c r="J524" s="73" t="s">
        <v>1036</v>
      </c>
      <c r="K524" s="269" t="s">
        <v>745</v>
      </c>
    </row>
    <row r="525" spans="1:12" ht="15" customHeight="1">
      <c r="A525" s="140" t="s">
        <v>2411</v>
      </c>
      <c r="B525" s="53">
        <v>2015</v>
      </c>
      <c r="C525" s="56" t="s">
        <v>2387</v>
      </c>
      <c r="D525" s="73" t="s">
        <v>2389</v>
      </c>
      <c r="I525" s="292" t="s">
        <v>2409</v>
      </c>
      <c r="J525" s="73" t="s">
        <v>1168</v>
      </c>
      <c r="K525" s="269" t="s">
        <v>2242</v>
      </c>
    </row>
    <row r="526" spans="1:12" ht="15" customHeight="1">
      <c r="A526" s="140" t="s">
        <v>2411</v>
      </c>
      <c r="B526" s="53">
        <v>2015</v>
      </c>
      <c r="C526" s="56" t="s">
        <v>2387</v>
      </c>
      <c r="D526" s="73" t="s">
        <v>2389</v>
      </c>
      <c r="I526" s="292" t="s">
        <v>2409</v>
      </c>
      <c r="J526" s="73" t="s">
        <v>1167</v>
      </c>
      <c r="K526" s="269" t="s">
        <v>1285</v>
      </c>
    </row>
    <row r="527" spans="1:12" ht="15" customHeight="1">
      <c r="A527" s="140" t="s">
        <v>2411</v>
      </c>
      <c r="B527" s="53">
        <v>2015</v>
      </c>
      <c r="C527" s="56" t="s">
        <v>2387</v>
      </c>
      <c r="D527" s="73" t="s">
        <v>2389</v>
      </c>
      <c r="I527" s="292" t="s">
        <v>2409</v>
      </c>
      <c r="J527" s="73" t="s">
        <v>2401</v>
      </c>
      <c r="K527" s="269" t="s">
        <v>2262</v>
      </c>
    </row>
    <row r="528" spans="1:12" ht="15" customHeight="1">
      <c r="A528" s="140" t="s">
        <v>2411</v>
      </c>
      <c r="B528" s="53">
        <v>2015</v>
      </c>
      <c r="C528" s="56" t="s">
        <v>2387</v>
      </c>
      <c r="D528" s="73" t="s">
        <v>2389</v>
      </c>
      <c r="I528" s="292" t="s">
        <v>2409</v>
      </c>
      <c r="J528" s="73" t="s">
        <v>2032</v>
      </c>
      <c r="K528" s="269" t="s">
        <v>2427</v>
      </c>
    </row>
    <row r="529" spans="1:12" ht="15" customHeight="1">
      <c r="A529" s="140" t="s">
        <v>2411</v>
      </c>
      <c r="B529" s="53">
        <v>2015</v>
      </c>
      <c r="C529" s="56" t="s">
        <v>2387</v>
      </c>
      <c r="D529" s="73" t="s">
        <v>2389</v>
      </c>
      <c r="I529" s="292" t="s">
        <v>2409</v>
      </c>
      <c r="J529" s="73" t="s">
        <v>2115</v>
      </c>
      <c r="K529" s="269" t="s">
        <v>2087</v>
      </c>
    </row>
    <row r="530" spans="1:12" ht="15" customHeight="1">
      <c r="A530" s="140" t="s">
        <v>2411</v>
      </c>
      <c r="B530" s="53">
        <v>2015</v>
      </c>
      <c r="C530" s="56" t="s">
        <v>2387</v>
      </c>
      <c r="D530" s="73" t="s">
        <v>2389</v>
      </c>
      <c r="I530" s="292" t="s">
        <v>2409</v>
      </c>
      <c r="J530" s="73" t="s">
        <v>2112</v>
      </c>
      <c r="K530" s="269" t="s">
        <v>2089</v>
      </c>
    </row>
    <row r="531" spans="1:12" ht="15" customHeight="1">
      <c r="A531" s="140" t="s">
        <v>2411</v>
      </c>
      <c r="B531" s="53">
        <v>2015</v>
      </c>
      <c r="C531" s="56" t="s">
        <v>2387</v>
      </c>
      <c r="D531" s="73" t="s">
        <v>2389</v>
      </c>
      <c r="I531" s="292" t="s">
        <v>2409</v>
      </c>
      <c r="J531" s="73" t="s">
        <v>2114</v>
      </c>
      <c r="K531" s="269" t="s">
        <v>749</v>
      </c>
    </row>
    <row r="532" spans="1:12" ht="15" customHeight="1">
      <c r="A532" s="140" t="s">
        <v>2411</v>
      </c>
      <c r="B532" s="53">
        <v>2015</v>
      </c>
      <c r="C532" s="56" t="s">
        <v>2387</v>
      </c>
      <c r="D532" s="73" t="s">
        <v>2389</v>
      </c>
      <c r="I532" s="292" t="s">
        <v>2409</v>
      </c>
      <c r="J532" s="73" t="s">
        <v>2413</v>
      </c>
      <c r="K532" s="269" t="s">
        <v>1075</v>
      </c>
    </row>
    <row r="533" spans="1:12" ht="15" customHeight="1">
      <c r="A533" s="180" t="s">
        <v>2411</v>
      </c>
      <c r="B533" s="62">
        <v>2015</v>
      </c>
      <c r="C533" s="189" t="s">
        <v>2387</v>
      </c>
      <c r="D533" s="75" t="s">
        <v>2389</v>
      </c>
      <c r="E533" s="75"/>
      <c r="F533" s="29"/>
      <c r="G533" s="29"/>
      <c r="H533" s="75"/>
      <c r="I533" s="294" t="s">
        <v>2409</v>
      </c>
      <c r="J533" s="75" t="s">
        <v>2113</v>
      </c>
      <c r="K533" s="273" t="s">
        <v>1129</v>
      </c>
      <c r="L533" s="29"/>
    </row>
    <row r="534" spans="1:12" ht="15" customHeight="1">
      <c r="A534" s="140" t="s">
        <v>2411</v>
      </c>
      <c r="B534" s="53">
        <v>2015</v>
      </c>
      <c r="C534" s="56" t="s">
        <v>2387</v>
      </c>
      <c r="D534" s="73" t="s">
        <v>2389</v>
      </c>
      <c r="I534" s="292" t="s">
        <v>2410</v>
      </c>
      <c r="J534" s="73" t="s">
        <v>1035</v>
      </c>
      <c r="K534" s="269" t="s">
        <v>749</v>
      </c>
    </row>
    <row r="535" spans="1:12" ht="15" customHeight="1">
      <c r="A535" s="140" t="s">
        <v>2411</v>
      </c>
      <c r="B535" s="53">
        <v>2015</v>
      </c>
      <c r="C535" s="56" t="s">
        <v>2387</v>
      </c>
      <c r="D535" s="73" t="s">
        <v>2389</v>
      </c>
      <c r="I535" s="292" t="s">
        <v>2410</v>
      </c>
      <c r="J535" s="73" t="s">
        <v>1036</v>
      </c>
      <c r="K535" s="269" t="s">
        <v>2240</v>
      </c>
    </row>
    <row r="536" spans="1:12" ht="15" customHeight="1">
      <c r="A536" s="140" t="s">
        <v>2411</v>
      </c>
      <c r="B536" s="53">
        <v>2015</v>
      </c>
      <c r="C536" s="56" t="s">
        <v>2387</v>
      </c>
      <c r="D536" s="73" t="s">
        <v>2389</v>
      </c>
      <c r="I536" s="292" t="s">
        <v>2410</v>
      </c>
      <c r="J536" s="73" t="s">
        <v>1168</v>
      </c>
      <c r="K536" s="269" t="s">
        <v>2428</v>
      </c>
    </row>
    <row r="537" spans="1:12" ht="15" customHeight="1">
      <c r="A537" s="140" t="s">
        <v>2411</v>
      </c>
      <c r="B537" s="53">
        <v>2015</v>
      </c>
      <c r="C537" s="56" t="s">
        <v>2387</v>
      </c>
      <c r="D537" s="73" t="s">
        <v>2389</v>
      </c>
      <c r="I537" s="292" t="s">
        <v>2410</v>
      </c>
      <c r="J537" s="73" t="s">
        <v>2401</v>
      </c>
      <c r="K537" s="269" t="s">
        <v>2429</v>
      </c>
    </row>
    <row r="538" spans="1:12" ht="15" customHeight="1">
      <c r="A538" s="140" t="s">
        <v>2411</v>
      </c>
      <c r="B538" s="53">
        <v>2015</v>
      </c>
      <c r="C538" s="56" t="s">
        <v>2387</v>
      </c>
      <c r="D538" s="73" t="s">
        <v>2389</v>
      </c>
      <c r="I538" s="292" t="s">
        <v>2410</v>
      </c>
      <c r="J538" s="73" t="s">
        <v>2032</v>
      </c>
      <c r="K538" s="269" t="s">
        <v>2430</v>
      </c>
    </row>
    <row r="539" spans="1:12" ht="15" customHeight="1">
      <c r="A539" s="140" t="s">
        <v>2411</v>
      </c>
      <c r="B539" s="53">
        <v>2015</v>
      </c>
      <c r="C539" s="56" t="s">
        <v>2387</v>
      </c>
      <c r="D539" s="73" t="s">
        <v>2389</v>
      </c>
      <c r="I539" s="292" t="s">
        <v>2410</v>
      </c>
      <c r="J539" s="73" t="s">
        <v>2114</v>
      </c>
      <c r="K539" s="269" t="s">
        <v>2361</v>
      </c>
    </row>
    <row r="540" spans="1:12" ht="15" customHeight="1">
      <c r="A540" s="140" t="s">
        <v>2411</v>
      </c>
      <c r="B540" s="53">
        <v>2015</v>
      </c>
      <c r="C540" s="56" t="s">
        <v>2387</v>
      </c>
      <c r="D540" s="73" t="s">
        <v>2389</v>
      </c>
      <c r="I540" s="292" t="s">
        <v>2410</v>
      </c>
      <c r="J540" s="73" t="s">
        <v>2413</v>
      </c>
      <c r="K540" s="269" t="s">
        <v>1645</v>
      </c>
    </row>
    <row r="541" spans="1:12" ht="15" customHeight="1" thickBot="1">
      <c r="A541" s="117" t="s">
        <v>2411</v>
      </c>
      <c r="B541" s="67">
        <v>2015</v>
      </c>
      <c r="C541" s="125" t="s">
        <v>2387</v>
      </c>
      <c r="D541" s="76" t="s">
        <v>2389</v>
      </c>
      <c r="E541" s="76"/>
      <c r="F541" s="65"/>
      <c r="G541" s="65"/>
      <c r="H541" s="76"/>
      <c r="I541" s="293" t="s">
        <v>2410</v>
      </c>
      <c r="J541" s="76" t="s">
        <v>2113</v>
      </c>
      <c r="K541" s="274" t="s">
        <v>1645</v>
      </c>
      <c r="L541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EF219"/>
  <sheetViews>
    <sheetView zoomScale="70" zoomScaleNormal="70" workbookViewId="0">
      <selection activeCell="J1" sqref="A1:XFD1048576"/>
    </sheetView>
  </sheetViews>
  <sheetFormatPr defaultRowHeight="15"/>
  <cols>
    <col min="1" max="1" width="10" style="27" customWidth="1"/>
    <col min="2" max="2" width="6.42578125" style="73" bestFit="1" customWidth="1"/>
    <col min="3" max="3" width="34.5703125" style="28" bestFit="1" customWidth="1"/>
    <col min="4" max="4" width="34.5703125" style="28" customWidth="1"/>
    <col min="5" max="5" width="43" style="28" bestFit="1" customWidth="1"/>
    <col min="6" max="6" width="19.85546875" style="28" customWidth="1"/>
    <col min="7" max="7" width="28.42578125" style="28" bestFit="1" customWidth="1"/>
    <col min="8" max="8" width="18.140625" style="73" customWidth="1"/>
    <col min="9" max="9" width="13.7109375" style="28" customWidth="1"/>
    <col min="10" max="10" width="16.5703125" style="28" customWidth="1"/>
    <col min="11" max="11" width="18.28515625" style="42" customWidth="1"/>
    <col min="12" max="12" width="32.42578125" style="28" customWidth="1"/>
  </cols>
  <sheetData>
    <row r="1" spans="1:136" ht="15.75" thickBot="1"/>
    <row r="2" spans="1:136" s="11" customFormat="1" ht="19.5" thickBot="1">
      <c r="A2" s="47" t="s">
        <v>26</v>
      </c>
      <c r="B2" s="81" t="s">
        <v>0</v>
      </c>
      <c r="C2" s="81" t="s">
        <v>1</v>
      </c>
      <c r="D2" s="81" t="s">
        <v>2477</v>
      </c>
      <c r="E2" s="78" t="s">
        <v>2</v>
      </c>
      <c r="F2" s="78" t="s">
        <v>283</v>
      </c>
      <c r="G2" s="78" t="s">
        <v>54</v>
      </c>
      <c r="H2" s="81" t="s">
        <v>38</v>
      </c>
      <c r="I2" s="78" t="s">
        <v>181</v>
      </c>
      <c r="J2" s="10" t="s">
        <v>40</v>
      </c>
      <c r="K2" s="80" t="s">
        <v>41</v>
      </c>
      <c r="L2" s="81" t="s">
        <v>39</v>
      </c>
      <c r="M2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</row>
    <row r="3" spans="1:136" s="1" customFormat="1" ht="15.75" hidden="1">
      <c r="A3" s="7" t="s">
        <v>115</v>
      </c>
      <c r="B3" s="8">
        <v>2013</v>
      </c>
      <c r="C3" s="8" t="s">
        <v>116</v>
      </c>
      <c r="D3" s="8" t="s">
        <v>2490</v>
      </c>
      <c r="E3" s="8" t="s">
        <v>3</v>
      </c>
      <c r="F3" s="33"/>
      <c r="G3" s="28" t="s">
        <v>117</v>
      </c>
      <c r="H3" s="8" t="s">
        <v>22</v>
      </c>
      <c r="I3" s="33"/>
      <c r="J3" s="4" t="s">
        <v>4</v>
      </c>
      <c r="K3" s="18" t="s">
        <v>119</v>
      </c>
      <c r="L3" s="20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</row>
    <row r="4" spans="1:136" ht="15.75" hidden="1">
      <c r="A4" s="27" t="s">
        <v>115</v>
      </c>
      <c r="B4" s="8">
        <v>2013</v>
      </c>
      <c r="C4" s="8" t="s">
        <v>116</v>
      </c>
      <c r="D4" s="8" t="s">
        <v>2490</v>
      </c>
      <c r="E4" s="8" t="s">
        <v>3</v>
      </c>
      <c r="G4" s="28" t="s">
        <v>118</v>
      </c>
      <c r="H4" s="8" t="s">
        <v>22</v>
      </c>
      <c r="J4" s="37" t="s">
        <v>5</v>
      </c>
      <c r="K4" s="18" t="s">
        <v>120</v>
      </c>
    </row>
    <row r="5" spans="1:136" ht="15.75" hidden="1">
      <c r="A5" s="27" t="s">
        <v>115</v>
      </c>
      <c r="B5" s="8">
        <v>2013</v>
      </c>
      <c r="C5" s="8" t="s">
        <v>116</v>
      </c>
      <c r="D5" s="8" t="s">
        <v>2490</v>
      </c>
      <c r="E5" s="8" t="s">
        <v>3</v>
      </c>
      <c r="H5" s="8" t="s">
        <v>22</v>
      </c>
      <c r="J5" s="37" t="s">
        <v>6</v>
      </c>
      <c r="K5" s="18" t="s">
        <v>121</v>
      </c>
    </row>
    <row r="6" spans="1:136" s="64" customFormat="1" ht="16.5" hidden="1" thickBot="1">
      <c r="A6" s="66" t="s">
        <v>115</v>
      </c>
      <c r="B6" s="76">
        <v>2013</v>
      </c>
      <c r="C6" s="74" t="s">
        <v>116</v>
      </c>
      <c r="D6" s="14" t="s">
        <v>2490</v>
      </c>
      <c r="E6" s="65" t="s">
        <v>3</v>
      </c>
      <c r="F6" s="65"/>
      <c r="G6" s="65"/>
      <c r="H6" s="74" t="s">
        <v>22</v>
      </c>
      <c r="I6" s="65"/>
      <c r="J6" s="72" t="s">
        <v>9</v>
      </c>
      <c r="K6" s="63" t="s">
        <v>122</v>
      </c>
      <c r="L6" s="65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</row>
    <row r="7" spans="1:136" hidden="1">
      <c r="A7" s="27" t="s">
        <v>123</v>
      </c>
      <c r="B7" s="73">
        <v>2016</v>
      </c>
      <c r="C7" s="119" t="s">
        <v>124</v>
      </c>
      <c r="D7" s="28" t="s">
        <v>2490</v>
      </c>
      <c r="E7" s="82" t="s">
        <v>1673</v>
      </c>
      <c r="G7" s="308" t="s">
        <v>2639</v>
      </c>
      <c r="H7" s="73" t="s">
        <v>22</v>
      </c>
      <c r="J7" s="29" t="s">
        <v>4</v>
      </c>
      <c r="K7" s="61" t="s">
        <v>126</v>
      </c>
    </row>
    <row r="8" spans="1:136" ht="15.75" hidden="1" thickBot="1">
      <c r="A8" s="66" t="s">
        <v>123</v>
      </c>
      <c r="B8" s="76">
        <v>2016</v>
      </c>
      <c r="C8" s="65" t="s">
        <v>124</v>
      </c>
      <c r="D8" s="65" t="s">
        <v>2490</v>
      </c>
      <c r="E8" s="244" t="s">
        <v>1673</v>
      </c>
      <c r="F8" s="65"/>
      <c r="G8" s="244" t="s">
        <v>2639</v>
      </c>
      <c r="H8" s="76" t="s">
        <v>22</v>
      </c>
      <c r="I8" s="65"/>
      <c r="J8" s="72" t="s">
        <v>5</v>
      </c>
      <c r="K8" s="84" t="s">
        <v>125</v>
      </c>
      <c r="L8" s="65"/>
    </row>
    <row r="9" spans="1:136" hidden="1">
      <c r="A9" s="27" t="s">
        <v>129</v>
      </c>
      <c r="B9" s="73">
        <v>2017</v>
      </c>
      <c r="C9" s="28" t="s">
        <v>130</v>
      </c>
      <c r="D9" s="28" t="s">
        <v>2491</v>
      </c>
      <c r="E9" s="28" t="s">
        <v>178</v>
      </c>
      <c r="G9" s="119" t="s">
        <v>2638</v>
      </c>
      <c r="H9" s="73" t="s">
        <v>22</v>
      </c>
      <c r="J9" s="29" t="s">
        <v>7</v>
      </c>
      <c r="K9" s="61" t="s">
        <v>131</v>
      </c>
    </row>
    <row r="10" spans="1:136" hidden="1">
      <c r="A10" s="27" t="s">
        <v>129</v>
      </c>
      <c r="B10" s="73">
        <v>2017</v>
      </c>
      <c r="C10" s="28" t="s">
        <v>130</v>
      </c>
      <c r="D10" s="28" t="s">
        <v>2491</v>
      </c>
      <c r="E10" s="28" t="s">
        <v>178</v>
      </c>
      <c r="G10" s="28" t="s">
        <v>2638</v>
      </c>
      <c r="H10" s="73" t="s">
        <v>22</v>
      </c>
      <c r="J10" s="37" t="s">
        <v>8</v>
      </c>
      <c r="K10" s="40" t="s">
        <v>132</v>
      </c>
    </row>
    <row r="11" spans="1:136" hidden="1">
      <c r="A11" s="27" t="s">
        <v>129</v>
      </c>
      <c r="B11" s="73">
        <v>2017</v>
      </c>
      <c r="C11" s="28" t="s">
        <v>130</v>
      </c>
      <c r="D11" s="28" t="s">
        <v>2491</v>
      </c>
      <c r="E11" s="28" t="s">
        <v>178</v>
      </c>
      <c r="G11" s="28" t="s">
        <v>2638</v>
      </c>
      <c r="H11" s="73" t="s">
        <v>22</v>
      </c>
      <c r="J11" s="37" t="s">
        <v>9</v>
      </c>
      <c r="K11" s="40" t="s">
        <v>133</v>
      </c>
    </row>
    <row r="12" spans="1:136" hidden="1">
      <c r="A12" s="27" t="s">
        <v>129</v>
      </c>
      <c r="B12" s="73">
        <v>2017</v>
      </c>
      <c r="C12" s="28" t="s">
        <v>130</v>
      </c>
      <c r="D12" s="28" t="s">
        <v>2491</v>
      </c>
      <c r="E12" s="28" t="s">
        <v>178</v>
      </c>
      <c r="F12" s="28">
        <f>E1+G39</f>
        <v>0</v>
      </c>
      <c r="G12" s="28" t="s">
        <v>2638</v>
      </c>
      <c r="H12" s="73" t="s">
        <v>22</v>
      </c>
      <c r="J12" s="37" t="s">
        <v>4</v>
      </c>
      <c r="K12" s="40" t="s">
        <v>127</v>
      </c>
    </row>
    <row r="13" spans="1:136" hidden="1">
      <c r="A13" s="27" t="s">
        <v>129</v>
      </c>
      <c r="B13" s="73">
        <v>2017</v>
      </c>
      <c r="C13" s="28" t="s">
        <v>130</v>
      </c>
      <c r="D13" s="28" t="s">
        <v>2491</v>
      </c>
      <c r="E13" s="28" t="s">
        <v>178</v>
      </c>
      <c r="G13" s="28" t="s">
        <v>2638</v>
      </c>
      <c r="H13" s="73" t="s">
        <v>22</v>
      </c>
      <c r="J13" s="37" t="s">
        <v>75</v>
      </c>
      <c r="K13" s="40" t="s">
        <v>134</v>
      </c>
    </row>
    <row r="14" spans="1:136" hidden="1">
      <c r="A14" s="27" t="s">
        <v>129</v>
      </c>
      <c r="B14" s="73">
        <v>2017</v>
      </c>
      <c r="C14" s="28" t="s">
        <v>130</v>
      </c>
      <c r="D14" s="28" t="s">
        <v>2491</v>
      </c>
      <c r="E14" s="28" t="s">
        <v>178</v>
      </c>
      <c r="G14" s="28" t="s">
        <v>2638</v>
      </c>
      <c r="H14" s="73" t="s">
        <v>22</v>
      </c>
      <c r="J14" s="37" t="s">
        <v>5</v>
      </c>
      <c r="K14" s="40" t="s">
        <v>135</v>
      </c>
    </row>
    <row r="15" spans="1:136" hidden="1">
      <c r="A15" s="27" t="s">
        <v>129</v>
      </c>
      <c r="B15" s="73">
        <v>2017</v>
      </c>
      <c r="C15" s="28" t="s">
        <v>130</v>
      </c>
      <c r="D15" s="28" t="s">
        <v>2491</v>
      </c>
      <c r="E15" s="28" t="s">
        <v>178</v>
      </c>
      <c r="G15" s="28" t="s">
        <v>2638</v>
      </c>
      <c r="H15" s="73" t="s">
        <v>22</v>
      </c>
      <c r="J15" s="37" t="s">
        <v>6</v>
      </c>
      <c r="K15" s="40" t="s">
        <v>127</v>
      </c>
      <c r="L15" s="27"/>
    </row>
    <row r="16" spans="1:136" hidden="1">
      <c r="A16" s="27" t="s">
        <v>129</v>
      </c>
      <c r="B16" s="73">
        <v>2017</v>
      </c>
      <c r="C16" s="28" t="s">
        <v>130</v>
      </c>
      <c r="D16" s="28" t="s">
        <v>2491</v>
      </c>
      <c r="E16" s="28" t="s">
        <v>178</v>
      </c>
      <c r="G16" s="28" t="s">
        <v>2638</v>
      </c>
      <c r="H16" s="73" t="s">
        <v>22</v>
      </c>
      <c r="J16" s="37" t="s">
        <v>19</v>
      </c>
      <c r="K16" s="40" t="s">
        <v>137</v>
      </c>
    </row>
    <row r="17" spans="1:12" ht="15.75" hidden="1" thickBot="1">
      <c r="A17" s="66" t="s">
        <v>129</v>
      </c>
      <c r="B17" s="76">
        <v>2017</v>
      </c>
      <c r="C17" s="65" t="s">
        <v>130</v>
      </c>
      <c r="D17" s="65" t="s">
        <v>2491</v>
      </c>
      <c r="E17" s="65" t="s">
        <v>178</v>
      </c>
      <c r="F17" s="65"/>
      <c r="G17" s="65" t="s">
        <v>2638</v>
      </c>
      <c r="H17" s="76" t="s">
        <v>22</v>
      </c>
      <c r="I17" s="65"/>
      <c r="J17" s="72" t="s">
        <v>136</v>
      </c>
      <c r="K17" s="84" t="s">
        <v>138</v>
      </c>
      <c r="L17" s="65"/>
    </row>
    <row r="18" spans="1:12" hidden="1">
      <c r="A18" s="27" t="s">
        <v>139</v>
      </c>
      <c r="B18" s="170">
        <v>2003</v>
      </c>
      <c r="C18" s="28" t="s">
        <v>140</v>
      </c>
      <c r="D18" s="27" t="s">
        <v>2491</v>
      </c>
      <c r="E18" s="27" t="s">
        <v>141</v>
      </c>
      <c r="H18" s="73" t="s">
        <v>22</v>
      </c>
      <c r="J18" s="29" t="s">
        <v>6</v>
      </c>
      <c r="K18" s="61" t="s">
        <v>147</v>
      </c>
    </row>
    <row r="19" spans="1:12" hidden="1">
      <c r="A19" s="27" t="s">
        <v>139</v>
      </c>
      <c r="B19" s="170">
        <v>2003</v>
      </c>
      <c r="C19" s="28" t="s">
        <v>140</v>
      </c>
      <c r="D19" s="27" t="s">
        <v>2491</v>
      </c>
      <c r="E19" s="27" t="s">
        <v>141</v>
      </c>
      <c r="H19" s="73" t="s">
        <v>22</v>
      </c>
      <c r="J19" s="37" t="s">
        <v>9</v>
      </c>
      <c r="K19" s="40" t="s">
        <v>143</v>
      </c>
    </row>
    <row r="20" spans="1:12" hidden="1">
      <c r="A20" s="27" t="s">
        <v>139</v>
      </c>
      <c r="B20" s="170">
        <v>2003</v>
      </c>
      <c r="C20" s="28" t="s">
        <v>140</v>
      </c>
      <c r="D20" s="27" t="s">
        <v>2491</v>
      </c>
      <c r="E20" s="27" t="s">
        <v>141</v>
      </c>
      <c r="H20" s="73" t="s">
        <v>22</v>
      </c>
      <c r="J20" s="37" t="s">
        <v>8</v>
      </c>
      <c r="K20" s="40" t="s">
        <v>127</v>
      </c>
    </row>
    <row r="21" spans="1:12" hidden="1">
      <c r="A21" s="27" t="s">
        <v>139</v>
      </c>
      <c r="B21" s="170">
        <v>2003</v>
      </c>
      <c r="C21" s="28" t="s">
        <v>140</v>
      </c>
      <c r="D21" s="27" t="s">
        <v>2491</v>
      </c>
      <c r="E21" s="27" t="s">
        <v>141</v>
      </c>
      <c r="H21" s="73" t="s">
        <v>22</v>
      </c>
      <c r="J21" s="37" t="s">
        <v>75</v>
      </c>
      <c r="K21" s="40" t="s">
        <v>144</v>
      </c>
    </row>
    <row r="22" spans="1:12" hidden="1">
      <c r="A22" s="27" t="s">
        <v>139</v>
      </c>
      <c r="B22" s="170">
        <v>2003</v>
      </c>
      <c r="C22" s="28" t="s">
        <v>140</v>
      </c>
      <c r="D22" s="27" t="s">
        <v>2491</v>
      </c>
      <c r="E22" s="27" t="s">
        <v>141</v>
      </c>
      <c r="H22" s="73" t="s">
        <v>22</v>
      </c>
      <c r="J22" s="37" t="s">
        <v>14</v>
      </c>
      <c r="K22" s="40" t="s">
        <v>145</v>
      </c>
    </row>
    <row r="23" spans="1:12" hidden="1">
      <c r="A23" s="27" t="s">
        <v>139</v>
      </c>
      <c r="B23" s="170">
        <v>2003</v>
      </c>
      <c r="C23" s="28" t="s">
        <v>140</v>
      </c>
      <c r="D23" s="27" t="s">
        <v>2491</v>
      </c>
      <c r="E23" s="27" t="s">
        <v>141</v>
      </c>
      <c r="H23" s="73" t="s">
        <v>22</v>
      </c>
      <c r="J23" s="37" t="s">
        <v>7</v>
      </c>
      <c r="K23" s="40" t="s">
        <v>146</v>
      </c>
    </row>
    <row r="24" spans="1:12" hidden="1">
      <c r="A24" s="27" t="s">
        <v>139</v>
      </c>
      <c r="B24" s="170">
        <v>2003</v>
      </c>
      <c r="C24" s="28" t="s">
        <v>140</v>
      </c>
      <c r="D24" s="27" t="s">
        <v>2491</v>
      </c>
      <c r="E24" s="27" t="s">
        <v>141</v>
      </c>
      <c r="H24" s="75" t="s">
        <v>21</v>
      </c>
      <c r="J24" s="37" t="s">
        <v>6</v>
      </c>
      <c r="K24" s="40" t="s">
        <v>142</v>
      </c>
      <c r="L24" s="29"/>
    </row>
    <row r="25" spans="1:12" hidden="1">
      <c r="A25" s="27" t="s">
        <v>139</v>
      </c>
      <c r="B25" s="170">
        <v>2003</v>
      </c>
      <c r="C25" s="28" t="s">
        <v>140</v>
      </c>
      <c r="D25" s="27" t="s">
        <v>2491</v>
      </c>
      <c r="E25" s="27" t="s">
        <v>141</v>
      </c>
      <c r="H25" s="75" t="s">
        <v>21</v>
      </c>
      <c r="J25" s="37" t="s">
        <v>9</v>
      </c>
      <c r="K25" s="40" t="s">
        <v>148</v>
      </c>
    </row>
    <row r="26" spans="1:12" hidden="1">
      <c r="A26" s="27" t="s">
        <v>139</v>
      </c>
      <c r="B26" s="170">
        <v>2003</v>
      </c>
      <c r="C26" s="28" t="s">
        <v>140</v>
      </c>
      <c r="D26" s="27" t="s">
        <v>2491</v>
      </c>
      <c r="E26" s="27" t="s">
        <v>141</v>
      </c>
      <c r="H26" s="75" t="s">
        <v>21</v>
      </c>
      <c r="J26" s="37" t="s">
        <v>8</v>
      </c>
      <c r="K26" s="40" t="s">
        <v>149</v>
      </c>
    </row>
    <row r="27" spans="1:12" hidden="1">
      <c r="A27" s="27" t="s">
        <v>139</v>
      </c>
      <c r="B27" s="170">
        <v>2003</v>
      </c>
      <c r="C27" s="28" t="s">
        <v>140</v>
      </c>
      <c r="D27" s="27" t="s">
        <v>2491</v>
      </c>
      <c r="E27" s="27" t="s">
        <v>141</v>
      </c>
      <c r="H27" s="75" t="s">
        <v>21</v>
      </c>
      <c r="J27" s="37" t="s">
        <v>75</v>
      </c>
      <c r="K27" s="40" t="s">
        <v>150</v>
      </c>
    </row>
    <row r="28" spans="1:12" hidden="1">
      <c r="A28" s="27" t="s">
        <v>139</v>
      </c>
      <c r="B28" s="170">
        <v>2003</v>
      </c>
      <c r="C28" s="28" t="s">
        <v>140</v>
      </c>
      <c r="D28" s="27" t="s">
        <v>2491</v>
      </c>
      <c r="E28" s="27" t="s">
        <v>141</v>
      </c>
      <c r="H28" s="75" t="s">
        <v>21</v>
      </c>
      <c r="J28" s="37" t="s">
        <v>14</v>
      </c>
      <c r="K28" s="40" t="s">
        <v>151</v>
      </c>
    </row>
    <row r="29" spans="1:12" ht="15.75" hidden="1" thickBot="1">
      <c r="A29" s="66" t="s">
        <v>139</v>
      </c>
      <c r="B29" s="76">
        <v>2003</v>
      </c>
      <c r="C29" s="65" t="s">
        <v>140</v>
      </c>
      <c r="D29" s="65" t="s">
        <v>2491</v>
      </c>
      <c r="E29" s="65" t="s">
        <v>141</v>
      </c>
      <c r="F29" s="65"/>
      <c r="G29" s="65"/>
      <c r="H29" s="118" t="s">
        <v>21</v>
      </c>
      <c r="I29" s="65"/>
      <c r="J29" s="72" t="s">
        <v>7</v>
      </c>
      <c r="K29" s="84" t="s">
        <v>152</v>
      </c>
      <c r="L29" s="65"/>
    </row>
    <row r="30" spans="1:12" hidden="1">
      <c r="A30" s="27" t="s">
        <v>177</v>
      </c>
      <c r="B30" s="73">
        <v>2007</v>
      </c>
      <c r="C30" s="28" t="s">
        <v>179</v>
      </c>
      <c r="D30" s="28" t="s">
        <v>2303</v>
      </c>
      <c r="E30" s="308" t="s">
        <v>180</v>
      </c>
      <c r="F30" s="29"/>
      <c r="H30" s="121" t="s">
        <v>22</v>
      </c>
      <c r="I30" s="29" t="s">
        <v>175</v>
      </c>
      <c r="J30" s="29" t="s">
        <v>176</v>
      </c>
      <c r="K30" s="61" t="s">
        <v>183</v>
      </c>
    </row>
    <row r="31" spans="1:12" hidden="1">
      <c r="A31" s="27" t="s">
        <v>177</v>
      </c>
      <c r="B31" s="73">
        <v>2007</v>
      </c>
      <c r="C31" s="28" t="s">
        <v>179</v>
      </c>
      <c r="D31" s="28" t="s">
        <v>2303</v>
      </c>
      <c r="E31" s="82" t="s">
        <v>180</v>
      </c>
      <c r="F31" s="37"/>
      <c r="H31" s="73" t="s">
        <v>22</v>
      </c>
      <c r="I31" s="37" t="s">
        <v>175</v>
      </c>
      <c r="J31" s="37" t="s">
        <v>19</v>
      </c>
      <c r="K31" s="40" t="s">
        <v>185</v>
      </c>
    </row>
    <row r="32" spans="1:12" hidden="1">
      <c r="A32" s="26" t="s">
        <v>177</v>
      </c>
      <c r="B32" s="75">
        <v>2007</v>
      </c>
      <c r="C32" s="29" t="s">
        <v>179</v>
      </c>
      <c r="D32" s="29" t="s">
        <v>2303</v>
      </c>
      <c r="E32" s="82" t="s">
        <v>180</v>
      </c>
      <c r="F32" s="37"/>
      <c r="G32" s="29"/>
      <c r="H32" s="75" t="s">
        <v>22</v>
      </c>
      <c r="I32" s="37" t="s">
        <v>175</v>
      </c>
      <c r="J32" s="37" t="s">
        <v>816</v>
      </c>
      <c r="K32" s="40" t="s">
        <v>184</v>
      </c>
      <c r="L32" s="29"/>
    </row>
    <row r="33" spans="1:12" hidden="1">
      <c r="A33" s="27" t="s">
        <v>177</v>
      </c>
      <c r="B33" s="73">
        <v>2007</v>
      </c>
      <c r="C33" s="83" t="s">
        <v>179</v>
      </c>
      <c r="D33" s="28" t="s">
        <v>2303</v>
      </c>
      <c r="E33" s="82" t="s">
        <v>180</v>
      </c>
      <c r="F33" s="29"/>
      <c r="H33" s="73" t="s">
        <v>22</v>
      </c>
      <c r="I33" s="29" t="s">
        <v>182</v>
      </c>
      <c r="J33" s="37" t="s">
        <v>176</v>
      </c>
      <c r="K33" s="40" t="s">
        <v>186</v>
      </c>
    </row>
    <row r="34" spans="1:12" hidden="1">
      <c r="A34" s="27" t="s">
        <v>177</v>
      </c>
      <c r="B34" s="73">
        <v>2007</v>
      </c>
      <c r="C34" s="29" t="s">
        <v>179</v>
      </c>
      <c r="D34" s="28" t="s">
        <v>2303</v>
      </c>
      <c r="E34" s="82" t="s">
        <v>180</v>
      </c>
      <c r="F34" s="37"/>
      <c r="H34" s="75" t="s">
        <v>22</v>
      </c>
      <c r="I34" s="37" t="s">
        <v>182</v>
      </c>
      <c r="J34" s="37" t="s">
        <v>19</v>
      </c>
      <c r="K34" s="40" t="s">
        <v>187</v>
      </c>
    </row>
    <row r="35" spans="1:12" ht="15.75" hidden="1" thickBot="1">
      <c r="A35" s="66" t="s">
        <v>177</v>
      </c>
      <c r="B35" s="76">
        <v>2007</v>
      </c>
      <c r="C35" s="65" t="s">
        <v>179</v>
      </c>
      <c r="D35" s="65" t="s">
        <v>2303</v>
      </c>
      <c r="E35" s="244" t="s">
        <v>180</v>
      </c>
      <c r="F35" s="72"/>
      <c r="G35" s="65"/>
      <c r="H35" s="76" t="s">
        <v>22</v>
      </c>
      <c r="I35" s="72" t="s">
        <v>182</v>
      </c>
      <c r="J35" s="72" t="s">
        <v>816</v>
      </c>
      <c r="K35" s="84" t="s">
        <v>188</v>
      </c>
      <c r="L35" s="65"/>
    </row>
    <row r="36" spans="1:12" hidden="1">
      <c r="A36" s="27" t="s">
        <v>207</v>
      </c>
      <c r="B36" s="73">
        <v>2021</v>
      </c>
      <c r="C36" s="119" t="s">
        <v>16</v>
      </c>
      <c r="D36" s="28" t="s">
        <v>2491</v>
      </c>
      <c r="E36" s="119" t="s">
        <v>2640</v>
      </c>
      <c r="F36" s="29" t="s">
        <v>209</v>
      </c>
      <c r="H36" s="73" t="s">
        <v>22</v>
      </c>
      <c r="J36" s="29" t="s">
        <v>19</v>
      </c>
      <c r="K36" s="61" t="s">
        <v>211</v>
      </c>
    </row>
    <row r="37" spans="1:12" ht="15.75" hidden="1" thickBot="1">
      <c r="A37" s="26" t="s">
        <v>207</v>
      </c>
      <c r="B37" s="75">
        <v>2021</v>
      </c>
      <c r="C37" s="29" t="s">
        <v>16</v>
      </c>
      <c r="D37" s="29" t="s">
        <v>2491</v>
      </c>
      <c r="E37" s="65" t="s">
        <v>2640</v>
      </c>
      <c r="F37" s="37" t="s">
        <v>209</v>
      </c>
      <c r="G37" s="29"/>
      <c r="H37" s="75" t="s">
        <v>22</v>
      </c>
      <c r="I37" s="29"/>
      <c r="J37" s="37" t="s">
        <v>816</v>
      </c>
      <c r="K37" s="40" t="s">
        <v>212</v>
      </c>
      <c r="L37" s="29"/>
    </row>
    <row r="38" spans="1:12" ht="15.75" hidden="1" thickBot="1">
      <c r="A38" s="27" t="s">
        <v>207</v>
      </c>
      <c r="B38" s="73">
        <v>2021</v>
      </c>
      <c r="C38" s="28" t="s">
        <v>16</v>
      </c>
      <c r="D38" s="28" t="s">
        <v>2491</v>
      </c>
      <c r="E38" s="65" t="s">
        <v>2640</v>
      </c>
      <c r="F38" s="37" t="s">
        <v>210</v>
      </c>
      <c r="H38" s="73" t="s">
        <v>22</v>
      </c>
      <c r="J38" s="37" t="s">
        <v>19</v>
      </c>
      <c r="K38" s="40" t="s">
        <v>213</v>
      </c>
    </row>
    <row r="39" spans="1:12" ht="15.75" hidden="1" thickBot="1">
      <c r="A39" s="26" t="s">
        <v>207</v>
      </c>
      <c r="B39" s="75">
        <v>2021</v>
      </c>
      <c r="C39" s="29" t="s">
        <v>16</v>
      </c>
      <c r="D39" s="29" t="s">
        <v>2491</v>
      </c>
      <c r="E39" s="65" t="s">
        <v>2640</v>
      </c>
      <c r="F39" s="37" t="s">
        <v>210</v>
      </c>
      <c r="G39" s="29"/>
      <c r="H39" s="73" t="s">
        <v>22</v>
      </c>
      <c r="I39" s="29"/>
      <c r="J39" s="37" t="s">
        <v>816</v>
      </c>
      <c r="K39" s="40" t="s">
        <v>214</v>
      </c>
      <c r="L39" s="29"/>
    </row>
    <row r="40" spans="1:12" ht="15.75" hidden="1" thickBot="1">
      <c r="A40" s="27" t="s">
        <v>207</v>
      </c>
      <c r="B40" s="73">
        <v>2021</v>
      </c>
      <c r="C40" s="29" t="s">
        <v>16</v>
      </c>
      <c r="D40" s="28" t="s">
        <v>2491</v>
      </c>
      <c r="E40" s="65" t="s">
        <v>2640</v>
      </c>
      <c r="F40" s="37" t="s">
        <v>208</v>
      </c>
      <c r="H40" s="73" t="s">
        <v>22</v>
      </c>
      <c r="J40" s="37" t="s">
        <v>19</v>
      </c>
      <c r="K40" s="40" t="s">
        <v>215</v>
      </c>
    </row>
    <row r="41" spans="1:12" ht="15.75" hidden="1" thickBot="1">
      <c r="A41" s="66" t="s">
        <v>207</v>
      </c>
      <c r="B41" s="76">
        <v>2021</v>
      </c>
      <c r="C41" s="65" t="s">
        <v>16</v>
      </c>
      <c r="D41" s="65" t="s">
        <v>2491</v>
      </c>
      <c r="E41" s="65" t="s">
        <v>2640</v>
      </c>
      <c r="F41" s="72" t="s">
        <v>208</v>
      </c>
      <c r="G41" s="65"/>
      <c r="H41" s="76" t="s">
        <v>22</v>
      </c>
      <c r="I41" s="65"/>
      <c r="J41" s="72" t="s">
        <v>816</v>
      </c>
      <c r="K41" s="84" t="s">
        <v>216</v>
      </c>
      <c r="L41" s="65"/>
    </row>
    <row r="42" spans="1:12" hidden="1">
      <c r="A42" s="27" t="s">
        <v>246</v>
      </c>
      <c r="B42" s="73">
        <v>2008</v>
      </c>
      <c r="C42" s="120" t="s">
        <v>247</v>
      </c>
      <c r="D42" s="28" t="s">
        <v>2490</v>
      </c>
      <c r="E42" s="28" t="s">
        <v>926</v>
      </c>
      <c r="F42" s="29" t="s">
        <v>248</v>
      </c>
      <c r="H42" s="73" t="s">
        <v>28</v>
      </c>
      <c r="J42" s="29" t="s">
        <v>19</v>
      </c>
      <c r="K42" s="61" t="s">
        <v>250</v>
      </c>
    </row>
    <row r="43" spans="1:12" hidden="1">
      <c r="A43" s="26" t="s">
        <v>246</v>
      </c>
      <c r="B43" s="75">
        <v>2008</v>
      </c>
      <c r="C43" s="29" t="s">
        <v>247</v>
      </c>
      <c r="D43" s="29" t="s">
        <v>2490</v>
      </c>
      <c r="E43" s="29" t="s">
        <v>926</v>
      </c>
      <c r="F43" s="37" t="s">
        <v>248</v>
      </c>
      <c r="G43" s="29"/>
      <c r="H43" s="75" t="s">
        <v>28</v>
      </c>
      <c r="I43" s="29"/>
      <c r="J43" s="37" t="s">
        <v>816</v>
      </c>
      <c r="K43" s="40" t="s">
        <v>251</v>
      </c>
      <c r="L43" s="29"/>
    </row>
    <row r="44" spans="1:12" hidden="1">
      <c r="A44" s="27" t="s">
        <v>246</v>
      </c>
      <c r="B44" s="73">
        <v>2008</v>
      </c>
      <c r="C44" s="37" t="s">
        <v>247</v>
      </c>
      <c r="D44" s="28" t="s">
        <v>2490</v>
      </c>
      <c r="E44" s="28" t="s">
        <v>926</v>
      </c>
      <c r="F44" s="29" t="s">
        <v>249</v>
      </c>
      <c r="H44" s="73" t="s">
        <v>28</v>
      </c>
      <c r="J44" s="29" t="s">
        <v>19</v>
      </c>
      <c r="K44" s="61" t="s">
        <v>252</v>
      </c>
    </row>
    <row r="45" spans="1:12" ht="15.75" hidden="1" thickBot="1">
      <c r="A45" s="66" t="s">
        <v>246</v>
      </c>
      <c r="B45" s="76">
        <v>2008</v>
      </c>
      <c r="C45" s="65" t="s">
        <v>247</v>
      </c>
      <c r="D45" s="65" t="s">
        <v>2490</v>
      </c>
      <c r="E45" s="65" t="s">
        <v>926</v>
      </c>
      <c r="F45" s="72" t="s">
        <v>249</v>
      </c>
      <c r="G45" s="65"/>
      <c r="H45" s="76" t="s">
        <v>22</v>
      </c>
      <c r="I45" s="65"/>
      <c r="J45" s="72" t="s">
        <v>816</v>
      </c>
      <c r="K45" s="84" t="s">
        <v>253</v>
      </c>
      <c r="L45" s="65"/>
    </row>
    <row r="46" spans="1:12" hidden="1">
      <c r="A46" s="27" t="s">
        <v>262</v>
      </c>
      <c r="B46" s="73">
        <v>2018</v>
      </c>
      <c r="C46" s="28" t="s">
        <v>263</v>
      </c>
      <c r="D46" s="28" t="s">
        <v>2490</v>
      </c>
      <c r="E46" s="119" t="s">
        <v>2641</v>
      </c>
      <c r="F46" s="29" t="s">
        <v>265</v>
      </c>
      <c r="H46" s="73" t="s">
        <v>22</v>
      </c>
      <c r="J46" s="29" t="s">
        <v>6</v>
      </c>
      <c r="K46" s="61" t="s">
        <v>267</v>
      </c>
    </row>
    <row r="47" spans="1:12" hidden="1">
      <c r="A47" s="27" t="s">
        <v>262</v>
      </c>
      <c r="B47" s="73">
        <v>2018</v>
      </c>
      <c r="C47" s="28" t="s">
        <v>263</v>
      </c>
      <c r="D47" s="28" t="s">
        <v>2490</v>
      </c>
      <c r="E47" s="28" t="s">
        <v>2641</v>
      </c>
      <c r="F47" s="37" t="s">
        <v>265</v>
      </c>
      <c r="H47" s="73" t="s">
        <v>22</v>
      </c>
      <c r="J47" s="37" t="s">
        <v>9</v>
      </c>
      <c r="K47" s="40" t="s">
        <v>268</v>
      </c>
    </row>
    <row r="48" spans="1:12" hidden="1">
      <c r="A48" s="27" t="s">
        <v>262</v>
      </c>
      <c r="B48" s="73">
        <v>2018</v>
      </c>
      <c r="C48" s="28" t="s">
        <v>263</v>
      </c>
      <c r="D48" s="28" t="s">
        <v>2490</v>
      </c>
      <c r="E48" s="28" t="s">
        <v>2641</v>
      </c>
      <c r="F48" s="37" t="s">
        <v>265</v>
      </c>
      <c r="H48" s="73" t="s">
        <v>22</v>
      </c>
      <c r="J48" s="37" t="s">
        <v>8</v>
      </c>
      <c r="K48" s="40" t="s">
        <v>269</v>
      </c>
    </row>
    <row r="49" spans="1:12" hidden="1">
      <c r="A49" s="27" t="s">
        <v>262</v>
      </c>
      <c r="B49" s="73">
        <v>2018</v>
      </c>
      <c r="C49" s="28" t="s">
        <v>263</v>
      </c>
      <c r="D49" s="28" t="s">
        <v>2490</v>
      </c>
      <c r="E49" s="28" t="s">
        <v>2641</v>
      </c>
      <c r="F49" s="37" t="s">
        <v>265</v>
      </c>
      <c r="H49" s="73" t="s">
        <v>22</v>
      </c>
      <c r="J49" s="37" t="s">
        <v>7</v>
      </c>
      <c r="K49" s="40" t="s">
        <v>270</v>
      </c>
    </row>
    <row r="50" spans="1:12" hidden="1">
      <c r="A50" s="27" t="s">
        <v>262</v>
      </c>
      <c r="B50" s="73">
        <v>2018</v>
      </c>
      <c r="C50" s="28" t="s">
        <v>263</v>
      </c>
      <c r="D50" s="28" t="s">
        <v>2490</v>
      </c>
      <c r="E50" s="28" t="s">
        <v>2641</v>
      </c>
      <c r="F50" s="37" t="s">
        <v>265</v>
      </c>
      <c r="H50" s="73" t="s">
        <v>22</v>
      </c>
      <c r="J50" s="37" t="s">
        <v>75</v>
      </c>
      <c r="K50" s="40" t="s">
        <v>271</v>
      </c>
    </row>
    <row r="51" spans="1:12" hidden="1">
      <c r="A51" s="27" t="s">
        <v>262</v>
      </c>
      <c r="B51" s="73">
        <v>2018</v>
      </c>
      <c r="C51" s="28" t="s">
        <v>263</v>
      </c>
      <c r="D51" s="28" t="s">
        <v>2490</v>
      </c>
      <c r="E51" s="28" t="s">
        <v>2641</v>
      </c>
      <c r="F51" s="37" t="s">
        <v>265</v>
      </c>
      <c r="H51" s="73" t="s">
        <v>22</v>
      </c>
      <c r="J51" s="37" t="s">
        <v>15</v>
      </c>
      <c r="K51" s="40" t="s">
        <v>272</v>
      </c>
    </row>
    <row r="52" spans="1:12" hidden="1">
      <c r="A52" s="27" t="s">
        <v>262</v>
      </c>
      <c r="B52" s="73">
        <v>2018</v>
      </c>
      <c r="C52" s="28" t="s">
        <v>263</v>
      </c>
      <c r="D52" s="28" t="s">
        <v>2490</v>
      </c>
      <c r="E52" s="28" t="s">
        <v>2641</v>
      </c>
      <c r="F52" s="37" t="s">
        <v>265</v>
      </c>
      <c r="H52" s="73" t="s">
        <v>22</v>
      </c>
      <c r="J52" s="37" t="s">
        <v>14</v>
      </c>
      <c r="K52" s="40" t="s">
        <v>273</v>
      </c>
    </row>
    <row r="53" spans="1:12" ht="15.75" hidden="1" thickBot="1">
      <c r="A53" s="26" t="s">
        <v>262</v>
      </c>
      <c r="B53" s="75">
        <v>2018</v>
      </c>
      <c r="C53" s="29" t="s">
        <v>263</v>
      </c>
      <c r="D53" s="29" t="s">
        <v>2490</v>
      </c>
      <c r="E53" s="65" t="s">
        <v>2641</v>
      </c>
      <c r="F53" s="37" t="s">
        <v>265</v>
      </c>
      <c r="G53" s="29"/>
      <c r="H53" s="75" t="s">
        <v>22</v>
      </c>
      <c r="I53" s="29"/>
      <c r="J53" s="37" t="s">
        <v>13</v>
      </c>
      <c r="K53" s="40" t="s">
        <v>274</v>
      </c>
      <c r="L53" s="29"/>
    </row>
    <row r="54" spans="1:12" hidden="1">
      <c r="A54" s="27" t="s">
        <v>262</v>
      </c>
      <c r="B54" s="73">
        <v>2018</v>
      </c>
      <c r="C54" s="28" t="s">
        <v>263</v>
      </c>
      <c r="D54" s="28" t="s">
        <v>2490</v>
      </c>
      <c r="E54" s="28" t="s">
        <v>2641</v>
      </c>
      <c r="F54" s="37" t="s">
        <v>266</v>
      </c>
      <c r="H54" s="73" t="s">
        <v>22</v>
      </c>
      <c r="J54" s="37" t="s">
        <v>6</v>
      </c>
      <c r="K54" s="40" t="s">
        <v>275</v>
      </c>
    </row>
    <row r="55" spans="1:12" hidden="1">
      <c r="A55" s="27" t="s">
        <v>262</v>
      </c>
      <c r="B55" s="73">
        <v>2018</v>
      </c>
      <c r="C55" s="28" t="s">
        <v>263</v>
      </c>
      <c r="D55" s="28" t="s">
        <v>2490</v>
      </c>
      <c r="E55" s="28" t="s">
        <v>2641</v>
      </c>
      <c r="F55" s="37" t="s">
        <v>266</v>
      </c>
      <c r="H55" s="73" t="s">
        <v>22</v>
      </c>
      <c r="J55" s="37" t="s">
        <v>9</v>
      </c>
      <c r="K55" s="40" t="s">
        <v>276</v>
      </c>
    </row>
    <row r="56" spans="1:12" hidden="1">
      <c r="A56" s="27" t="s">
        <v>262</v>
      </c>
      <c r="B56" s="73">
        <v>2018</v>
      </c>
      <c r="C56" s="28" t="s">
        <v>263</v>
      </c>
      <c r="D56" s="28" t="s">
        <v>2490</v>
      </c>
      <c r="E56" s="28" t="s">
        <v>2641</v>
      </c>
      <c r="F56" s="37" t="s">
        <v>266</v>
      </c>
      <c r="H56" s="73" t="s">
        <v>22</v>
      </c>
      <c r="J56" s="37" t="s">
        <v>8</v>
      </c>
      <c r="K56" s="40" t="s">
        <v>127</v>
      </c>
    </row>
    <row r="57" spans="1:12" hidden="1">
      <c r="A57" s="27" t="s">
        <v>262</v>
      </c>
      <c r="B57" s="73">
        <v>2018</v>
      </c>
      <c r="C57" s="28" t="s">
        <v>263</v>
      </c>
      <c r="D57" s="28" t="s">
        <v>2490</v>
      </c>
      <c r="E57" s="28" t="s">
        <v>2641</v>
      </c>
      <c r="F57" s="37" t="s">
        <v>266</v>
      </c>
      <c r="H57" s="73" t="s">
        <v>22</v>
      </c>
      <c r="J57" s="37" t="s">
        <v>7</v>
      </c>
      <c r="K57" s="40" t="s">
        <v>277</v>
      </c>
    </row>
    <row r="58" spans="1:12" hidden="1">
      <c r="A58" s="27" t="s">
        <v>262</v>
      </c>
      <c r="B58" s="73">
        <v>2018</v>
      </c>
      <c r="C58" s="28" t="s">
        <v>263</v>
      </c>
      <c r="D58" s="28" t="s">
        <v>2490</v>
      </c>
      <c r="E58" s="28" t="s">
        <v>2641</v>
      </c>
      <c r="F58" s="37" t="s">
        <v>266</v>
      </c>
      <c r="H58" s="73" t="s">
        <v>22</v>
      </c>
      <c r="J58" s="37" t="s">
        <v>75</v>
      </c>
      <c r="K58" s="40" t="s">
        <v>278</v>
      </c>
    </row>
    <row r="59" spans="1:12" hidden="1">
      <c r="A59" s="27" t="s">
        <v>262</v>
      </c>
      <c r="B59" s="73">
        <v>2018</v>
      </c>
      <c r="C59" s="28" t="s">
        <v>263</v>
      </c>
      <c r="D59" s="28" t="s">
        <v>2490</v>
      </c>
      <c r="E59" s="28" t="s">
        <v>2641</v>
      </c>
      <c r="F59" s="37" t="s">
        <v>266</v>
      </c>
      <c r="H59" s="73" t="s">
        <v>22</v>
      </c>
      <c r="J59" s="37" t="s">
        <v>15</v>
      </c>
      <c r="K59" s="40" t="s">
        <v>279</v>
      </c>
    </row>
    <row r="60" spans="1:12" hidden="1">
      <c r="A60" s="26" t="s">
        <v>262</v>
      </c>
      <c r="B60" s="75">
        <v>2018</v>
      </c>
      <c r="C60" s="29" t="s">
        <v>263</v>
      </c>
      <c r="D60" s="29" t="s">
        <v>2490</v>
      </c>
      <c r="E60" s="29" t="s">
        <v>2641</v>
      </c>
      <c r="F60" s="37" t="s">
        <v>266</v>
      </c>
      <c r="G60" s="29"/>
      <c r="H60" s="75" t="s">
        <v>22</v>
      </c>
      <c r="I60" s="29"/>
      <c r="J60" s="37" t="s">
        <v>13</v>
      </c>
      <c r="K60" s="40" t="s">
        <v>280</v>
      </c>
      <c r="L60" s="29"/>
    </row>
    <row r="61" spans="1:12" hidden="1">
      <c r="A61" s="27" t="s">
        <v>262</v>
      </c>
      <c r="B61" s="73">
        <v>2018</v>
      </c>
      <c r="C61" s="28" t="s">
        <v>263</v>
      </c>
      <c r="D61" s="28" t="s">
        <v>2490</v>
      </c>
      <c r="E61" s="28" t="s">
        <v>2641</v>
      </c>
      <c r="F61" s="37" t="s">
        <v>264</v>
      </c>
      <c r="H61" s="73" t="s">
        <v>22</v>
      </c>
      <c r="J61" s="37" t="s">
        <v>9</v>
      </c>
      <c r="K61" s="40" t="s">
        <v>281</v>
      </c>
    </row>
    <row r="62" spans="1:12" hidden="1">
      <c r="A62" s="27" t="s">
        <v>262</v>
      </c>
      <c r="B62" s="73">
        <v>2018</v>
      </c>
      <c r="C62" s="28" t="s">
        <v>263</v>
      </c>
      <c r="D62" s="28" t="s">
        <v>2490</v>
      </c>
      <c r="E62" s="28" t="s">
        <v>2641</v>
      </c>
      <c r="F62" s="37" t="s">
        <v>264</v>
      </c>
      <c r="H62" s="73" t="s">
        <v>22</v>
      </c>
      <c r="J62" s="37" t="s">
        <v>8</v>
      </c>
      <c r="K62" s="40" t="s">
        <v>278</v>
      </c>
    </row>
    <row r="63" spans="1:12" hidden="1">
      <c r="A63" s="27" t="s">
        <v>262</v>
      </c>
      <c r="B63" s="73">
        <v>2018</v>
      </c>
      <c r="C63" s="28" t="s">
        <v>263</v>
      </c>
      <c r="D63" s="28" t="s">
        <v>2490</v>
      </c>
      <c r="E63" s="28" t="s">
        <v>2641</v>
      </c>
      <c r="F63" s="37" t="s">
        <v>264</v>
      </c>
      <c r="H63" s="73" t="s">
        <v>22</v>
      </c>
      <c r="J63" s="37" t="s">
        <v>7</v>
      </c>
      <c r="K63" s="40" t="s">
        <v>282</v>
      </c>
    </row>
    <row r="64" spans="1:12" ht="15.75" hidden="1" thickBot="1">
      <c r="A64" s="66" t="s">
        <v>262</v>
      </c>
      <c r="B64" s="76">
        <v>2018</v>
      </c>
      <c r="C64" s="65" t="s">
        <v>263</v>
      </c>
      <c r="D64" s="65" t="s">
        <v>2490</v>
      </c>
      <c r="E64" s="65" t="s">
        <v>2641</v>
      </c>
      <c r="F64" s="72" t="s">
        <v>264</v>
      </c>
      <c r="G64" s="65"/>
      <c r="H64" s="76" t="s">
        <v>22</v>
      </c>
      <c r="I64" s="65"/>
      <c r="J64" s="72" t="s">
        <v>75</v>
      </c>
      <c r="K64" s="84" t="s">
        <v>280</v>
      </c>
      <c r="L64" s="65"/>
    </row>
    <row r="65" spans="1:12" hidden="1">
      <c r="A65" s="27" t="s">
        <v>474</v>
      </c>
      <c r="C65" s="28" t="s">
        <v>498</v>
      </c>
      <c r="D65" s="28" t="s">
        <v>2490</v>
      </c>
      <c r="E65" s="28" t="s">
        <v>2642</v>
      </c>
      <c r="F65" s="29" t="s">
        <v>475</v>
      </c>
      <c r="H65" s="139" t="s">
        <v>22</v>
      </c>
      <c r="J65" s="29" t="s">
        <v>9</v>
      </c>
      <c r="K65" s="61" t="s">
        <v>479</v>
      </c>
    </row>
    <row r="66" spans="1:12" hidden="1">
      <c r="A66" s="27" t="s">
        <v>474</v>
      </c>
      <c r="C66" s="28" t="s">
        <v>498</v>
      </c>
      <c r="D66" s="28" t="s">
        <v>2490</v>
      </c>
      <c r="E66" s="28" t="s">
        <v>2642</v>
      </c>
      <c r="F66" s="37" t="s">
        <v>475</v>
      </c>
      <c r="H66" s="124" t="s">
        <v>22</v>
      </c>
      <c r="J66" s="37" t="s">
        <v>4</v>
      </c>
      <c r="K66" s="40" t="s">
        <v>480</v>
      </c>
    </row>
    <row r="67" spans="1:12" hidden="1">
      <c r="A67" s="27" t="s">
        <v>474</v>
      </c>
      <c r="C67" s="28" t="s">
        <v>498</v>
      </c>
      <c r="D67" s="28" t="s">
        <v>2490</v>
      </c>
      <c r="E67" s="28" t="s">
        <v>2642</v>
      </c>
      <c r="F67" s="37" t="s">
        <v>475</v>
      </c>
      <c r="H67" s="124" t="s">
        <v>22</v>
      </c>
      <c r="J67" s="37" t="s">
        <v>8</v>
      </c>
      <c r="K67" s="40" t="s">
        <v>481</v>
      </c>
    </row>
    <row r="68" spans="1:12" hidden="1">
      <c r="A68" s="27" t="s">
        <v>474</v>
      </c>
      <c r="C68" s="28" t="s">
        <v>498</v>
      </c>
      <c r="D68" s="28" t="s">
        <v>2490</v>
      </c>
      <c r="E68" s="28" t="s">
        <v>2642</v>
      </c>
      <c r="F68" s="37" t="s">
        <v>475</v>
      </c>
      <c r="H68" s="124" t="s">
        <v>22</v>
      </c>
      <c r="J68" s="37" t="s">
        <v>12</v>
      </c>
      <c r="K68" s="40" t="s">
        <v>482</v>
      </c>
    </row>
    <row r="69" spans="1:12" hidden="1">
      <c r="A69" s="27" t="s">
        <v>474</v>
      </c>
      <c r="C69" s="28" t="s">
        <v>498</v>
      </c>
      <c r="D69" s="28" t="s">
        <v>2490</v>
      </c>
      <c r="E69" s="28" t="s">
        <v>2642</v>
      </c>
      <c r="F69" s="37" t="s">
        <v>475</v>
      </c>
      <c r="H69" s="124" t="s">
        <v>22</v>
      </c>
      <c r="J69" s="37" t="s">
        <v>13</v>
      </c>
      <c r="K69" s="40" t="s">
        <v>483</v>
      </c>
    </row>
    <row r="70" spans="1:12" hidden="1">
      <c r="A70" s="27" t="s">
        <v>474</v>
      </c>
      <c r="C70" s="28" t="s">
        <v>498</v>
      </c>
      <c r="D70" s="28" t="s">
        <v>2490</v>
      </c>
      <c r="E70" s="28" t="s">
        <v>2642</v>
      </c>
      <c r="F70" s="37" t="s">
        <v>475</v>
      </c>
      <c r="H70" s="124" t="s">
        <v>22</v>
      </c>
      <c r="J70" s="37" t="s">
        <v>222</v>
      </c>
      <c r="K70" s="40" t="s">
        <v>484</v>
      </c>
    </row>
    <row r="71" spans="1:12" hidden="1">
      <c r="A71" s="27" t="s">
        <v>474</v>
      </c>
      <c r="C71" s="28" t="s">
        <v>498</v>
      </c>
      <c r="D71" s="28" t="s">
        <v>2490</v>
      </c>
      <c r="E71" s="28" t="s">
        <v>2642</v>
      </c>
      <c r="F71" s="37" t="s">
        <v>475</v>
      </c>
      <c r="H71" s="124" t="s">
        <v>22</v>
      </c>
      <c r="J71" s="37" t="s">
        <v>14</v>
      </c>
      <c r="K71" s="40" t="s">
        <v>485</v>
      </c>
    </row>
    <row r="72" spans="1:12" hidden="1">
      <c r="A72" s="27" t="s">
        <v>474</v>
      </c>
      <c r="C72" s="28" t="s">
        <v>498</v>
      </c>
      <c r="D72" s="28" t="s">
        <v>2490</v>
      </c>
      <c r="E72" s="28" t="s">
        <v>2642</v>
      </c>
      <c r="F72" s="37" t="s">
        <v>475</v>
      </c>
      <c r="H72" s="124" t="s">
        <v>22</v>
      </c>
      <c r="J72" s="37" t="s">
        <v>476</v>
      </c>
      <c r="K72" s="40" t="s">
        <v>486</v>
      </c>
    </row>
    <row r="73" spans="1:12" hidden="1">
      <c r="A73" s="27" t="s">
        <v>474</v>
      </c>
      <c r="C73" s="28" t="s">
        <v>498</v>
      </c>
      <c r="D73" s="28" t="s">
        <v>2490</v>
      </c>
      <c r="E73" s="28" t="s">
        <v>2642</v>
      </c>
      <c r="F73" s="37" t="s">
        <v>475</v>
      </c>
      <c r="H73" s="124" t="s">
        <v>22</v>
      </c>
      <c r="J73" s="37" t="s">
        <v>7</v>
      </c>
      <c r="K73" s="40" t="s">
        <v>487</v>
      </c>
    </row>
    <row r="74" spans="1:12" hidden="1">
      <c r="A74" s="26" t="s">
        <v>474</v>
      </c>
      <c r="B74" s="75"/>
      <c r="C74" s="29" t="s">
        <v>498</v>
      </c>
      <c r="D74" s="29" t="s">
        <v>2490</v>
      </c>
      <c r="E74" s="29" t="s">
        <v>2641</v>
      </c>
      <c r="F74" s="37" t="s">
        <v>475</v>
      </c>
      <c r="G74" s="29"/>
      <c r="H74" s="75" t="s">
        <v>22</v>
      </c>
      <c r="I74" s="29"/>
      <c r="J74" s="37" t="s">
        <v>477</v>
      </c>
      <c r="K74" s="40" t="s">
        <v>487</v>
      </c>
      <c r="L74" s="29"/>
    </row>
    <row r="75" spans="1:12" hidden="1">
      <c r="A75" s="27" t="s">
        <v>474</v>
      </c>
      <c r="C75" s="28" t="s">
        <v>498</v>
      </c>
      <c r="D75" s="28" t="s">
        <v>2490</v>
      </c>
      <c r="F75" s="29" t="s">
        <v>478</v>
      </c>
      <c r="H75" s="124" t="s">
        <v>22</v>
      </c>
      <c r="J75" s="29" t="s">
        <v>9</v>
      </c>
      <c r="K75" s="61" t="s">
        <v>488</v>
      </c>
    </row>
    <row r="76" spans="1:12" hidden="1">
      <c r="A76" s="27" t="s">
        <v>474</v>
      </c>
      <c r="C76" s="28" t="s">
        <v>498</v>
      </c>
      <c r="D76" s="28" t="s">
        <v>2490</v>
      </c>
      <c r="F76" s="37" t="s">
        <v>478</v>
      </c>
      <c r="H76" s="124" t="s">
        <v>22</v>
      </c>
      <c r="J76" s="37" t="s">
        <v>4</v>
      </c>
      <c r="K76" s="40" t="s">
        <v>489</v>
      </c>
    </row>
    <row r="77" spans="1:12" hidden="1">
      <c r="A77" s="27" t="s">
        <v>474</v>
      </c>
      <c r="C77" s="28" t="s">
        <v>498</v>
      </c>
      <c r="D77" s="28" t="s">
        <v>2490</v>
      </c>
      <c r="F77" s="37" t="s">
        <v>478</v>
      </c>
      <c r="H77" s="124" t="s">
        <v>22</v>
      </c>
      <c r="J77" s="37" t="s">
        <v>8</v>
      </c>
      <c r="K77" s="40" t="s">
        <v>490</v>
      </c>
    </row>
    <row r="78" spans="1:12" hidden="1">
      <c r="A78" s="27" t="s">
        <v>474</v>
      </c>
      <c r="C78" s="28" t="s">
        <v>498</v>
      </c>
      <c r="D78" s="28" t="s">
        <v>2490</v>
      </c>
      <c r="F78" s="37" t="s">
        <v>478</v>
      </c>
      <c r="H78" s="124" t="s">
        <v>22</v>
      </c>
      <c r="J78" s="37" t="s">
        <v>12</v>
      </c>
      <c r="K78" s="40" t="s">
        <v>491</v>
      </c>
    </row>
    <row r="79" spans="1:12" hidden="1">
      <c r="A79" s="27" t="s">
        <v>474</v>
      </c>
      <c r="C79" s="28" t="s">
        <v>498</v>
      </c>
      <c r="D79" s="28" t="s">
        <v>2490</v>
      </c>
      <c r="F79" s="37" t="s">
        <v>478</v>
      </c>
      <c r="H79" s="124" t="s">
        <v>22</v>
      </c>
      <c r="J79" s="37" t="s">
        <v>13</v>
      </c>
      <c r="K79" s="40" t="s">
        <v>492</v>
      </c>
    </row>
    <row r="80" spans="1:12" hidden="1">
      <c r="A80" s="27" t="s">
        <v>474</v>
      </c>
      <c r="C80" s="28" t="s">
        <v>498</v>
      </c>
      <c r="D80" s="28" t="s">
        <v>2490</v>
      </c>
      <c r="F80" s="37" t="s">
        <v>478</v>
      </c>
      <c r="H80" s="124" t="s">
        <v>22</v>
      </c>
      <c r="J80" s="37" t="s">
        <v>222</v>
      </c>
      <c r="K80" s="40" t="s">
        <v>493</v>
      </c>
    </row>
    <row r="81" spans="1:12" hidden="1">
      <c r="A81" s="27" t="s">
        <v>474</v>
      </c>
      <c r="C81" s="28" t="s">
        <v>498</v>
      </c>
      <c r="D81" s="28" t="s">
        <v>2490</v>
      </c>
      <c r="F81" s="37" t="s">
        <v>478</v>
      </c>
      <c r="H81" s="124" t="s">
        <v>22</v>
      </c>
      <c r="J81" s="37" t="s">
        <v>14</v>
      </c>
      <c r="K81" s="40" t="s">
        <v>494</v>
      </c>
    </row>
    <row r="82" spans="1:12" hidden="1">
      <c r="A82" s="27" t="s">
        <v>474</v>
      </c>
      <c r="C82" s="28" t="s">
        <v>498</v>
      </c>
      <c r="D82" s="28" t="s">
        <v>2490</v>
      </c>
      <c r="F82" s="37" t="s">
        <v>478</v>
      </c>
      <c r="H82" s="124" t="s">
        <v>22</v>
      </c>
      <c r="J82" s="37" t="s">
        <v>476</v>
      </c>
      <c r="K82" s="40" t="s">
        <v>495</v>
      </c>
    </row>
    <row r="83" spans="1:12" hidden="1">
      <c r="A83" s="27" t="s">
        <v>474</v>
      </c>
      <c r="C83" s="28" t="s">
        <v>498</v>
      </c>
      <c r="D83" s="28" t="s">
        <v>2490</v>
      </c>
      <c r="F83" s="37" t="s">
        <v>478</v>
      </c>
      <c r="H83" s="124" t="s">
        <v>22</v>
      </c>
      <c r="J83" s="37" t="s">
        <v>7</v>
      </c>
      <c r="K83" s="40" t="s">
        <v>496</v>
      </c>
    </row>
    <row r="84" spans="1:12" ht="15.75" hidden="1" thickBot="1">
      <c r="A84" s="66" t="s">
        <v>474</v>
      </c>
      <c r="B84" s="76"/>
      <c r="C84" s="65" t="s">
        <v>498</v>
      </c>
      <c r="D84" s="65" t="s">
        <v>2490</v>
      </c>
      <c r="E84" s="65"/>
      <c r="F84" s="65" t="s">
        <v>478</v>
      </c>
      <c r="G84" s="65"/>
      <c r="H84" s="76" t="s">
        <v>22</v>
      </c>
      <c r="I84" s="65"/>
      <c r="J84" s="72" t="s">
        <v>477</v>
      </c>
      <c r="K84" s="84" t="s">
        <v>497</v>
      </c>
      <c r="L84" s="65"/>
    </row>
    <row r="85" spans="1:12" hidden="1">
      <c r="A85" s="27" t="s">
        <v>499</v>
      </c>
      <c r="B85" s="73">
        <v>2020</v>
      </c>
      <c r="C85" s="28" t="s">
        <v>500</v>
      </c>
      <c r="D85" s="28" t="s">
        <v>2490</v>
      </c>
      <c r="E85" s="119" t="s">
        <v>501</v>
      </c>
      <c r="G85" s="28" t="s">
        <v>502</v>
      </c>
      <c r="H85" s="73" t="s">
        <v>22</v>
      </c>
      <c r="J85" s="120" t="s">
        <v>477</v>
      </c>
      <c r="K85" s="42" t="s">
        <v>507</v>
      </c>
    </row>
    <row r="86" spans="1:12" ht="15.75" thickBot="1">
      <c r="A86" s="66" t="s">
        <v>499</v>
      </c>
      <c r="B86" s="76">
        <v>2020</v>
      </c>
      <c r="C86" s="65" t="s">
        <v>500</v>
      </c>
      <c r="D86" s="65" t="s">
        <v>2490</v>
      </c>
      <c r="E86" s="65" t="s">
        <v>501</v>
      </c>
      <c r="F86" s="65"/>
      <c r="G86" s="65" t="s">
        <v>503</v>
      </c>
      <c r="H86" s="76" t="s">
        <v>22</v>
      </c>
      <c r="I86" s="65"/>
      <c r="J86" s="65" t="s">
        <v>506</v>
      </c>
      <c r="K86" s="68" t="s">
        <v>508</v>
      </c>
      <c r="L86" s="65"/>
    </row>
    <row r="87" spans="1:12" hidden="1">
      <c r="A87" s="27" t="s">
        <v>518</v>
      </c>
      <c r="B87" s="73">
        <v>2020</v>
      </c>
      <c r="C87" s="28" t="s">
        <v>915</v>
      </c>
      <c r="D87" s="28" t="s">
        <v>2490</v>
      </c>
      <c r="E87" s="28" t="s">
        <v>925</v>
      </c>
      <c r="F87" s="28" t="s">
        <v>916</v>
      </c>
      <c r="H87" s="73" t="s">
        <v>22</v>
      </c>
      <c r="J87" s="28" t="s">
        <v>8</v>
      </c>
      <c r="K87" s="42" t="s">
        <v>918</v>
      </c>
    </row>
    <row r="88" spans="1:12" hidden="1">
      <c r="A88" s="27" t="s">
        <v>518</v>
      </c>
      <c r="B88" s="73">
        <v>2020</v>
      </c>
      <c r="C88" s="28" t="s">
        <v>915</v>
      </c>
      <c r="D88" s="28" t="s">
        <v>2490</v>
      </c>
      <c r="E88" s="28" t="s">
        <v>925</v>
      </c>
      <c r="F88" s="28" t="s">
        <v>916</v>
      </c>
      <c r="H88" s="73" t="s">
        <v>22</v>
      </c>
      <c r="J88" s="37" t="s">
        <v>6</v>
      </c>
      <c r="K88" s="40" t="s">
        <v>919</v>
      </c>
    </row>
    <row r="89" spans="1:12" hidden="1">
      <c r="A89" s="27" t="s">
        <v>518</v>
      </c>
      <c r="B89" s="73">
        <v>2020</v>
      </c>
      <c r="C89" s="28" t="s">
        <v>915</v>
      </c>
      <c r="D89" s="28" t="s">
        <v>2490</v>
      </c>
      <c r="E89" s="28" t="s">
        <v>925</v>
      </c>
      <c r="F89" s="28" t="s">
        <v>916</v>
      </c>
      <c r="H89" s="73" t="s">
        <v>22</v>
      </c>
      <c r="J89" s="37" t="s">
        <v>9</v>
      </c>
      <c r="K89" s="40" t="s">
        <v>920</v>
      </c>
    </row>
    <row r="90" spans="1:12" hidden="1">
      <c r="A90" s="27" t="s">
        <v>518</v>
      </c>
      <c r="B90" s="73">
        <v>2020</v>
      </c>
      <c r="C90" s="28" t="s">
        <v>915</v>
      </c>
      <c r="D90" s="28" t="s">
        <v>2490</v>
      </c>
      <c r="E90" s="28" t="s">
        <v>925</v>
      </c>
      <c r="F90" s="28" t="s">
        <v>916</v>
      </c>
      <c r="H90" s="73" t="s">
        <v>22</v>
      </c>
      <c r="J90" s="37" t="s">
        <v>19</v>
      </c>
      <c r="K90" s="40" t="s">
        <v>921</v>
      </c>
    </row>
    <row r="91" spans="1:12" hidden="1">
      <c r="A91" s="26" t="s">
        <v>518</v>
      </c>
      <c r="B91" s="75">
        <v>2020</v>
      </c>
      <c r="C91" s="29" t="s">
        <v>915</v>
      </c>
      <c r="D91" s="29" t="s">
        <v>2490</v>
      </c>
      <c r="E91" s="29" t="s">
        <v>925</v>
      </c>
      <c r="F91" s="29" t="s">
        <v>916</v>
      </c>
      <c r="G91" s="29"/>
      <c r="H91" s="75" t="s">
        <v>22</v>
      </c>
      <c r="I91" s="29"/>
      <c r="J91" s="29" t="s">
        <v>816</v>
      </c>
      <c r="K91" s="61" t="s">
        <v>922</v>
      </c>
      <c r="L91" s="29"/>
    </row>
    <row r="92" spans="1:12" hidden="1">
      <c r="A92" s="27" t="s">
        <v>518</v>
      </c>
      <c r="B92" s="73">
        <v>2020</v>
      </c>
      <c r="C92" s="28" t="s">
        <v>915</v>
      </c>
      <c r="D92" s="28" t="s">
        <v>2490</v>
      </c>
      <c r="E92" s="28" t="s">
        <v>925</v>
      </c>
      <c r="F92" s="28" t="s">
        <v>917</v>
      </c>
      <c r="H92" s="73" t="s">
        <v>22</v>
      </c>
      <c r="J92" s="28" t="s">
        <v>8</v>
      </c>
      <c r="K92" s="42" t="s">
        <v>918</v>
      </c>
    </row>
    <row r="93" spans="1:12" hidden="1">
      <c r="A93" s="27" t="s">
        <v>518</v>
      </c>
      <c r="B93" s="73">
        <v>2020</v>
      </c>
      <c r="C93" s="28" t="s">
        <v>915</v>
      </c>
      <c r="D93" s="28" t="s">
        <v>2490</v>
      </c>
      <c r="E93" s="28" t="s">
        <v>925</v>
      </c>
      <c r="F93" s="28" t="s">
        <v>917</v>
      </c>
      <c r="H93" s="73" t="s">
        <v>22</v>
      </c>
      <c r="J93" s="37" t="s">
        <v>6</v>
      </c>
      <c r="K93" s="40" t="s">
        <v>919</v>
      </c>
    </row>
    <row r="94" spans="1:12" hidden="1">
      <c r="A94" s="27" t="s">
        <v>518</v>
      </c>
      <c r="B94" s="73">
        <v>2020</v>
      </c>
      <c r="C94" s="28" t="s">
        <v>915</v>
      </c>
      <c r="D94" s="28" t="s">
        <v>2490</v>
      </c>
      <c r="E94" s="28" t="s">
        <v>925</v>
      </c>
      <c r="F94" s="28" t="s">
        <v>917</v>
      </c>
      <c r="H94" s="73" t="s">
        <v>22</v>
      </c>
      <c r="J94" s="37" t="s">
        <v>9</v>
      </c>
      <c r="K94" s="40" t="s">
        <v>920</v>
      </c>
    </row>
    <row r="95" spans="1:12" hidden="1">
      <c r="A95" s="27" t="s">
        <v>518</v>
      </c>
      <c r="B95" s="73">
        <v>2020</v>
      </c>
      <c r="C95" s="28" t="s">
        <v>915</v>
      </c>
      <c r="D95" s="28" t="s">
        <v>2490</v>
      </c>
      <c r="E95" s="28" t="s">
        <v>925</v>
      </c>
      <c r="F95" s="28" t="s">
        <v>917</v>
      </c>
      <c r="H95" s="73" t="s">
        <v>22</v>
      </c>
      <c r="J95" s="37" t="s">
        <v>19</v>
      </c>
      <c r="K95" s="40" t="s">
        <v>923</v>
      </c>
    </row>
    <row r="96" spans="1:12" ht="15.75" hidden="1" thickBot="1">
      <c r="A96" s="66" t="s">
        <v>518</v>
      </c>
      <c r="B96" s="76">
        <v>2020</v>
      </c>
      <c r="C96" s="65" t="s">
        <v>915</v>
      </c>
      <c r="D96" s="65" t="s">
        <v>2490</v>
      </c>
      <c r="E96" s="65" t="s">
        <v>925</v>
      </c>
      <c r="F96" s="65" t="s">
        <v>917</v>
      </c>
      <c r="G96" s="65"/>
      <c r="H96" s="76" t="s">
        <v>22</v>
      </c>
      <c r="I96" s="65"/>
      <c r="J96" s="72" t="s">
        <v>816</v>
      </c>
      <c r="K96" s="84" t="s">
        <v>924</v>
      </c>
      <c r="L96" s="65"/>
    </row>
    <row r="97" spans="1:12" hidden="1">
      <c r="A97" s="27" t="s">
        <v>1143</v>
      </c>
      <c r="B97" s="121">
        <v>2021</v>
      </c>
      <c r="C97" s="28" t="s">
        <v>1145</v>
      </c>
      <c r="D97" s="28" t="s">
        <v>2303</v>
      </c>
      <c r="E97" s="28" t="s">
        <v>1144</v>
      </c>
      <c r="F97" s="28" t="s">
        <v>1146</v>
      </c>
      <c r="H97" s="73" t="s">
        <v>21</v>
      </c>
      <c r="J97" s="29" t="s">
        <v>9</v>
      </c>
      <c r="K97" s="61" t="s">
        <v>1147</v>
      </c>
    </row>
    <row r="98" spans="1:12" hidden="1">
      <c r="A98" s="27" t="s">
        <v>1143</v>
      </c>
      <c r="B98" s="73">
        <v>2021</v>
      </c>
      <c r="C98" s="28" t="s">
        <v>1145</v>
      </c>
      <c r="D98" s="28" t="s">
        <v>2303</v>
      </c>
      <c r="E98" s="28" t="s">
        <v>1144</v>
      </c>
      <c r="F98" s="28" t="s">
        <v>1146</v>
      </c>
      <c r="H98" s="73" t="s">
        <v>21</v>
      </c>
      <c r="J98" s="37" t="s">
        <v>75</v>
      </c>
      <c r="K98" s="40" t="s">
        <v>1148</v>
      </c>
    </row>
    <row r="99" spans="1:12" hidden="1">
      <c r="A99" s="27" t="s">
        <v>1143</v>
      </c>
      <c r="B99" s="73">
        <v>2021</v>
      </c>
      <c r="C99" s="28" t="s">
        <v>1145</v>
      </c>
      <c r="D99" s="28" t="s">
        <v>2303</v>
      </c>
      <c r="E99" s="28" t="s">
        <v>1144</v>
      </c>
      <c r="F99" s="28" t="s">
        <v>1146</v>
      </c>
      <c r="H99" s="73" t="s">
        <v>21</v>
      </c>
      <c r="J99" s="37" t="s">
        <v>12</v>
      </c>
      <c r="K99" s="40" t="s">
        <v>1149</v>
      </c>
    </row>
    <row r="100" spans="1:12" ht="15.75" hidden="1" thickBot="1">
      <c r="A100" s="26" t="s">
        <v>1143</v>
      </c>
      <c r="B100" s="76">
        <v>2021</v>
      </c>
      <c r="C100" s="29" t="s">
        <v>1145</v>
      </c>
      <c r="D100" s="29" t="s">
        <v>2303</v>
      </c>
      <c r="E100" s="29" t="s">
        <v>1144</v>
      </c>
      <c r="F100" s="29" t="s">
        <v>1146</v>
      </c>
      <c r="G100" s="29"/>
      <c r="H100" s="75" t="s">
        <v>21</v>
      </c>
      <c r="I100" s="29"/>
      <c r="J100" s="37" t="s">
        <v>4</v>
      </c>
      <c r="K100" s="40" t="s">
        <v>1150</v>
      </c>
      <c r="L100" s="29"/>
    </row>
    <row r="101" spans="1:12" hidden="1">
      <c r="A101" s="27" t="s">
        <v>1143</v>
      </c>
      <c r="B101" s="73">
        <v>2021</v>
      </c>
      <c r="C101" s="28" t="s">
        <v>1145</v>
      </c>
      <c r="E101" s="28" t="s">
        <v>1144</v>
      </c>
      <c r="F101" s="28" t="s">
        <v>1155</v>
      </c>
      <c r="H101" s="73" t="s">
        <v>21</v>
      </c>
      <c r="J101" s="29" t="s">
        <v>9</v>
      </c>
      <c r="K101" s="61" t="s">
        <v>1151</v>
      </c>
    </row>
    <row r="102" spans="1:12" hidden="1">
      <c r="A102" s="27" t="s">
        <v>1143</v>
      </c>
      <c r="B102" s="73">
        <v>2021</v>
      </c>
      <c r="C102" s="28" t="s">
        <v>1145</v>
      </c>
      <c r="E102" s="28" t="s">
        <v>1144</v>
      </c>
      <c r="F102" s="28" t="s">
        <v>1155</v>
      </c>
      <c r="H102" s="73" t="s">
        <v>21</v>
      </c>
      <c r="J102" s="37" t="s">
        <v>75</v>
      </c>
      <c r="K102" s="40" t="s">
        <v>1152</v>
      </c>
    </row>
    <row r="103" spans="1:12" hidden="1">
      <c r="A103" s="27" t="s">
        <v>1143</v>
      </c>
      <c r="B103" s="73">
        <v>2021</v>
      </c>
      <c r="C103" s="28" t="s">
        <v>1145</v>
      </c>
      <c r="E103" s="28" t="s">
        <v>1144</v>
      </c>
      <c r="F103" s="28" t="s">
        <v>1155</v>
      </c>
      <c r="H103" s="73" t="s">
        <v>21</v>
      </c>
      <c r="J103" s="37" t="s">
        <v>12</v>
      </c>
      <c r="K103" s="40" t="s">
        <v>1153</v>
      </c>
    </row>
    <row r="104" spans="1:12" hidden="1">
      <c r="A104" s="26" t="s">
        <v>1143</v>
      </c>
      <c r="B104" s="75">
        <v>2021</v>
      </c>
      <c r="C104" s="29" t="s">
        <v>1145</v>
      </c>
      <c r="D104" s="29"/>
      <c r="E104" s="29" t="s">
        <v>1144</v>
      </c>
      <c r="F104" s="29" t="s">
        <v>1155</v>
      </c>
      <c r="G104" s="29"/>
      <c r="H104" s="75" t="s">
        <v>21</v>
      </c>
      <c r="I104" s="29"/>
      <c r="J104" s="37" t="s">
        <v>4</v>
      </c>
      <c r="K104" s="40" t="s">
        <v>1154</v>
      </c>
      <c r="L104" s="29"/>
    </row>
    <row r="105" spans="1:12" hidden="1">
      <c r="A105" s="27" t="s">
        <v>1143</v>
      </c>
      <c r="B105" s="73">
        <v>2021</v>
      </c>
      <c r="C105" s="28" t="s">
        <v>1145</v>
      </c>
      <c r="E105" s="28" t="s">
        <v>1144</v>
      </c>
      <c r="F105" s="28" t="s">
        <v>1146</v>
      </c>
      <c r="H105" s="73" t="s">
        <v>22</v>
      </c>
      <c r="J105" s="29" t="s">
        <v>9</v>
      </c>
      <c r="K105" s="61" t="s">
        <v>1156</v>
      </c>
    </row>
    <row r="106" spans="1:12" hidden="1">
      <c r="A106" s="27" t="s">
        <v>1143</v>
      </c>
      <c r="B106" s="73">
        <v>2021</v>
      </c>
      <c r="C106" s="28" t="s">
        <v>1145</v>
      </c>
      <c r="E106" s="28" t="s">
        <v>1144</v>
      </c>
      <c r="F106" s="28" t="s">
        <v>1146</v>
      </c>
      <c r="H106" s="73" t="s">
        <v>22</v>
      </c>
      <c r="J106" s="37" t="s">
        <v>75</v>
      </c>
      <c r="K106" s="40" t="s">
        <v>1157</v>
      </c>
    </row>
    <row r="107" spans="1:12" hidden="1">
      <c r="A107" s="27" t="s">
        <v>1143</v>
      </c>
      <c r="B107" s="73">
        <v>2021</v>
      </c>
      <c r="C107" s="28" t="s">
        <v>1145</v>
      </c>
      <c r="E107" s="28" t="s">
        <v>1144</v>
      </c>
      <c r="F107" s="28" t="s">
        <v>1146</v>
      </c>
      <c r="H107" s="73" t="s">
        <v>22</v>
      </c>
      <c r="J107" s="37" t="s">
        <v>12</v>
      </c>
      <c r="K107" s="40" t="s">
        <v>1158</v>
      </c>
    </row>
    <row r="108" spans="1:12" hidden="1">
      <c r="A108" s="26" t="s">
        <v>1143</v>
      </c>
      <c r="B108" s="75">
        <v>2021</v>
      </c>
      <c r="C108" s="29" t="s">
        <v>1145</v>
      </c>
      <c r="D108" s="29"/>
      <c r="E108" s="29" t="s">
        <v>1144</v>
      </c>
      <c r="F108" s="29" t="s">
        <v>1146</v>
      </c>
      <c r="G108" s="29"/>
      <c r="H108" s="75" t="s">
        <v>22</v>
      </c>
      <c r="I108" s="29"/>
      <c r="J108" s="37" t="s">
        <v>4</v>
      </c>
      <c r="K108" s="40" t="s">
        <v>1159</v>
      </c>
      <c r="L108" s="29"/>
    </row>
    <row r="109" spans="1:12" hidden="1">
      <c r="A109" s="27" t="s">
        <v>1143</v>
      </c>
      <c r="B109" s="73">
        <v>2021</v>
      </c>
      <c r="C109" s="28" t="s">
        <v>1145</v>
      </c>
      <c r="E109" s="28" t="s">
        <v>1144</v>
      </c>
      <c r="F109" s="28" t="s">
        <v>1155</v>
      </c>
      <c r="H109" s="73" t="s">
        <v>22</v>
      </c>
      <c r="J109" s="29" t="s">
        <v>9</v>
      </c>
      <c r="K109" s="61" t="s">
        <v>1160</v>
      </c>
    </row>
    <row r="110" spans="1:12" hidden="1">
      <c r="A110" s="27" t="s">
        <v>1143</v>
      </c>
      <c r="B110" s="73">
        <v>2021</v>
      </c>
      <c r="C110" s="28" t="s">
        <v>1145</v>
      </c>
      <c r="E110" s="28" t="s">
        <v>1144</v>
      </c>
      <c r="F110" s="28" t="s">
        <v>1155</v>
      </c>
      <c r="H110" s="73" t="s">
        <v>22</v>
      </c>
      <c r="J110" s="37" t="s">
        <v>75</v>
      </c>
      <c r="K110" s="40" t="s">
        <v>1161</v>
      </c>
    </row>
    <row r="111" spans="1:12" hidden="1">
      <c r="A111" s="27" t="s">
        <v>1143</v>
      </c>
      <c r="B111" s="73">
        <v>2021</v>
      </c>
      <c r="C111" s="28" t="s">
        <v>1145</v>
      </c>
      <c r="E111" s="28" t="s">
        <v>1144</v>
      </c>
      <c r="F111" s="28" t="s">
        <v>1155</v>
      </c>
      <c r="H111" s="73" t="s">
        <v>22</v>
      </c>
      <c r="J111" s="37" t="s">
        <v>12</v>
      </c>
      <c r="K111" s="40" t="s">
        <v>1162</v>
      </c>
    </row>
    <row r="112" spans="1:12" ht="15.75" hidden="1" thickBot="1">
      <c r="A112" s="66" t="s">
        <v>1143</v>
      </c>
      <c r="B112" s="76">
        <v>2021</v>
      </c>
      <c r="C112" s="65" t="s">
        <v>1145</v>
      </c>
      <c r="D112" s="65"/>
      <c r="E112" s="65" t="s">
        <v>1144</v>
      </c>
      <c r="F112" s="65" t="s">
        <v>1155</v>
      </c>
      <c r="G112" s="65"/>
      <c r="H112" s="76" t="s">
        <v>22</v>
      </c>
      <c r="I112" s="65"/>
      <c r="J112" s="72" t="s">
        <v>4</v>
      </c>
      <c r="K112" s="84" t="s">
        <v>1163</v>
      </c>
      <c r="L112" s="65"/>
    </row>
    <row r="113" spans="1:12" hidden="1">
      <c r="A113" s="27" t="s">
        <v>1374</v>
      </c>
      <c r="B113" s="121">
        <v>2003</v>
      </c>
      <c r="C113" s="28" t="s">
        <v>1375</v>
      </c>
      <c r="D113" s="28" t="s">
        <v>2490</v>
      </c>
      <c r="E113" s="28" t="s">
        <v>1376</v>
      </c>
      <c r="H113" s="73" t="s">
        <v>21</v>
      </c>
      <c r="J113" s="28" t="s">
        <v>6</v>
      </c>
      <c r="K113" s="42" t="s">
        <v>1377</v>
      </c>
    </row>
    <row r="114" spans="1:12" hidden="1">
      <c r="A114" s="27" t="s">
        <v>1374</v>
      </c>
      <c r="B114" s="73">
        <v>2003</v>
      </c>
      <c r="C114" s="28" t="s">
        <v>1375</v>
      </c>
      <c r="D114" s="28" t="s">
        <v>2490</v>
      </c>
      <c r="E114" s="28" t="s">
        <v>1376</v>
      </c>
      <c r="H114" s="73" t="s">
        <v>21</v>
      </c>
      <c r="J114" s="28" t="s">
        <v>15</v>
      </c>
      <c r="K114" s="42" t="s">
        <v>1378</v>
      </c>
    </row>
    <row r="115" spans="1:12" hidden="1">
      <c r="A115" s="27" t="s">
        <v>1374</v>
      </c>
      <c r="B115" s="73">
        <v>2003</v>
      </c>
      <c r="C115" s="28" t="s">
        <v>1375</v>
      </c>
      <c r="D115" s="28" t="s">
        <v>2490</v>
      </c>
      <c r="E115" s="28" t="s">
        <v>1376</v>
      </c>
      <c r="H115" s="73" t="s">
        <v>21</v>
      </c>
      <c r="J115" s="28" t="s">
        <v>12</v>
      </c>
      <c r="K115" s="42" t="s">
        <v>1379</v>
      </c>
    </row>
    <row r="116" spans="1:12" hidden="1">
      <c r="A116" s="27" t="s">
        <v>1374</v>
      </c>
      <c r="B116" s="73">
        <v>2003</v>
      </c>
      <c r="C116" s="28" t="s">
        <v>1375</v>
      </c>
      <c r="D116" s="28" t="s">
        <v>2490</v>
      </c>
      <c r="E116" s="28" t="s">
        <v>1376</v>
      </c>
      <c r="H116" s="73" t="s">
        <v>21</v>
      </c>
      <c r="J116" s="28" t="s">
        <v>9</v>
      </c>
      <c r="K116" s="42" t="s">
        <v>1380</v>
      </c>
    </row>
    <row r="117" spans="1:12" ht="15.75" hidden="1" thickBot="1">
      <c r="A117" s="66" t="s">
        <v>1374</v>
      </c>
      <c r="B117" s="76">
        <v>2003</v>
      </c>
      <c r="C117" s="65" t="s">
        <v>1375</v>
      </c>
      <c r="D117" s="65" t="s">
        <v>2490</v>
      </c>
      <c r="E117" s="65" t="s">
        <v>1376</v>
      </c>
      <c r="F117" s="65"/>
      <c r="G117" s="65"/>
      <c r="H117" s="76" t="s">
        <v>21</v>
      </c>
      <c r="I117" s="65"/>
      <c r="J117" s="65" t="s">
        <v>75</v>
      </c>
      <c r="K117" s="68" t="s">
        <v>1381</v>
      </c>
      <c r="L117" s="65"/>
    </row>
    <row r="118" spans="1:12" hidden="1">
      <c r="A118" s="27" t="s">
        <v>1934</v>
      </c>
      <c r="B118" s="140">
        <v>2013</v>
      </c>
      <c r="C118" t="s">
        <v>1933</v>
      </c>
      <c r="D118"/>
      <c r="H118" s="73" t="s">
        <v>22</v>
      </c>
      <c r="I118" s="28" t="s">
        <v>175</v>
      </c>
      <c r="J118" s="28" t="s">
        <v>1935</v>
      </c>
      <c r="K118" s="42" t="s">
        <v>1938</v>
      </c>
    </row>
    <row r="119" spans="1:12" hidden="1">
      <c r="A119" s="27" t="s">
        <v>1934</v>
      </c>
      <c r="B119" s="140">
        <v>2013</v>
      </c>
      <c r="C119" t="s">
        <v>1933</v>
      </c>
      <c r="D119"/>
      <c r="H119" s="73" t="s">
        <v>22</v>
      </c>
      <c r="I119" s="28" t="s">
        <v>175</v>
      </c>
      <c r="J119" s="28" t="s">
        <v>1936</v>
      </c>
      <c r="K119" s="42" t="s">
        <v>1939</v>
      </c>
    </row>
    <row r="120" spans="1:12" hidden="1">
      <c r="A120" s="27" t="s">
        <v>1934</v>
      </c>
      <c r="B120" s="140">
        <v>2013</v>
      </c>
      <c r="C120" t="s">
        <v>1933</v>
      </c>
      <c r="D120"/>
      <c r="H120" s="73" t="s">
        <v>22</v>
      </c>
      <c r="I120" s="28" t="s">
        <v>175</v>
      </c>
      <c r="J120" s="28" t="s">
        <v>19</v>
      </c>
      <c r="K120" s="42" t="s">
        <v>920</v>
      </c>
    </row>
    <row r="121" spans="1:12" hidden="1">
      <c r="A121" s="26" t="s">
        <v>1934</v>
      </c>
      <c r="B121" s="180">
        <v>2013</v>
      </c>
      <c r="C121" s="25" t="s">
        <v>1933</v>
      </c>
      <c r="D121" s="25"/>
      <c r="E121" s="29"/>
      <c r="F121" s="29"/>
      <c r="G121" s="29"/>
      <c r="H121" s="75" t="s">
        <v>22</v>
      </c>
      <c r="I121" s="29" t="s">
        <v>175</v>
      </c>
      <c r="J121" s="29" t="s">
        <v>136</v>
      </c>
      <c r="K121" s="61" t="s">
        <v>1940</v>
      </c>
      <c r="L121" s="29"/>
    </row>
    <row r="122" spans="1:12" hidden="1">
      <c r="A122" s="27" t="s">
        <v>1934</v>
      </c>
      <c r="B122" s="140">
        <v>2013</v>
      </c>
      <c r="C122" t="s">
        <v>1933</v>
      </c>
      <c r="D122"/>
      <c r="H122" s="73" t="s">
        <v>22</v>
      </c>
      <c r="I122" s="28" t="s">
        <v>1937</v>
      </c>
      <c r="J122" s="28" t="s">
        <v>1935</v>
      </c>
      <c r="K122" s="42" t="s">
        <v>1941</v>
      </c>
    </row>
    <row r="123" spans="1:12" hidden="1">
      <c r="A123" s="27" t="s">
        <v>1934</v>
      </c>
      <c r="B123" s="140">
        <v>2013</v>
      </c>
      <c r="C123" t="s">
        <v>1933</v>
      </c>
      <c r="D123"/>
      <c r="H123" s="73" t="s">
        <v>22</v>
      </c>
      <c r="I123" s="28" t="s">
        <v>1937</v>
      </c>
      <c r="J123" s="28" t="s">
        <v>1936</v>
      </c>
      <c r="K123" s="42" t="s">
        <v>1942</v>
      </c>
    </row>
    <row r="124" spans="1:12" hidden="1">
      <c r="A124" s="27" t="s">
        <v>1934</v>
      </c>
      <c r="B124" s="140">
        <v>2013</v>
      </c>
      <c r="C124" t="s">
        <v>1933</v>
      </c>
      <c r="D124"/>
      <c r="H124" s="73" t="s">
        <v>22</v>
      </c>
      <c r="I124" s="28" t="s">
        <v>1937</v>
      </c>
      <c r="J124" s="28" t="s">
        <v>19</v>
      </c>
      <c r="K124" s="42" t="s">
        <v>216</v>
      </c>
    </row>
    <row r="125" spans="1:12" ht="15.75" hidden="1" thickBot="1">
      <c r="A125" s="66" t="s">
        <v>1934</v>
      </c>
      <c r="B125" s="117">
        <v>2013</v>
      </c>
      <c r="C125" s="64" t="s">
        <v>1933</v>
      </c>
      <c r="D125" s="64"/>
      <c r="E125" s="65"/>
      <c r="F125" s="65"/>
      <c r="G125" s="65"/>
      <c r="H125" s="76" t="s">
        <v>22</v>
      </c>
      <c r="I125" s="65" t="s">
        <v>1937</v>
      </c>
      <c r="J125" s="65" t="s">
        <v>176</v>
      </c>
      <c r="K125" s="68" t="s">
        <v>1943</v>
      </c>
      <c r="L125" s="65"/>
    </row>
    <row r="126" spans="1:12" hidden="1">
      <c r="A126" s="27" t="s">
        <v>1944</v>
      </c>
      <c r="B126" s="73">
        <v>2014</v>
      </c>
      <c r="C126" s="28" t="s">
        <v>1946</v>
      </c>
      <c r="D126" s="119" t="s">
        <v>2491</v>
      </c>
      <c r="E126" s="28" t="s">
        <v>1945</v>
      </c>
      <c r="H126" s="73" t="s">
        <v>22</v>
      </c>
      <c r="J126" s="28" t="s">
        <v>5</v>
      </c>
      <c r="K126" s="42" t="s">
        <v>1948</v>
      </c>
    </row>
    <row r="127" spans="1:12" hidden="1">
      <c r="A127" s="27" t="s">
        <v>1944</v>
      </c>
      <c r="B127" s="73">
        <v>2014</v>
      </c>
      <c r="C127" s="28" t="s">
        <v>1946</v>
      </c>
      <c r="D127" s="28" t="s">
        <v>2491</v>
      </c>
      <c r="E127" s="28" t="s">
        <v>1945</v>
      </c>
      <c r="H127" s="73" t="s">
        <v>22</v>
      </c>
      <c r="J127" s="28" t="s">
        <v>6</v>
      </c>
      <c r="K127" s="42" t="s">
        <v>396</v>
      </c>
    </row>
    <row r="128" spans="1:12" hidden="1">
      <c r="A128" s="27" t="s">
        <v>1944</v>
      </c>
      <c r="B128" s="73">
        <v>2014</v>
      </c>
      <c r="C128" s="28" t="s">
        <v>1946</v>
      </c>
      <c r="D128" s="28" t="s">
        <v>2491</v>
      </c>
      <c r="E128" s="28" t="s">
        <v>1945</v>
      </c>
      <c r="H128" s="73" t="s">
        <v>22</v>
      </c>
      <c r="J128" s="28" t="s">
        <v>14</v>
      </c>
      <c r="K128" s="42" t="s">
        <v>1947</v>
      </c>
    </row>
    <row r="129" spans="1:12" hidden="1">
      <c r="A129" s="27" t="s">
        <v>1944</v>
      </c>
      <c r="B129" s="73">
        <v>2014</v>
      </c>
      <c r="C129" s="28" t="s">
        <v>1946</v>
      </c>
      <c r="D129" s="28" t="s">
        <v>2491</v>
      </c>
      <c r="E129" s="28" t="s">
        <v>1945</v>
      </c>
      <c r="H129" s="73" t="s">
        <v>22</v>
      </c>
      <c r="J129" s="28" t="s">
        <v>9</v>
      </c>
      <c r="K129" s="42" t="s">
        <v>1949</v>
      </c>
    </row>
    <row r="130" spans="1:12" hidden="1">
      <c r="A130" s="27" t="s">
        <v>1944</v>
      </c>
      <c r="B130" s="73">
        <v>2014</v>
      </c>
      <c r="C130" s="28" t="s">
        <v>1946</v>
      </c>
      <c r="D130" s="28" t="s">
        <v>2491</v>
      </c>
      <c r="E130" s="28" t="s">
        <v>1945</v>
      </c>
      <c r="H130" s="73" t="s">
        <v>22</v>
      </c>
      <c r="J130" s="28" t="s">
        <v>75</v>
      </c>
      <c r="K130" s="42" t="s">
        <v>1950</v>
      </c>
    </row>
    <row r="131" spans="1:12" hidden="1">
      <c r="A131" s="27" t="s">
        <v>1944</v>
      </c>
      <c r="B131" s="73">
        <v>2014</v>
      </c>
      <c r="C131" s="28" t="s">
        <v>1946</v>
      </c>
      <c r="D131" s="28" t="s">
        <v>2491</v>
      </c>
      <c r="E131" s="28" t="s">
        <v>1945</v>
      </c>
      <c r="H131" s="73" t="s">
        <v>22</v>
      </c>
      <c r="J131" s="28" t="s">
        <v>8</v>
      </c>
      <c r="K131" s="42" t="s">
        <v>1948</v>
      </c>
    </row>
    <row r="132" spans="1:12" hidden="1">
      <c r="A132" s="27" t="s">
        <v>1944</v>
      </c>
      <c r="B132" s="73">
        <v>2014</v>
      </c>
      <c r="C132" s="28" t="s">
        <v>1946</v>
      </c>
      <c r="D132" s="28" t="s">
        <v>2491</v>
      </c>
      <c r="E132" s="28" t="s">
        <v>1945</v>
      </c>
      <c r="H132" s="73" t="s">
        <v>22</v>
      </c>
      <c r="J132" s="28" t="s">
        <v>4</v>
      </c>
      <c r="K132" s="42" t="s">
        <v>1951</v>
      </c>
    </row>
    <row r="133" spans="1:12" hidden="1">
      <c r="A133" s="27" t="s">
        <v>1944</v>
      </c>
      <c r="B133" s="73">
        <v>2014</v>
      </c>
      <c r="C133" s="28" t="s">
        <v>1946</v>
      </c>
      <c r="D133" s="28" t="s">
        <v>2491</v>
      </c>
      <c r="E133" s="28" t="s">
        <v>1945</v>
      </c>
      <c r="H133" s="73" t="s">
        <v>22</v>
      </c>
      <c r="J133" s="28" t="s">
        <v>19</v>
      </c>
      <c r="K133" s="42" t="s">
        <v>1952</v>
      </c>
    </row>
    <row r="134" spans="1:12" ht="15.75" hidden="1" thickBot="1">
      <c r="A134" s="66" t="s">
        <v>1944</v>
      </c>
      <c r="B134" s="76">
        <v>2014</v>
      </c>
      <c r="C134" s="65" t="s">
        <v>1946</v>
      </c>
      <c r="D134" s="65" t="s">
        <v>2491</v>
      </c>
      <c r="E134" s="65" t="s">
        <v>1945</v>
      </c>
      <c r="F134" s="65"/>
      <c r="G134" s="65"/>
      <c r="H134" s="76" t="s">
        <v>22</v>
      </c>
      <c r="I134" s="65"/>
      <c r="J134" s="65" t="s">
        <v>816</v>
      </c>
      <c r="K134" s="68" t="s">
        <v>135</v>
      </c>
      <c r="L134" s="65"/>
    </row>
    <row r="135" spans="1:12" hidden="1">
      <c r="A135" s="27" t="s">
        <v>1955</v>
      </c>
      <c r="B135" s="140">
        <v>2019</v>
      </c>
      <c r="C135" t="s">
        <v>1953</v>
      </c>
      <c r="D135" s="309" t="s">
        <v>2492</v>
      </c>
      <c r="E135" s="73" t="s">
        <v>1954</v>
      </c>
      <c r="H135" s="73" t="s">
        <v>22</v>
      </c>
      <c r="J135" s="28" t="s">
        <v>19</v>
      </c>
      <c r="K135" s="42" t="s">
        <v>1956</v>
      </c>
    </row>
    <row r="136" spans="1:12" ht="15.75" hidden="1" thickBot="1">
      <c r="A136" s="66" t="s">
        <v>1955</v>
      </c>
      <c r="B136" s="117">
        <v>2019</v>
      </c>
      <c r="C136" s="64" t="s">
        <v>1953</v>
      </c>
      <c r="D136" s="66" t="s">
        <v>2492</v>
      </c>
      <c r="E136" s="76" t="s">
        <v>1954</v>
      </c>
      <c r="F136" s="65"/>
      <c r="G136" s="65"/>
      <c r="H136" s="76" t="s">
        <v>22</v>
      </c>
      <c r="I136" s="65"/>
      <c r="J136" s="65" t="s">
        <v>816</v>
      </c>
      <c r="K136" s="68" t="s">
        <v>1957</v>
      </c>
      <c r="L136" s="65"/>
    </row>
    <row r="137" spans="1:12" hidden="1">
      <c r="A137" s="27" t="s">
        <v>1959</v>
      </c>
      <c r="B137" s="73">
        <v>2020</v>
      </c>
      <c r="C137" s="28" t="s">
        <v>1960</v>
      </c>
      <c r="D137" s="119" t="s">
        <v>2490</v>
      </c>
      <c r="E137" s="28" t="s">
        <v>1961</v>
      </c>
      <c r="H137" s="73" t="s">
        <v>22</v>
      </c>
      <c r="J137" s="28" t="s">
        <v>1936</v>
      </c>
      <c r="K137" s="42" t="s">
        <v>1962</v>
      </c>
    </row>
    <row r="138" spans="1:12" hidden="1">
      <c r="A138" s="27" t="s">
        <v>1959</v>
      </c>
      <c r="B138" s="73">
        <v>2020</v>
      </c>
      <c r="C138" s="28" t="s">
        <v>1960</v>
      </c>
      <c r="D138" s="28" t="s">
        <v>2490</v>
      </c>
      <c r="E138" s="28" t="s">
        <v>1961</v>
      </c>
      <c r="H138" s="73" t="s">
        <v>22</v>
      </c>
      <c r="J138" s="28" t="s">
        <v>1935</v>
      </c>
      <c r="K138" s="42" t="s">
        <v>1963</v>
      </c>
    </row>
    <row r="139" spans="1:12" hidden="1">
      <c r="A139" s="27" t="s">
        <v>1959</v>
      </c>
      <c r="B139" s="73">
        <v>2020</v>
      </c>
      <c r="C139" s="28" t="s">
        <v>1960</v>
      </c>
      <c r="D139" s="28" t="s">
        <v>2490</v>
      </c>
      <c r="E139" s="28" t="s">
        <v>1961</v>
      </c>
      <c r="H139" s="73" t="s">
        <v>22</v>
      </c>
      <c r="J139" s="28" t="s">
        <v>19</v>
      </c>
      <c r="K139" s="42" t="s">
        <v>1964</v>
      </c>
    </row>
    <row r="140" spans="1:12" hidden="1">
      <c r="A140" s="27" t="s">
        <v>1959</v>
      </c>
      <c r="B140" s="73">
        <v>2020</v>
      </c>
      <c r="C140" s="28" t="s">
        <v>1960</v>
      </c>
      <c r="D140" s="28" t="s">
        <v>2490</v>
      </c>
      <c r="E140" s="28" t="s">
        <v>1961</v>
      </c>
      <c r="H140" s="73" t="s">
        <v>22</v>
      </c>
      <c r="J140" s="28" t="s">
        <v>816</v>
      </c>
      <c r="K140" s="42" t="s">
        <v>1965</v>
      </c>
    </row>
    <row r="141" spans="1:12" ht="15.75" hidden="1" thickBot="1">
      <c r="A141" s="66" t="s">
        <v>1959</v>
      </c>
      <c r="B141" s="76">
        <v>2020</v>
      </c>
      <c r="C141" s="65" t="s">
        <v>1960</v>
      </c>
      <c r="D141" s="65" t="s">
        <v>2490</v>
      </c>
      <c r="E141" s="65" t="s">
        <v>1961</v>
      </c>
      <c r="F141" s="65"/>
      <c r="G141" s="65"/>
      <c r="H141" s="76" t="s">
        <v>22</v>
      </c>
      <c r="I141" s="65"/>
      <c r="J141" s="65" t="s">
        <v>176</v>
      </c>
      <c r="K141" s="68" t="s">
        <v>1966</v>
      </c>
      <c r="L141" s="65"/>
    </row>
    <row r="142" spans="1:12" hidden="1">
      <c r="A142" s="27" t="s">
        <v>1976</v>
      </c>
      <c r="B142" s="73">
        <v>2019</v>
      </c>
      <c r="C142" s="28" t="s">
        <v>1978</v>
      </c>
      <c r="D142" s="119" t="s">
        <v>2490</v>
      </c>
      <c r="E142" s="28" t="s">
        <v>1977</v>
      </c>
      <c r="H142" s="73" t="s">
        <v>22</v>
      </c>
      <c r="J142" s="28" t="s">
        <v>19</v>
      </c>
      <c r="K142" s="42" t="s">
        <v>1979</v>
      </c>
    </row>
    <row r="143" spans="1:12" ht="15.75" hidden="1" thickBot="1">
      <c r="A143" s="66" t="s">
        <v>1976</v>
      </c>
      <c r="B143" s="76">
        <v>2019</v>
      </c>
      <c r="C143" s="65" t="s">
        <v>1978</v>
      </c>
      <c r="D143" s="65" t="s">
        <v>2490</v>
      </c>
      <c r="E143" s="65" t="s">
        <v>1977</v>
      </c>
      <c r="F143" s="65"/>
      <c r="G143" s="65"/>
      <c r="H143" s="76" t="s">
        <v>22</v>
      </c>
      <c r="I143" s="65"/>
      <c r="J143" s="65" t="s">
        <v>816</v>
      </c>
      <c r="K143" s="68" t="s">
        <v>1980</v>
      </c>
      <c r="L143" s="65"/>
    </row>
    <row r="144" spans="1:12" ht="18" hidden="1" customHeight="1">
      <c r="A144" s="27" t="s">
        <v>2388</v>
      </c>
      <c r="B144" s="73">
        <v>2012</v>
      </c>
      <c r="C144" s="28" t="s">
        <v>2493</v>
      </c>
      <c r="D144" s="28" t="s">
        <v>2490</v>
      </c>
      <c r="E144" s="82" t="s">
        <v>2494</v>
      </c>
      <c r="F144" s="28" t="s">
        <v>2495</v>
      </c>
      <c r="H144" s="73" t="s">
        <v>28</v>
      </c>
      <c r="J144" s="28" t="s">
        <v>19</v>
      </c>
      <c r="K144" s="42" t="s">
        <v>2496</v>
      </c>
    </row>
    <row r="145" spans="1:12" hidden="1">
      <c r="A145" s="27" t="s">
        <v>2388</v>
      </c>
      <c r="B145" s="73">
        <v>2012</v>
      </c>
      <c r="C145" s="28" t="s">
        <v>2493</v>
      </c>
      <c r="D145" s="28" t="s">
        <v>2490</v>
      </c>
      <c r="E145" s="82" t="s">
        <v>2494</v>
      </c>
      <c r="F145" s="28" t="s">
        <v>2495</v>
      </c>
      <c r="H145" s="73" t="s">
        <v>28</v>
      </c>
      <c r="J145" s="28" t="s">
        <v>816</v>
      </c>
      <c r="K145" s="42" t="s">
        <v>269</v>
      </c>
    </row>
    <row r="146" spans="1:12" hidden="1">
      <c r="A146" s="27" t="s">
        <v>2388</v>
      </c>
      <c r="B146" s="73">
        <v>2012</v>
      </c>
      <c r="C146" s="28" t="s">
        <v>2493</v>
      </c>
      <c r="D146" s="28" t="s">
        <v>2490</v>
      </c>
      <c r="E146" s="82" t="s">
        <v>2494</v>
      </c>
      <c r="F146" s="28" t="s">
        <v>2499</v>
      </c>
      <c r="H146" s="73" t="s">
        <v>28</v>
      </c>
      <c r="J146" s="28" t="s">
        <v>19</v>
      </c>
      <c r="K146" s="42" t="s">
        <v>2497</v>
      </c>
    </row>
    <row r="147" spans="1:12" ht="15.75" hidden="1" thickBot="1">
      <c r="A147" s="66" t="s">
        <v>2388</v>
      </c>
      <c r="B147" s="76">
        <v>2012</v>
      </c>
      <c r="C147" s="65" t="s">
        <v>2493</v>
      </c>
      <c r="D147" s="65" t="s">
        <v>2490</v>
      </c>
      <c r="E147" s="244" t="s">
        <v>2494</v>
      </c>
      <c r="F147" s="65" t="s">
        <v>2499</v>
      </c>
      <c r="G147" s="65"/>
      <c r="H147" s="76" t="s">
        <v>28</v>
      </c>
      <c r="I147" s="65"/>
      <c r="J147" s="65" t="s">
        <v>816</v>
      </c>
      <c r="K147" s="68" t="s">
        <v>2498</v>
      </c>
      <c r="L147" s="65"/>
    </row>
    <row r="148" spans="1:12" hidden="1">
      <c r="A148" s="27" t="s">
        <v>2500</v>
      </c>
      <c r="B148" s="73" t="s">
        <v>2501</v>
      </c>
      <c r="C148" s="178" t="s">
        <v>2502</v>
      </c>
      <c r="D148" s="28" t="s">
        <v>2490</v>
      </c>
      <c r="E148" s="28" t="s">
        <v>2503</v>
      </c>
      <c r="F148" s="28" t="s">
        <v>2504</v>
      </c>
      <c r="H148" s="73" t="s">
        <v>22</v>
      </c>
      <c r="J148" s="28" t="s">
        <v>19</v>
      </c>
      <c r="K148" s="42" t="s">
        <v>2505</v>
      </c>
    </row>
    <row r="149" spans="1:12" ht="15.75" hidden="1" thickBot="1">
      <c r="A149" s="66" t="s">
        <v>2500</v>
      </c>
      <c r="B149" s="76" t="s">
        <v>2501</v>
      </c>
      <c r="C149" s="305" t="s">
        <v>2502</v>
      </c>
      <c r="D149" s="65" t="s">
        <v>2490</v>
      </c>
      <c r="E149" s="65" t="s">
        <v>2503</v>
      </c>
      <c r="F149" s="65" t="s">
        <v>2504</v>
      </c>
      <c r="G149" s="65"/>
      <c r="H149" s="76" t="s">
        <v>22</v>
      </c>
      <c r="I149" s="65"/>
      <c r="J149" s="65" t="s">
        <v>816</v>
      </c>
      <c r="K149" s="68" t="s">
        <v>2506</v>
      </c>
      <c r="L149" s="65"/>
    </row>
    <row r="150" spans="1:12" hidden="1">
      <c r="A150" s="27" t="s">
        <v>2555</v>
      </c>
      <c r="B150" s="73">
        <v>2022</v>
      </c>
      <c r="C150" s="28" t="s">
        <v>2554</v>
      </c>
      <c r="F150" s="28" t="s">
        <v>2553</v>
      </c>
      <c r="H150" s="73" t="s">
        <v>22</v>
      </c>
      <c r="J150" s="28" t="s">
        <v>19</v>
      </c>
      <c r="K150" s="42" t="s">
        <v>2557</v>
      </c>
    </row>
    <row r="151" spans="1:12" hidden="1">
      <c r="A151" s="27" t="s">
        <v>2555</v>
      </c>
      <c r="B151" s="73">
        <v>2022</v>
      </c>
      <c r="C151" s="28" t="s">
        <v>2554</v>
      </c>
      <c r="F151" s="28" t="s">
        <v>2553</v>
      </c>
      <c r="H151" s="73" t="s">
        <v>22</v>
      </c>
      <c r="J151" s="28" t="s">
        <v>816</v>
      </c>
      <c r="K151" s="42" t="s">
        <v>2556</v>
      </c>
    </row>
    <row r="152" spans="1:12" ht="15.75" hidden="1" thickBot="1">
      <c r="A152" s="66" t="s">
        <v>2555</v>
      </c>
      <c r="B152" s="76">
        <v>2022</v>
      </c>
      <c r="C152" s="65" t="s">
        <v>2554</v>
      </c>
      <c r="D152" s="65"/>
      <c r="E152" s="65"/>
      <c r="F152" s="65" t="s">
        <v>2558</v>
      </c>
      <c r="G152" s="65"/>
      <c r="H152" s="76" t="s">
        <v>22</v>
      </c>
      <c r="I152" s="65"/>
      <c r="J152" s="65" t="s">
        <v>19</v>
      </c>
      <c r="K152" s="68" t="s">
        <v>2559</v>
      </c>
      <c r="L152" s="65"/>
    </row>
    <row r="153" spans="1:12" hidden="1">
      <c r="A153" s="27" t="s">
        <v>2560</v>
      </c>
      <c r="B153" s="73">
        <v>2021</v>
      </c>
      <c r="C153" s="28" t="s">
        <v>2561</v>
      </c>
      <c r="E153" s="28" t="s">
        <v>2562</v>
      </c>
      <c r="H153" s="73" t="s">
        <v>22</v>
      </c>
      <c r="J153" s="28" t="s">
        <v>19</v>
      </c>
      <c r="K153" s="42" t="s">
        <v>2563</v>
      </c>
    </row>
    <row r="154" spans="1:12" ht="15.75" hidden="1" thickBot="1">
      <c r="A154" s="66" t="s">
        <v>2560</v>
      </c>
      <c r="B154" s="76">
        <v>2021</v>
      </c>
      <c r="C154" s="65" t="s">
        <v>2561</v>
      </c>
      <c r="D154" s="65"/>
      <c r="E154" s="65" t="s">
        <v>2562</v>
      </c>
      <c r="F154" s="65"/>
      <c r="G154" s="65"/>
      <c r="H154" s="76" t="s">
        <v>22</v>
      </c>
      <c r="I154" s="65"/>
      <c r="J154" s="65" t="s">
        <v>136</v>
      </c>
      <c r="K154" s="68" t="s">
        <v>539</v>
      </c>
      <c r="L154" s="65"/>
    </row>
    <row r="155" spans="1:12" hidden="1">
      <c r="A155" s="27" t="s">
        <v>2566</v>
      </c>
      <c r="B155" s="73">
        <v>2015</v>
      </c>
      <c r="C155" s="28" t="s">
        <v>2565</v>
      </c>
      <c r="E155" s="28" t="s">
        <v>2564</v>
      </c>
      <c r="H155" s="73" t="s">
        <v>22</v>
      </c>
      <c r="J155" s="28" t="s">
        <v>19</v>
      </c>
      <c r="K155" s="42" t="s">
        <v>2567</v>
      </c>
    </row>
    <row r="156" spans="1:12" ht="15.75" hidden="1" thickBot="1">
      <c r="A156" s="66" t="s">
        <v>2566</v>
      </c>
      <c r="B156" s="76">
        <v>2015</v>
      </c>
      <c r="C156" s="65" t="s">
        <v>2565</v>
      </c>
      <c r="D156" s="65"/>
      <c r="E156" s="65" t="s">
        <v>2564</v>
      </c>
      <c r="F156" s="65"/>
      <c r="G156" s="65"/>
      <c r="H156" s="76" t="s">
        <v>22</v>
      </c>
      <c r="I156" s="65"/>
      <c r="J156" s="65" t="s">
        <v>816</v>
      </c>
      <c r="K156" s="68" t="s">
        <v>2568</v>
      </c>
      <c r="L156" s="65"/>
    </row>
    <row r="157" spans="1:12" hidden="1">
      <c r="A157" s="27" t="s">
        <v>2569</v>
      </c>
      <c r="B157" s="73">
        <v>2020</v>
      </c>
      <c r="C157" t="s">
        <v>2573</v>
      </c>
      <c r="E157" s="28" t="s">
        <v>2572</v>
      </c>
      <c r="H157" s="73" t="s">
        <v>22</v>
      </c>
      <c r="J157" s="28" t="s">
        <v>1936</v>
      </c>
      <c r="K157" s="42" t="s">
        <v>2570</v>
      </c>
    </row>
    <row r="158" spans="1:12" ht="15.75" hidden="1" thickBot="1">
      <c r="A158" s="66" t="s">
        <v>2569</v>
      </c>
      <c r="B158" s="76">
        <v>2020</v>
      </c>
      <c r="C158" s="64" t="s">
        <v>2573</v>
      </c>
      <c r="D158" s="65"/>
      <c r="E158" s="65" t="s">
        <v>2572</v>
      </c>
      <c r="F158" s="65"/>
      <c r="G158" s="65"/>
      <c r="H158" s="76" t="s">
        <v>22</v>
      </c>
      <c r="I158" s="65"/>
      <c r="J158" s="65" t="s">
        <v>1935</v>
      </c>
      <c r="K158" s="68" t="s">
        <v>2571</v>
      </c>
      <c r="L158" s="65"/>
    </row>
    <row r="159" spans="1:12" hidden="1">
      <c r="A159" s="27" t="s">
        <v>2576</v>
      </c>
      <c r="B159" s="73">
        <v>2021</v>
      </c>
      <c r="C159" s="28" t="s">
        <v>2575</v>
      </c>
      <c r="E159" s="28" t="s">
        <v>2574</v>
      </c>
      <c r="H159" s="73" t="s">
        <v>22</v>
      </c>
      <c r="J159" s="28" t="s">
        <v>19</v>
      </c>
      <c r="K159" s="42" t="s">
        <v>2577</v>
      </c>
    </row>
    <row r="160" spans="1:12" ht="15.75" hidden="1" thickBot="1">
      <c r="A160" s="66" t="s">
        <v>2576</v>
      </c>
      <c r="B160" s="76">
        <v>2021</v>
      </c>
      <c r="C160" s="65" t="s">
        <v>2575</v>
      </c>
      <c r="D160" s="65"/>
      <c r="E160" s="65" t="s">
        <v>2574</v>
      </c>
      <c r="F160" s="65"/>
      <c r="G160" s="65"/>
      <c r="H160" s="76" t="s">
        <v>22</v>
      </c>
      <c r="I160" s="65"/>
      <c r="J160" s="65" t="s">
        <v>816</v>
      </c>
      <c r="K160" s="68" t="s">
        <v>2578</v>
      </c>
      <c r="L160" s="65"/>
    </row>
    <row r="161" spans="1:12" hidden="1">
      <c r="A161" s="27" t="s">
        <v>2580</v>
      </c>
      <c r="B161" s="73">
        <v>2019</v>
      </c>
      <c r="C161" s="28" t="s">
        <v>2590</v>
      </c>
      <c r="E161" s="28" t="s">
        <v>2579</v>
      </c>
      <c r="G161" s="28" t="s">
        <v>757</v>
      </c>
      <c r="H161" s="73" t="s">
        <v>22</v>
      </c>
      <c r="J161" s="28" t="s">
        <v>75</v>
      </c>
      <c r="K161" s="42" t="s">
        <v>2581</v>
      </c>
    </row>
    <row r="162" spans="1:12" hidden="1">
      <c r="A162" s="27" t="s">
        <v>2580</v>
      </c>
      <c r="B162" s="73">
        <v>2019</v>
      </c>
      <c r="C162" s="28" t="s">
        <v>2590</v>
      </c>
      <c r="E162" s="28" t="s">
        <v>2579</v>
      </c>
      <c r="G162" s="28" t="s">
        <v>757</v>
      </c>
      <c r="H162" s="73" t="s">
        <v>22</v>
      </c>
      <c r="J162" s="28" t="s">
        <v>9</v>
      </c>
      <c r="K162" s="42" t="s">
        <v>2582</v>
      </c>
    </row>
    <row r="163" spans="1:12" hidden="1">
      <c r="A163" s="27" t="s">
        <v>2580</v>
      </c>
      <c r="B163" s="73">
        <v>2019</v>
      </c>
      <c r="C163" s="28" t="s">
        <v>2590</v>
      </c>
      <c r="E163" s="28" t="s">
        <v>2579</v>
      </c>
      <c r="G163" s="28" t="s">
        <v>757</v>
      </c>
      <c r="H163" s="73" t="s">
        <v>22</v>
      </c>
      <c r="J163" s="28" t="s">
        <v>13</v>
      </c>
      <c r="K163" s="42" t="s">
        <v>2583</v>
      </c>
    </row>
    <row r="164" spans="1:12" hidden="1">
      <c r="A164" s="27" t="s">
        <v>2580</v>
      </c>
      <c r="B164" s="73">
        <v>2019</v>
      </c>
      <c r="C164" s="28" t="s">
        <v>2590</v>
      </c>
      <c r="E164" s="28" t="s">
        <v>2579</v>
      </c>
      <c r="G164" s="28" t="s">
        <v>757</v>
      </c>
      <c r="H164" s="73" t="s">
        <v>22</v>
      </c>
      <c r="J164" s="28" t="s">
        <v>12</v>
      </c>
      <c r="K164" s="42" t="s">
        <v>2584</v>
      </c>
    </row>
    <row r="165" spans="1:12" hidden="1">
      <c r="A165" s="27" t="s">
        <v>2580</v>
      </c>
      <c r="B165" s="73">
        <v>2019</v>
      </c>
      <c r="C165" s="28" t="s">
        <v>2590</v>
      </c>
      <c r="E165" s="28" t="s">
        <v>2579</v>
      </c>
      <c r="G165" s="28" t="s">
        <v>757</v>
      </c>
      <c r="H165" s="73" t="s">
        <v>22</v>
      </c>
      <c r="J165" s="28" t="s">
        <v>8</v>
      </c>
      <c r="K165" s="42" t="s">
        <v>2585</v>
      </c>
    </row>
    <row r="166" spans="1:12" hidden="1">
      <c r="A166" s="27" t="s">
        <v>2580</v>
      </c>
      <c r="B166" s="73">
        <v>2019</v>
      </c>
      <c r="C166" s="28" t="s">
        <v>2590</v>
      </c>
      <c r="E166" s="28" t="s">
        <v>2579</v>
      </c>
      <c r="G166" s="28" t="s">
        <v>757</v>
      </c>
      <c r="H166" s="73" t="s">
        <v>22</v>
      </c>
      <c r="J166" s="28" t="s">
        <v>222</v>
      </c>
      <c r="K166" s="42" t="s">
        <v>2581</v>
      </c>
    </row>
    <row r="167" spans="1:12" hidden="1">
      <c r="A167" s="27" t="s">
        <v>2580</v>
      </c>
      <c r="B167" s="73">
        <v>2019</v>
      </c>
      <c r="C167" s="28" t="s">
        <v>2590</v>
      </c>
      <c r="E167" s="28" t="s">
        <v>2579</v>
      </c>
      <c r="G167" s="28" t="s">
        <v>757</v>
      </c>
      <c r="H167" s="73" t="s">
        <v>22</v>
      </c>
      <c r="J167" s="28" t="s">
        <v>6</v>
      </c>
      <c r="K167" s="42" t="s">
        <v>2585</v>
      </c>
    </row>
    <row r="168" spans="1:12" hidden="1">
      <c r="A168" s="27" t="s">
        <v>2580</v>
      </c>
      <c r="B168" s="73">
        <v>2019</v>
      </c>
      <c r="C168" s="28" t="s">
        <v>2590</v>
      </c>
      <c r="E168" s="28" t="s">
        <v>2579</v>
      </c>
      <c r="G168" s="28" t="s">
        <v>757</v>
      </c>
      <c r="H168" s="73" t="s">
        <v>22</v>
      </c>
      <c r="J168" s="28" t="s">
        <v>1935</v>
      </c>
      <c r="K168" s="42" t="s">
        <v>2581</v>
      </c>
    </row>
    <row r="169" spans="1:12" hidden="1">
      <c r="A169" s="27" t="s">
        <v>2580</v>
      </c>
      <c r="B169" s="73">
        <v>2019</v>
      </c>
      <c r="C169" s="28" t="s">
        <v>2590</v>
      </c>
      <c r="E169" s="28" t="s">
        <v>2579</v>
      </c>
      <c r="G169" s="28" t="s">
        <v>772</v>
      </c>
      <c r="H169" s="73" t="s">
        <v>22</v>
      </c>
      <c r="J169" s="28" t="s">
        <v>75</v>
      </c>
      <c r="K169" s="42" t="s">
        <v>2586</v>
      </c>
    </row>
    <row r="170" spans="1:12" hidden="1">
      <c r="A170" s="27" t="s">
        <v>2580</v>
      </c>
      <c r="B170" s="73">
        <v>2019</v>
      </c>
      <c r="C170" s="28" t="s">
        <v>2590</v>
      </c>
      <c r="E170" s="28" t="s">
        <v>2579</v>
      </c>
      <c r="G170" s="28" t="s">
        <v>772</v>
      </c>
      <c r="H170" s="73" t="s">
        <v>22</v>
      </c>
      <c r="J170" s="28" t="s">
        <v>9</v>
      </c>
      <c r="K170" s="42" t="s">
        <v>2586</v>
      </c>
    </row>
    <row r="171" spans="1:12" hidden="1">
      <c r="A171" s="27" t="s">
        <v>2580</v>
      </c>
      <c r="B171" s="73">
        <v>2019</v>
      </c>
      <c r="C171" s="28" t="s">
        <v>2590</v>
      </c>
      <c r="E171" s="28" t="s">
        <v>2579</v>
      </c>
      <c r="G171" s="28" t="s">
        <v>772</v>
      </c>
      <c r="H171" s="73" t="s">
        <v>22</v>
      </c>
      <c r="J171" s="28" t="s">
        <v>13</v>
      </c>
      <c r="K171" s="42" t="s">
        <v>2587</v>
      </c>
    </row>
    <row r="172" spans="1:12" hidden="1">
      <c r="A172" s="27" t="s">
        <v>2580</v>
      </c>
      <c r="B172" s="73">
        <v>2019</v>
      </c>
      <c r="C172" s="28" t="s">
        <v>2590</v>
      </c>
      <c r="E172" s="28" t="s">
        <v>2579</v>
      </c>
      <c r="G172" s="28" t="s">
        <v>772</v>
      </c>
      <c r="H172" s="73" t="s">
        <v>22</v>
      </c>
      <c r="J172" s="28" t="s">
        <v>12</v>
      </c>
      <c r="K172" s="42" t="s">
        <v>2588</v>
      </c>
    </row>
    <row r="173" spans="1:12" hidden="1">
      <c r="A173" s="27" t="s">
        <v>2580</v>
      </c>
      <c r="B173" s="73">
        <v>2019</v>
      </c>
      <c r="C173" s="28" t="s">
        <v>2590</v>
      </c>
      <c r="E173" s="28" t="s">
        <v>2579</v>
      </c>
      <c r="G173" s="28" t="s">
        <v>772</v>
      </c>
      <c r="H173" s="73" t="s">
        <v>22</v>
      </c>
      <c r="J173" s="28" t="s">
        <v>8</v>
      </c>
      <c r="K173" s="42" t="s">
        <v>135</v>
      </c>
    </row>
    <row r="174" spans="1:12" hidden="1">
      <c r="A174" s="27" t="s">
        <v>2580</v>
      </c>
      <c r="B174" s="73">
        <v>2019</v>
      </c>
      <c r="C174" s="28" t="s">
        <v>2590</v>
      </c>
      <c r="E174" s="28" t="s">
        <v>2579</v>
      </c>
      <c r="G174" s="28" t="s">
        <v>772</v>
      </c>
      <c r="H174" s="73" t="s">
        <v>22</v>
      </c>
      <c r="J174" s="28" t="s">
        <v>222</v>
      </c>
      <c r="K174" s="42" t="s">
        <v>2589</v>
      </c>
    </row>
    <row r="175" spans="1:12" hidden="1">
      <c r="A175" s="27" t="s">
        <v>2580</v>
      </c>
      <c r="B175" s="73">
        <v>2019</v>
      </c>
      <c r="C175" s="28" t="s">
        <v>2590</v>
      </c>
      <c r="E175" s="28" t="s">
        <v>2579</v>
      </c>
      <c r="G175" s="28" t="s">
        <v>772</v>
      </c>
      <c r="H175" s="73" t="s">
        <v>22</v>
      </c>
      <c r="J175" s="28" t="s">
        <v>6</v>
      </c>
      <c r="K175" s="42" t="s">
        <v>122</v>
      </c>
    </row>
    <row r="176" spans="1:12" ht="15.75" hidden="1" thickBot="1">
      <c r="A176" s="66" t="s">
        <v>2580</v>
      </c>
      <c r="B176" s="76">
        <v>2019</v>
      </c>
      <c r="C176" s="65" t="s">
        <v>2590</v>
      </c>
      <c r="D176" s="65"/>
      <c r="E176" s="65" t="s">
        <v>2579</v>
      </c>
      <c r="F176" s="65"/>
      <c r="G176" s="65" t="s">
        <v>772</v>
      </c>
      <c r="H176" s="76" t="s">
        <v>22</v>
      </c>
      <c r="I176" s="65"/>
      <c r="J176" s="65" t="s">
        <v>1935</v>
      </c>
      <c r="K176" s="68" t="s">
        <v>135</v>
      </c>
      <c r="L176" s="65"/>
    </row>
    <row r="177" spans="1:12">
      <c r="A177" s="27" t="s">
        <v>2600</v>
      </c>
      <c r="B177" s="73">
        <v>2015</v>
      </c>
      <c r="C177" s="28" t="s">
        <v>2599</v>
      </c>
      <c r="E177" s="28" t="s">
        <v>2598</v>
      </c>
      <c r="H177" s="73" t="s">
        <v>22</v>
      </c>
      <c r="J177" s="28" t="s">
        <v>2591</v>
      </c>
      <c r="K177" s="42" t="s">
        <v>2289</v>
      </c>
    </row>
    <row r="178" spans="1:12">
      <c r="A178" s="27" t="s">
        <v>2600</v>
      </c>
      <c r="B178" s="73">
        <v>2015</v>
      </c>
      <c r="C178" s="28" t="s">
        <v>2599</v>
      </c>
      <c r="E178" s="28" t="s">
        <v>2598</v>
      </c>
      <c r="H178" s="73" t="s">
        <v>22</v>
      </c>
      <c r="J178" s="28" t="s">
        <v>647</v>
      </c>
      <c r="K178" s="42" t="s">
        <v>2595</v>
      </c>
    </row>
    <row r="179" spans="1:12">
      <c r="A179" s="27" t="s">
        <v>2600</v>
      </c>
      <c r="B179" s="73">
        <v>2015</v>
      </c>
      <c r="C179" s="28" t="s">
        <v>2599</v>
      </c>
      <c r="E179" s="28" t="s">
        <v>2598</v>
      </c>
      <c r="H179" s="73" t="s">
        <v>22</v>
      </c>
      <c r="J179" s="28" t="s">
        <v>2592</v>
      </c>
      <c r="K179" s="42" t="s">
        <v>858</v>
      </c>
    </row>
    <row r="180" spans="1:12">
      <c r="A180" s="27" t="s">
        <v>2600</v>
      </c>
      <c r="B180" s="73">
        <v>2015</v>
      </c>
      <c r="C180" s="28" t="s">
        <v>2599</v>
      </c>
      <c r="E180" s="28" t="s">
        <v>2598</v>
      </c>
      <c r="H180" s="73" t="s">
        <v>22</v>
      </c>
      <c r="J180" s="28" t="s">
        <v>2593</v>
      </c>
      <c r="K180" s="42" t="s">
        <v>2596</v>
      </c>
    </row>
    <row r="181" spans="1:12">
      <c r="A181" s="27" t="s">
        <v>2600</v>
      </c>
      <c r="B181" s="73">
        <v>2015</v>
      </c>
      <c r="C181" s="28" t="s">
        <v>2599</v>
      </c>
      <c r="E181" s="28" t="s">
        <v>2598</v>
      </c>
      <c r="H181" s="73" t="s">
        <v>22</v>
      </c>
      <c r="J181" t="s">
        <v>2594</v>
      </c>
      <c r="K181" s="42" t="s">
        <v>639</v>
      </c>
    </row>
    <row r="182" spans="1:12" ht="15.75" thickBot="1">
      <c r="A182" s="66" t="s">
        <v>2600</v>
      </c>
      <c r="B182" s="76">
        <v>2015</v>
      </c>
      <c r="C182" s="65" t="s">
        <v>2599</v>
      </c>
      <c r="D182" s="65"/>
      <c r="E182" s="65" t="s">
        <v>2598</v>
      </c>
      <c r="F182" s="65"/>
      <c r="G182" s="65"/>
      <c r="H182" s="76" t="s">
        <v>22</v>
      </c>
      <c r="I182" s="65"/>
      <c r="J182" s="65" t="s">
        <v>618</v>
      </c>
      <c r="K182" s="68" t="s">
        <v>2597</v>
      </c>
      <c r="L182" s="65"/>
    </row>
    <row r="183" spans="1:12" hidden="1">
      <c r="A183" s="27" t="s">
        <v>2601</v>
      </c>
      <c r="B183" s="73">
        <v>2016</v>
      </c>
      <c r="C183" s="28" t="s">
        <v>2608</v>
      </c>
      <c r="E183" s="28" t="s">
        <v>2609</v>
      </c>
      <c r="H183" s="73" t="s">
        <v>21</v>
      </c>
      <c r="J183" s="28" t="s">
        <v>15</v>
      </c>
      <c r="K183" s="42" t="s">
        <v>2602</v>
      </c>
    </row>
    <row r="184" spans="1:12" hidden="1">
      <c r="A184" s="27" t="s">
        <v>2601</v>
      </c>
      <c r="B184" s="73">
        <v>2016</v>
      </c>
      <c r="C184" s="28" t="s">
        <v>2608</v>
      </c>
      <c r="E184" s="28" t="s">
        <v>2609</v>
      </c>
      <c r="H184" s="73" t="s">
        <v>21</v>
      </c>
      <c r="J184" s="28" t="s">
        <v>14</v>
      </c>
      <c r="K184" s="42" t="s">
        <v>2603</v>
      </c>
    </row>
    <row r="185" spans="1:12" hidden="1">
      <c r="A185" s="27" t="s">
        <v>2601</v>
      </c>
      <c r="B185" s="73">
        <v>2016</v>
      </c>
      <c r="C185" s="28" t="s">
        <v>2608</v>
      </c>
      <c r="E185" s="28" t="s">
        <v>2609</v>
      </c>
      <c r="H185" s="73" t="s">
        <v>21</v>
      </c>
      <c r="J185" s="28" t="s">
        <v>8</v>
      </c>
      <c r="K185" s="42" t="s">
        <v>2604</v>
      </c>
    </row>
    <row r="186" spans="1:12" hidden="1">
      <c r="A186" s="27" t="s">
        <v>2601</v>
      </c>
      <c r="B186" s="73">
        <v>2016</v>
      </c>
      <c r="C186" s="28" t="s">
        <v>2608</v>
      </c>
      <c r="E186" s="28" t="s">
        <v>2609</v>
      </c>
      <c r="H186" s="73" t="s">
        <v>21</v>
      </c>
      <c r="J186" s="28" t="s">
        <v>75</v>
      </c>
      <c r="K186" s="42" t="s">
        <v>2605</v>
      </c>
    </row>
    <row r="187" spans="1:12" hidden="1">
      <c r="A187" s="27" t="s">
        <v>2601</v>
      </c>
      <c r="B187" s="73">
        <v>2016</v>
      </c>
      <c r="C187" s="28" t="s">
        <v>2608</v>
      </c>
      <c r="E187" s="28" t="s">
        <v>2609</v>
      </c>
      <c r="H187" s="73" t="s">
        <v>21</v>
      </c>
      <c r="J187" s="28" t="s">
        <v>6</v>
      </c>
      <c r="K187" s="42" t="s">
        <v>2606</v>
      </c>
    </row>
    <row r="188" spans="1:12" hidden="1">
      <c r="A188" s="27" t="s">
        <v>2601</v>
      </c>
      <c r="B188" s="73">
        <v>2016</v>
      </c>
      <c r="C188" s="28" t="s">
        <v>2608</v>
      </c>
      <c r="E188" s="28" t="s">
        <v>2609</v>
      </c>
      <c r="H188" s="73" t="s">
        <v>21</v>
      </c>
      <c r="J188" s="28" t="s">
        <v>5</v>
      </c>
      <c r="K188" s="42" t="s">
        <v>2092</v>
      </c>
    </row>
    <row r="189" spans="1:12" ht="15.75" hidden="1" thickBot="1">
      <c r="A189" s="66" t="s">
        <v>2601</v>
      </c>
      <c r="B189" s="76">
        <v>2016</v>
      </c>
      <c r="C189" s="65" t="s">
        <v>2608</v>
      </c>
      <c r="D189" s="65"/>
      <c r="E189" s="65" t="s">
        <v>2609</v>
      </c>
      <c r="F189" s="65"/>
      <c r="G189" s="65"/>
      <c r="H189" s="76" t="s">
        <v>21</v>
      </c>
      <c r="I189" s="65"/>
      <c r="J189" s="65" t="s">
        <v>9</v>
      </c>
      <c r="K189" s="68" t="s">
        <v>2607</v>
      </c>
      <c r="L189" s="65"/>
    </row>
    <row r="190" spans="1:12" hidden="1">
      <c r="A190" s="27" t="s">
        <v>2612</v>
      </c>
      <c r="B190" s="73">
        <v>2016</v>
      </c>
      <c r="C190" s="28" t="s">
        <v>2611</v>
      </c>
      <c r="D190" s="28" t="s">
        <v>2490</v>
      </c>
      <c r="E190" s="28" t="s">
        <v>2610</v>
      </c>
      <c r="H190" s="73" t="s">
        <v>22</v>
      </c>
      <c r="J190" s="28" t="s">
        <v>816</v>
      </c>
      <c r="K190" s="42" t="s">
        <v>2614</v>
      </c>
    </row>
    <row r="191" spans="1:12" ht="15.75" hidden="1" thickBot="1">
      <c r="A191" s="66" t="s">
        <v>2612</v>
      </c>
      <c r="B191" s="76">
        <v>2016</v>
      </c>
      <c r="C191" s="65" t="s">
        <v>2611</v>
      </c>
      <c r="D191" s="65" t="s">
        <v>2490</v>
      </c>
      <c r="E191" s="65" t="s">
        <v>2610</v>
      </c>
      <c r="F191" s="65"/>
      <c r="G191" s="65"/>
      <c r="H191" s="76" t="s">
        <v>22</v>
      </c>
      <c r="I191" s="65"/>
      <c r="J191" s="65" t="s">
        <v>19</v>
      </c>
      <c r="K191" s="68" t="s">
        <v>2613</v>
      </c>
      <c r="L191" s="65"/>
    </row>
    <row r="192" spans="1:12" hidden="1">
      <c r="A192" s="27" t="s">
        <v>2621</v>
      </c>
      <c r="B192" s="73">
        <v>2022</v>
      </c>
      <c r="C192" s="28" t="s">
        <v>2620</v>
      </c>
      <c r="E192" s="28" t="s">
        <v>2615</v>
      </c>
      <c r="H192" s="73" t="s">
        <v>22</v>
      </c>
      <c r="J192" s="28" t="s">
        <v>12</v>
      </c>
      <c r="K192" s="42" t="s">
        <v>2617</v>
      </c>
    </row>
    <row r="193" spans="1:12" hidden="1">
      <c r="A193" s="27" t="s">
        <v>2621</v>
      </c>
      <c r="B193" s="73">
        <v>2022</v>
      </c>
      <c r="C193" s="28" t="s">
        <v>2620</v>
      </c>
      <c r="E193" s="28" t="s">
        <v>2615</v>
      </c>
      <c r="H193" s="73" t="s">
        <v>22</v>
      </c>
      <c r="J193" s="28" t="s">
        <v>2616</v>
      </c>
      <c r="K193" s="42" t="s">
        <v>2618</v>
      </c>
    </row>
    <row r="194" spans="1:12" hidden="1">
      <c r="A194" s="27" t="s">
        <v>2621</v>
      </c>
      <c r="B194" s="73">
        <v>2022</v>
      </c>
      <c r="C194" s="28" t="s">
        <v>2620</v>
      </c>
      <c r="E194" s="28" t="s">
        <v>2615</v>
      </c>
      <c r="H194" s="73" t="s">
        <v>22</v>
      </c>
      <c r="J194" s="28" t="s">
        <v>9</v>
      </c>
      <c r="K194" s="42" t="s">
        <v>122</v>
      </c>
    </row>
    <row r="195" spans="1:12" hidden="1">
      <c r="A195" s="27" t="s">
        <v>2621</v>
      </c>
      <c r="B195" s="73">
        <v>2022</v>
      </c>
      <c r="C195" s="28" t="s">
        <v>2620</v>
      </c>
      <c r="E195" s="28" t="s">
        <v>2615</v>
      </c>
      <c r="H195" s="73" t="s">
        <v>22</v>
      </c>
      <c r="J195" s="28" t="s">
        <v>6</v>
      </c>
      <c r="K195" s="42" t="s">
        <v>135</v>
      </c>
    </row>
    <row r="196" spans="1:12" hidden="1">
      <c r="A196" s="27" t="s">
        <v>2621</v>
      </c>
      <c r="B196" s="73">
        <v>2022</v>
      </c>
      <c r="C196" s="28" t="s">
        <v>2620</v>
      </c>
      <c r="E196" s="28" t="s">
        <v>2615</v>
      </c>
      <c r="H196" s="73" t="s">
        <v>22</v>
      </c>
      <c r="J196" s="28" t="s">
        <v>75</v>
      </c>
      <c r="K196" s="42" t="s">
        <v>135</v>
      </c>
    </row>
    <row r="197" spans="1:12" hidden="1">
      <c r="A197" s="27" t="s">
        <v>2621</v>
      </c>
      <c r="B197" s="73">
        <v>2022</v>
      </c>
      <c r="C197" s="28" t="s">
        <v>2620</v>
      </c>
      <c r="E197" s="28" t="s">
        <v>2615</v>
      </c>
      <c r="H197" s="73" t="s">
        <v>22</v>
      </c>
      <c r="J197" s="28" t="s">
        <v>14</v>
      </c>
      <c r="K197" s="42" t="s">
        <v>275</v>
      </c>
    </row>
    <row r="198" spans="1:12" hidden="1">
      <c r="A198" s="27" t="s">
        <v>2621</v>
      </c>
      <c r="B198" s="73">
        <v>2022</v>
      </c>
      <c r="C198" s="28" t="s">
        <v>2620</v>
      </c>
      <c r="E198" s="28" t="s">
        <v>2615</v>
      </c>
      <c r="H198" s="73" t="s">
        <v>22</v>
      </c>
      <c r="J198" s="28" t="s">
        <v>13</v>
      </c>
      <c r="K198" s="42" t="s">
        <v>2619</v>
      </c>
    </row>
    <row r="199" spans="1:12" hidden="1">
      <c r="A199" s="27" t="s">
        <v>2621</v>
      </c>
      <c r="B199" s="73">
        <v>2022</v>
      </c>
      <c r="C199" s="28" t="s">
        <v>2620</v>
      </c>
      <c r="E199" s="28" t="s">
        <v>2615</v>
      </c>
      <c r="H199" s="73" t="s">
        <v>22</v>
      </c>
      <c r="J199" s="28" t="s">
        <v>15</v>
      </c>
      <c r="K199" s="42" t="s">
        <v>275</v>
      </c>
    </row>
    <row r="200" spans="1:12" ht="15.75" hidden="1" thickBot="1">
      <c r="A200" s="66" t="s">
        <v>2621</v>
      </c>
      <c r="B200" s="76">
        <v>2022</v>
      </c>
      <c r="C200" s="65" t="s">
        <v>2620</v>
      </c>
      <c r="D200" s="65"/>
      <c r="E200" s="65" t="s">
        <v>2615</v>
      </c>
      <c r="F200" s="65"/>
      <c r="G200" s="65"/>
      <c r="H200" s="76" t="s">
        <v>22</v>
      </c>
      <c r="I200" s="65"/>
      <c r="J200" s="65" t="s">
        <v>7</v>
      </c>
      <c r="K200" s="68" t="s">
        <v>275</v>
      </c>
      <c r="L200" s="65"/>
    </row>
    <row r="201" spans="1:12" hidden="1">
      <c r="A201" s="27" t="s">
        <v>2636</v>
      </c>
      <c r="B201" s="73">
        <v>2005</v>
      </c>
      <c r="E201" s="28" t="s">
        <v>2637</v>
      </c>
      <c r="G201" s="28" t="s">
        <v>757</v>
      </c>
      <c r="H201" s="73" t="s">
        <v>22</v>
      </c>
      <c r="J201" s="28" t="s">
        <v>9</v>
      </c>
      <c r="K201" s="42" t="s">
        <v>2622</v>
      </c>
    </row>
    <row r="202" spans="1:12" hidden="1">
      <c r="A202" s="27" t="s">
        <v>2636</v>
      </c>
      <c r="B202" s="73">
        <v>2005</v>
      </c>
      <c r="E202" s="28" t="s">
        <v>2637</v>
      </c>
      <c r="G202" s="28" t="s">
        <v>757</v>
      </c>
      <c r="H202" s="73" t="s">
        <v>22</v>
      </c>
      <c r="J202" s="28" t="s">
        <v>1936</v>
      </c>
      <c r="K202" s="42" t="s">
        <v>2627</v>
      </c>
    </row>
    <row r="203" spans="1:12" hidden="1">
      <c r="A203" s="27" t="s">
        <v>2636</v>
      </c>
      <c r="B203" s="73">
        <v>2005</v>
      </c>
      <c r="E203" s="28" t="s">
        <v>2637</v>
      </c>
      <c r="G203" s="28" t="s">
        <v>757</v>
      </c>
      <c r="H203" s="73" t="s">
        <v>22</v>
      </c>
      <c r="J203" s="28" t="s">
        <v>1935</v>
      </c>
      <c r="K203" s="42" t="s">
        <v>2628</v>
      </c>
    </row>
    <row r="204" spans="1:12" hidden="1">
      <c r="A204" s="27" t="s">
        <v>2636</v>
      </c>
      <c r="B204" s="73">
        <v>2005</v>
      </c>
      <c r="E204" s="28" t="s">
        <v>2637</v>
      </c>
      <c r="G204" s="28" t="s">
        <v>757</v>
      </c>
      <c r="H204" s="73" t="s">
        <v>22</v>
      </c>
      <c r="J204" s="28" t="s">
        <v>12</v>
      </c>
      <c r="K204" s="42" t="s">
        <v>2625</v>
      </c>
    </row>
    <row r="205" spans="1:12" hidden="1">
      <c r="A205" s="27" t="s">
        <v>2636</v>
      </c>
      <c r="B205" s="73">
        <v>2005</v>
      </c>
      <c r="E205" s="28" t="s">
        <v>2637</v>
      </c>
      <c r="G205" s="28" t="s">
        <v>757</v>
      </c>
      <c r="H205" s="73" t="s">
        <v>22</v>
      </c>
      <c r="J205" s="28" t="s">
        <v>13</v>
      </c>
      <c r="K205" s="42" t="s">
        <v>2626</v>
      </c>
    </row>
    <row r="206" spans="1:12" hidden="1">
      <c r="A206" s="27" t="s">
        <v>2636</v>
      </c>
      <c r="B206" s="73">
        <v>2005</v>
      </c>
      <c r="E206" s="28" t="s">
        <v>2637</v>
      </c>
      <c r="G206" s="28" t="s">
        <v>757</v>
      </c>
      <c r="H206" s="73" t="s">
        <v>22</v>
      </c>
      <c r="J206" s="28" t="s">
        <v>75</v>
      </c>
      <c r="K206" s="42" t="s">
        <v>2624</v>
      </c>
    </row>
    <row r="207" spans="1:12" hidden="1">
      <c r="A207" s="27" t="s">
        <v>2636</v>
      </c>
      <c r="B207" s="73">
        <v>2005</v>
      </c>
      <c r="E207" s="28" t="s">
        <v>2637</v>
      </c>
      <c r="G207" s="28" t="s">
        <v>757</v>
      </c>
      <c r="H207" s="73" t="s">
        <v>22</v>
      </c>
      <c r="J207" s="28" t="s">
        <v>8</v>
      </c>
      <c r="K207" s="42" t="s">
        <v>2623</v>
      </c>
    </row>
    <row r="208" spans="1:12" hidden="1">
      <c r="A208" s="27" t="s">
        <v>2636</v>
      </c>
      <c r="B208" s="73">
        <v>2005</v>
      </c>
      <c r="E208" s="28" t="s">
        <v>2637</v>
      </c>
      <c r="G208" s="28" t="s">
        <v>772</v>
      </c>
      <c r="H208" s="73" t="s">
        <v>22</v>
      </c>
      <c r="J208" s="28" t="s">
        <v>9</v>
      </c>
      <c r="K208" s="42" t="s">
        <v>2629</v>
      </c>
    </row>
    <row r="209" spans="1:12" hidden="1">
      <c r="A209" s="27" t="s">
        <v>2636</v>
      </c>
      <c r="B209" s="73">
        <v>2005</v>
      </c>
      <c r="E209" s="28" t="s">
        <v>2637</v>
      </c>
      <c r="G209" s="28" t="s">
        <v>772</v>
      </c>
      <c r="H209" s="73" t="s">
        <v>22</v>
      </c>
      <c r="J209" s="28" t="s">
        <v>1936</v>
      </c>
      <c r="K209" s="42" t="s">
        <v>2631</v>
      </c>
    </row>
    <row r="210" spans="1:12" hidden="1">
      <c r="A210" s="27" t="s">
        <v>2636</v>
      </c>
      <c r="B210" s="73">
        <v>2005</v>
      </c>
      <c r="E210" s="28" t="s">
        <v>2637</v>
      </c>
      <c r="G210" s="28" t="s">
        <v>772</v>
      </c>
      <c r="H210" s="73" t="s">
        <v>22</v>
      </c>
      <c r="J210" s="28" t="s">
        <v>1935</v>
      </c>
      <c r="K210" s="42" t="s">
        <v>2632</v>
      </c>
    </row>
    <row r="211" spans="1:12" hidden="1">
      <c r="A211" s="27" t="s">
        <v>2636</v>
      </c>
      <c r="B211" s="73">
        <v>2005</v>
      </c>
      <c r="E211" s="28" t="s">
        <v>2637</v>
      </c>
      <c r="G211" s="28" t="s">
        <v>772</v>
      </c>
      <c r="H211" s="73" t="s">
        <v>22</v>
      </c>
      <c r="J211" s="28" t="s">
        <v>12</v>
      </c>
      <c r="K211" s="42" t="s">
        <v>2633</v>
      </c>
    </row>
    <row r="212" spans="1:12" hidden="1">
      <c r="A212" s="27" t="s">
        <v>2636</v>
      </c>
      <c r="B212" s="73">
        <v>2005</v>
      </c>
      <c r="E212" s="28" t="s">
        <v>2637</v>
      </c>
      <c r="G212" s="28" t="s">
        <v>772</v>
      </c>
      <c r="H212" s="73" t="s">
        <v>22</v>
      </c>
      <c r="J212" s="28" t="s">
        <v>13</v>
      </c>
      <c r="K212" s="42" t="s">
        <v>2634</v>
      </c>
    </row>
    <row r="213" spans="1:12" hidden="1">
      <c r="A213" s="27" t="s">
        <v>2636</v>
      </c>
      <c r="B213" s="73">
        <v>2005</v>
      </c>
      <c r="E213" s="28" t="s">
        <v>2637</v>
      </c>
      <c r="G213" s="28" t="s">
        <v>772</v>
      </c>
      <c r="H213" s="73" t="s">
        <v>22</v>
      </c>
      <c r="J213" s="28" t="s">
        <v>75</v>
      </c>
      <c r="K213" s="42" t="s">
        <v>2635</v>
      </c>
    </row>
    <row r="214" spans="1:12" ht="15.75" hidden="1" thickBot="1">
      <c r="A214" s="66" t="s">
        <v>2636</v>
      </c>
      <c r="B214" s="76">
        <v>2005</v>
      </c>
      <c r="C214" s="65"/>
      <c r="D214" s="65"/>
      <c r="E214" s="65" t="s">
        <v>2637</v>
      </c>
      <c r="F214" s="65"/>
      <c r="G214" s="65" t="s">
        <v>772</v>
      </c>
      <c r="H214" s="76" t="s">
        <v>22</v>
      </c>
      <c r="I214" s="65"/>
      <c r="J214" s="65" t="s">
        <v>8</v>
      </c>
      <c r="K214" s="68" t="s">
        <v>2630</v>
      </c>
      <c r="L214" s="65"/>
    </row>
    <row r="215" spans="1:12" hidden="1">
      <c r="A215" s="27" t="s">
        <v>2686</v>
      </c>
      <c r="B215" s="121">
        <v>2009</v>
      </c>
      <c r="C215" s="28" t="s">
        <v>2681</v>
      </c>
      <c r="E215" s="28" t="s">
        <v>2682</v>
      </c>
      <c r="H215" s="73" t="s">
        <v>22</v>
      </c>
      <c r="J215" s="28" t="s">
        <v>1936</v>
      </c>
      <c r="K215" s="42" t="s">
        <v>2683</v>
      </c>
    </row>
    <row r="216" spans="1:12" hidden="1">
      <c r="A216" s="27" t="s">
        <v>2686</v>
      </c>
      <c r="B216" s="73">
        <v>2009</v>
      </c>
      <c r="C216" s="28" t="s">
        <v>2681</v>
      </c>
      <c r="E216" s="28" t="s">
        <v>2682</v>
      </c>
      <c r="H216" s="73" t="s">
        <v>22</v>
      </c>
      <c r="J216" s="28" t="s">
        <v>1935</v>
      </c>
      <c r="K216" s="42" t="s">
        <v>2684</v>
      </c>
    </row>
    <row r="217" spans="1:12" hidden="1">
      <c r="A217" s="27" t="s">
        <v>2686</v>
      </c>
      <c r="B217" s="73">
        <v>2009</v>
      </c>
      <c r="C217" s="28" t="s">
        <v>2681</v>
      </c>
      <c r="E217" s="28" t="s">
        <v>2682</v>
      </c>
      <c r="H217" s="73" t="s">
        <v>22</v>
      </c>
      <c r="J217" s="28" t="s">
        <v>19</v>
      </c>
      <c r="K217" s="42" t="s">
        <v>2685</v>
      </c>
    </row>
    <row r="218" spans="1:12" ht="15.75" hidden="1" thickBot="1">
      <c r="A218" s="66" t="s">
        <v>2686</v>
      </c>
      <c r="B218" s="76">
        <v>2009</v>
      </c>
      <c r="C218" s="65" t="s">
        <v>2681</v>
      </c>
      <c r="D218" s="65"/>
      <c r="E218" s="65" t="s">
        <v>2682</v>
      </c>
      <c r="F218" s="65"/>
      <c r="G218" s="65"/>
      <c r="H218" s="76" t="s">
        <v>22</v>
      </c>
      <c r="I218" s="65"/>
      <c r="J218" s="65" t="s">
        <v>816</v>
      </c>
      <c r="K218" s="68" t="s">
        <v>120</v>
      </c>
      <c r="L218" s="65"/>
    </row>
    <row r="219" spans="1:12" hidden="1">
      <c r="B219" s="27"/>
      <c r="C219" s="27"/>
      <c r="D219" s="27"/>
      <c r="E219" s="27"/>
      <c r="F219" s="27"/>
      <c r="G219" s="27"/>
      <c r="H219" s="73" t="s">
        <v>2690</v>
      </c>
    </row>
  </sheetData>
  <autoFilter ref="J1:J219">
    <filterColumn colId="0">
      <filters>
        <filter val="10OH-CBZ"/>
        <filter val="Acridine"/>
        <filter val="Acridone"/>
        <filter val="ACS"/>
        <filter val="Caffeine"/>
        <filter val="Carbamazepine"/>
        <filter val="Contaminants"/>
        <filter val="Cyanide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N229"/>
  <sheetViews>
    <sheetView zoomScale="80" zoomScaleNormal="80" workbookViewId="0">
      <selection activeCell="G10" sqref="G10"/>
    </sheetView>
  </sheetViews>
  <sheetFormatPr defaultRowHeight="15"/>
  <cols>
    <col min="1" max="1" width="9.140625" style="27"/>
    <col min="2" max="2" width="6.42578125" style="53" bestFit="1" customWidth="1"/>
    <col min="3" max="3" width="35.42578125" style="56" customWidth="1"/>
    <col min="4" max="4" width="9.140625" style="56" bestFit="1" customWidth="1"/>
    <col min="5" max="5" width="42.42578125" style="28" bestFit="1" customWidth="1"/>
    <col min="6" max="6" width="26.28515625" style="28" bestFit="1" customWidth="1"/>
    <col min="7" max="7" width="24.42578125" style="28" bestFit="1" customWidth="1"/>
    <col min="8" max="8" width="9.5703125" style="28" bestFit="1" customWidth="1"/>
    <col min="9" max="9" width="15.7109375" style="28" bestFit="1" customWidth="1"/>
    <col min="10" max="10" width="28" style="28" bestFit="1" customWidth="1"/>
    <col min="11" max="11" width="18.140625" style="42" customWidth="1"/>
    <col min="12" max="12" width="28.5703125" style="28" customWidth="1"/>
  </cols>
  <sheetData>
    <row r="1" spans="1:92" ht="15.75" thickBot="1">
      <c r="H1" s="65"/>
    </row>
    <row r="2" spans="1:92" s="11" customFormat="1" ht="19.5" thickBot="1">
      <c r="A2" s="9" t="s">
        <v>26</v>
      </c>
      <c r="B2" s="126" t="s">
        <v>0</v>
      </c>
      <c r="C2" s="242" t="s">
        <v>1</v>
      </c>
      <c r="D2" s="242" t="s">
        <v>2477</v>
      </c>
      <c r="E2" s="59" t="s">
        <v>2</v>
      </c>
      <c r="F2" s="59" t="s">
        <v>283</v>
      </c>
      <c r="G2" s="59" t="s">
        <v>54</v>
      </c>
      <c r="H2" s="282" t="s">
        <v>181</v>
      </c>
      <c r="I2" s="59" t="s">
        <v>38</v>
      </c>
      <c r="J2" s="36" t="s">
        <v>40</v>
      </c>
      <c r="K2" s="43" t="s">
        <v>41</v>
      </c>
      <c r="L2" s="31" t="s">
        <v>39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</row>
    <row r="3" spans="1:92" s="7" customFormat="1" ht="19.5" thickBot="1">
      <c r="A3" s="72" t="s">
        <v>123</v>
      </c>
      <c r="B3" s="290">
        <v>2016</v>
      </c>
      <c r="C3" s="192" t="s">
        <v>124</v>
      </c>
      <c r="D3" s="192" t="s">
        <v>2490</v>
      </c>
      <c r="E3" s="291" t="s">
        <v>1142</v>
      </c>
      <c r="F3" s="291"/>
      <c r="G3" s="291" t="s">
        <v>2220</v>
      </c>
      <c r="H3" s="291"/>
      <c r="I3" s="72" t="s">
        <v>22</v>
      </c>
      <c r="J3" s="72" t="s">
        <v>10</v>
      </c>
      <c r="K3" s="84" t="s">
        <v>128</v>
      </c>
      <c r="L3" s="66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</row>
    <row r="4" spans="1:92">
      <c r="A4" s="27" t="s">
        <v>499</v>
      </c>
      <c r="B4" s="52">
        <v>2020</v>
      </c>
      <c r="C4" s="56" t="s">
        <v>500</v>
      </c>
      <c r="D4" s="300" t="s">
        <v>2491</v>
      </c>
      <c r="E4" s="28" t="s">
        <v>501</v>
      </c>
      <c r="I4" s="28" t="s">
        <v>22</v>
      </c>
      <c r="J4" s="27" t="s">
        <v>504</v>
      </c>
      <c r="K4" s="85" t="s">
        <v>505</v>
      </c>
      <c r="L4" s="27"/>
    </row>
    <row r="5" spans="1:92">
      <c r="A5" s="27" t="s">
        <v>518</v>
      </c>
      <c r="B5" s="53">
        <v>2021</v>
      </c>
      <c r="C5" s="243" t="s">
        <v>519</v>
      </c>
      <c r="D5" s="56" t="s">
        <v>2491</v>
      </c>
      <c r="E5" s="27" t="s">
        <v>520</v>
      </c>
      <c r="F5" s="27"/>
      <c r="G5" s="27"/>
      <c r="H5" s="27"/>
      <c r="I5" s="27" t="s">
        <v>21</v>
      </c>
      <c r="J5" s="27" t="s">
        <v>521</v>
      </c>
      <c r="K5" s="85" t="s">
        <v>526</v>
      </c>
      <c r="L5" s="27"/>
    </row>
    <row r="6" spans="1:92" s="24" customFormat="1">
      <c r="A6" s="27" t="s">
        <v>518</v>
      </c>
      <c r="B6" s="53">
        <v>2021</v>
      </c>
      <c r="C6" s="243" t="s">
        <v>519</v>
      </c>
      <c r="D6" s="56" t="s">
        <v>2491</v>
      </c>
      <c r="E6" s="27" t="s">
        <v>520</v>
      </c>
      <c r="F6" s="27"/>
      <c r="G6" s="27"/>
      <c r="H6" s="27"/>
      <c r="I6" s="27" t="s">
        <v>21</v>
      </c>
      <c r="J6" s="37" t="s">
        <v>522</v>
      </c>
      <c r="K6" s="40" t="s">
        <v>527</v>
      </c>
      <c r="L6" s="27"/>
    </row>
    <row r="7" spans="1:92" s="24" customFormat="1">
      <c r="A7" s="27" t="s">
        <v>518</v>
      </c>
      <c r="B7" s="53">
        <v>2021</v>
      </c>
      <c r="C7" s="243" t="s">
        <v>519</v>
      </c>
      <c r="D7" s="56" t="s">
        <v>2491</v>
      </c>
      <c r="E7" s="27" t="s">
        <v>520</v>
      </c>
      <c r="F7" s="27"/>
      <c r="G7" s="27"/>
      <c r="H7" s="27"/>
      <c r="I7" s="27" t="s">
        <v>21</v>
      </c>
      <c r="J7" s="37" t="s">
        <v>523</v>
      </c>
      <c r="K7" s="40" t="s">
        <v>528</v>
      </c>
      <c r="L7" s="27"/>
    </row>
    <row r="8" spans="1:92" s="1" customFormat="1" ht="15.75">
      <c r="A8" s="27" t="s">
        <v>518</v>
      </c>
      <c r="B8" s="53">
        <v>2021</v>
      </c>
      <c r="C8" s="243" t="s">
        <v>519</v>
      </c>
      <c r="D8" s="56" t="s">
        <v>2491</v>
      </c>
      <c r="E8" s="27" t="s">
        <v>520</v>
      </c>
      <c r="F8" s="27"/>
      <c r="G8" s="27"/>
      <c r="H8" s="27"/>
      <c r="I8" s="27" t="s">
        <v>21</v>
      </c>
      <c r="J8" s="37" t="s">
        <v>524</v>
      </c>
      <c r="K8" s="40" t="s">
        <v>529</v>
      </c>
      <c r="L8" s="27"/>
      <c r="M8" s="24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</row>
    <row r="9" spans="1:92" s="41" customFormat="1">
      <c r="A9" s="27" t="s">
        <v>518</v>
      </c>
      <c r="B9" s="53">
        <v>2021</v>
      </c>
      <c r="C9" s="243" t="s">
        <v>519</v>
      </c>
      <c r="D9" s="56" t="s">
        <v>2491</v>
      </c>
      <c r="E9" s="27" t="s">
        <v>520</v>
      </c>
      <c r="F9" s="27"/>
      <c r="G9" s="27"/>
      <c r="H9" s="27"/>
      <c r="I9" s="27" t="s">
        <v>21</v>
      </c>
      <c r="J9" s="37" t="s">
        <v>10</v>
      </c>
      <c r="K9" s="40" t="s">
        <v>530</v>
      </c>
      <c r="L9" s="27"/>
      <c r="M9" s="24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</row>
    <row r="10" spans="1:92" ht="15.75" thickBot="1">
      <c r="A10" s="66" t="s">
        <v>518</v>
      </c>
      <c r="B10" s="67">
        <v>2021</v>
      </c>
      <c r="C10" s="228" t="s">
        <v>519</v>
      </c>
      <c r="D10" s="125" t="s">
        <v>2491</v>
      </c>
      <c r="E10" s="66" t="s">
        <v>520</v>
      </c>
      <c r="F10" s="66"/>
      <c r="G10" s="66"/>
      <c r="H10" s="66"/>
      <c r="I10" s="66" t="s">
        <v>21</v>
      </c>
      <c r="J10" s="66" t="s">
        <v>525</v>
      </c>
      <c r="K10" s="128" t="s">
        <v>531</v>
      </c>
      <c r="L10" s="66"/>
    </row>
    <row r="11" spans="1:92">
      <c r="A11" s="27" t="s">
        <v>1141</v>
      </c>
      <c r="B11" s="53">
        <v>2010</v>
      </c>
      <c r="C11" s="56" t="s">
        <v>1140</v>
      </c>
      <c r="D11" s="300" t="s">
        <v>2490</v>
      </c>
      <c r="E11" s="28" t="s">
        <v>1114</v>
      </c>
      <c r="I11" s="28" t="s">
        <v>22</v>
      </c>
      <c r="J11" s="28" t="s">
        <v>1115</v>
      </c>
      <c r="K11" s="42" t="s">
        <v>1121</v>
      </c>
    </row>
    <row r="12" spans="1:92">
      <c r="A12" s="27" t="s">
        <v>1141</v>
      </c>
      <c r="B12" s="53">
        <v>2010</v>
      </c>
      <c r="C12" s="56" t="s">
        <v>1140</v>
      </c>
      <c r="D12" s="56" t="s">
        <v>2490</v>
      </c>
      <c r="E12" s="28" t="s">
        <v>1114</v>
      </c>
      <c r="I12" s="28" t="s">
        <v>22</v>
      </c>
      <c r="J12" s="37" t="s">
        <v>1116</v>
      </c>
      <c r="K12" s="40" t="s">
        <v>1122</v>
      </c>
    </row>
    <row r="13" spans="1:92">
      <c r="A13" s="27" t="s">
        <v>1141</v>
      </c>
      <c r="B13" s="53">
        <v>2010</v>
      </c>
      <c r="C13" s="56" t="s">
        <v>1140</v>
      </c>
      <c r="D13" s="56" t="s">
        <v>2490</v>
      </c>
      <c r="E13" s="28" t="s">
        <v>1114</v>
      </c>
      <c r="I13" s="28" t="s">
        <v>22</v>
      </c>
      <c r="J13" s="37" t="s">
        <v>1117</v>
      </c>
      <c r="K13" s="40" t="s">
        <v>866</v>
      </c>
    </row>
    <row r="14" spans="1:92">
      <c r="A14" s="27" t="s">
        <v>1141</v>
      </c>
      <c r="B14" s="53">
        <v>2010</v>
      </c>
      <c r="C14" s="56" t="s">
        <v>1140</v>
      </c>
      <c r="D14" s="56" t="s">
        <v>2490</v>
      </c>
      <c r="E14" s="28" t="s">
        <v>1114</v>
      </c>
      <c r="I14" s="28" t="s">
        <v>22</v>
      </c>
      <c r="J14" s="37" t="s">
        <v>735</v>
      </c>
      <c r="K14" s="40" t="s">
        <v>1123</v>
      </c>
    </row>
    <row r="15" spans="1:92">
      <c r="A15" s="27" t="s">
        <v>1141</v>
      </c>
      <c r="B15" s="53">
        <v>2010</v>
      </c>
      <c r="C15" s="56" t="s">
        <v>1140</v>
      </c>
      <c r="D15" s="56" t="s">
        <v>2490</v>
      </c>
      <c r="E15" s="28" t="s">
        <v>1114</v>
      </c>
      <c r="I15" s="28" t="s">
        <v>22</v>
      </c>
      <c r="J15" s="37" t="s">
        <v>697</v>
      </c>
      <c r="K15" s="40" t="s">
        <v>1124</v>
      </c>
    </row>
    <row r="16" spans="1:92">
      <c r="A16" s="27" t="s">
        <v>1141</v>
      </c>
      <c r="B16" s="53">
        <v>2010</v>
      </c>
      <c r="C16" s="56" t="s">
        <v>1140</v>
      </c>
      <c r="D16" s="56" t="s">
        <v>2490</v>
      </c>
      <c r="E16" s="28" t="s">
        <v>1114</v>
      </c>
      <c r="I16" s="28" t="s">
        <v>22</v>
      </c>
      <c r="J16" s="37" t="s">
        <v>736</v>
      </c>
      <c r="K16" s="40" t="s">
        <v>1125</v>
      </c>
    </row>
    <row r="17" spans="1:12">
      <c r="A17" s="27" t="s">
        <v>1141</v>
      </c>
      <c r="B17" s="53">
        <v>2010</v>
      </c>
      <c r="C17" s="56" t="s">
        <v>1140</v>
      </c>
      <c r="D17" s="56" t="s">
        <v>2490</v>
      </c>
      <c r="E17" s="28" t="s">
        <v>1114</v>
      </c>
      <c r="I17" s="28" t="s">
        <v>22</v>
      </c>
      <c r="J17" s="37" t="s">
        <v>525</v>
      </c>
      <c r="K17" s="40" t="s">
        <v>644</v>
      </c>
    </row>
    <row r="18" spans="1:12">
      <c r="A18" s="27" t="s">
        <v>1141</v>
      </c>
      <c r="B18" s="53">
        <v>2010</v>
      </c>
      <c r="C18" s="56" t="s">
        <v>1140</v>
      </c>
      <c r="D18" s="56" t="s">
        <v>2490</v>
      </c>
      <c r="E18" s="28" t="s">
        <v>1114</v>
      </c>
      <c r="I18" s="28" t="s">
        <v>22</v>
      </c>
      <c r="J18" s="37" t="s">
        <v>702</v>
      </c>
      <c r="K18" s="40" t="s">
        <v>1126</v>
      </c>
    </row>
    <row r="19" spans="1:12">
      <c r="A19" s="27" t="s">
        <v>1141</v>
      </c>
      <c r="B19" s="53">
        <v>2010</v>
      </c>
      <c r="C19" s="56" t="s">
        <v>1140</v>
      </c>
      <c r="D19" s="56" t="s">
        <v>2490</v>
      </c>
      <c r="E19" s="28" t="s">
        <v>1114</v>
      </c>
      <c r="I19" s="28" t="s">
        <v>22</v>
      </c>
      <c r="J19" s="37" t="s">
        <v>703</v>
      </c>
      <c r="K19" s="40" t="s">
        <v>1128</v>
      </c>
    </row>
    <row r="20" spans="1:12">
      <c r="A20" s="27" t="s">
        <v>1141</v>
      </c>
      <c r="B20" s="53">
        <v>2010</v>
      </c>
      <c r="C20" s="56" t="s">
        <v>1140</v>
      </c>
      <c r="D20" s="56" t="s">
        <v>2490</v>
      </c>
      <c r="E20" s="28" t="s">
        <v>1114</v>
      </c>
      <c r="I20" s="28" t="s">
        <v>22</v>
      </c>
      <c r="J20" s="37" t="s">
        <v>704</v>
      </c>
      <c r="K20" s="40" t="s">
        <v>1127</v>
      </c>
    </row>
    <row r="21" spans="1:12">
      <c r="A21" s="27" t="s">
        <v>1141</v>
      </c>
      <c r="B21" s="53">
        <v>2010</v>
      </c>
      <c r="C21" s="56" t="s">
        <v>1140</v>
      </c>
      <c r="D21" s="56" t="s">
        <v>2490</v>
      </c>
      <c r="E21" s="28" t="s">
        <v>1114</v>
      </c>
      <c r="I21" s="28" t="s">
        <v>22</v>
      </c>
      <c r="J21" s="37" t="s">
        <v>1118</v>
      </c>
      <c r="K21" s="40" t="s">
        <v>1128</v>
      </c>
    </row>
    <row r="22" spans="1:12">
      <c r="A22" s="26" t="s">
        <v>1141</v>
      </c>
      <c r="B22" s="62">
        <v>2010</v>
      </c>
      <c r="C22" s="189" t="s">
        <v>1140</v>
      </c>
      <c r="D22" s="189" t="s">
        <v>2490</v>
      </c>
      <c r="E22" s="29" t="s">
        <v>1114</v>
      </c>
      <c r="F22" s="29"/>
      <c r="G22" s="29"/>
      <c r="H22" s="29"/>
      <c r="I22" s="29" t="s">
        <v>22</v>
      </c>
      <c r="J22" s="29" t="s">
        <v>1119</v>
      </c>
      <c r="K22" s="61" t="s">
        <v>1128</v>
      </c>
      <c r="L22" s="29"/>
    </row>
    <row r="23" spans="1:12">
      <c r="A23" s="27" t="s">
        <v>1141</v>
      </c>
      <c r="B23" s="53">
        <v>2010</v>
      </c>
      <c r="C23" s="56" t="s">
        <v>1140</v>
      </c>
      <c r="D23" s="56" t="s">
        <v>2490</v>
      </c>
      <c r="E23" s="28" t="s">
        <v>1114</v>
      </c>
      <c r="I23" s="28" t="s">
        <v>21</v>
      </c>
      <c r="J23" s="28" t="s">
        <v>1115</v>
      </c>
      <c r="K23" s="42" t="s">
        <v>1129</v>
      </c>
    </row>
    <row r="24" spans="1:12">
      <c r="A24" s="27" t="s">
        <v>1141</v>
      </c>
      <c r="B24" s="53">
        <v>2010</v>
      </c>
      <c r="C24" s="56" t="s">
        <v>1140</v>
      </c>
      <c r="D24" s="56" t="s">
        <v>2490</v>
      </c>
      <c r="E24" s="28" t="s">
        <v>1114</v>
      </c>
      <c r="I24" s="28" t="s">
        <v>21</v>
      </c>
      <c r="J24" s="37" t="s">
        <v>1116</v>
      </c>
      <c r="K24" s="40" t="s">
        <v>1130</v>
      </c>
    </row>
    <row r="25" spans="1:12">
      <c r="A25" s="27" t="s">
        <v>1141</v>
      </c>
      <c r="B25" s="53">
        <v>2010</v>
      </c>
      <c r="C25" s="56" t="s">
        <v>1140</v>
      </c>
      <c r="D25" s="56" t="s">
        <v>2490</v>
      </c>
      <c r="E25" s="28" t="s">
        <v>1114</v>
      </c>
      <c r="I25" s="28" t="s">
        <v>21</v>
      </c>
      <c r="J25" s="37" t="s">
        <v>1117</v>
      </c>
      <c r="K25" s="40" t="s">
        <v>1131</v>
      </c>
    </row>
    <row r="26" spans="1:12">
      <c r="A26" s="27" t="s">
        <v>1141</v>
      </c>
      <c r="B26" s="53">
        <v>2010</v>
      </c>
      <c r="C26" s="56" t="s">
        <v>1140</v>
      </c>
      <c r="D26" s="56" t="s">
        <v>2490</v>
      </c>
      <c r="E26" s="28" t="s">
        <v>1114</v>
      </c>
      <c r="I26" s="28" t="s">
        <v>21</v>
      </c>
      <c r="J26" s="37" t="s">
        <v>735</v>
      </c>
      <c r="K26" s="40" t="s">
        <v>1132</v>
      </c>
    </row>
    <row r="27" spans="1:12">
      <c r="A27" s="27" t="s">
        <v>1141</v>
      </c>
      <c r="B27" s="53">
        <v>2010</v>
      </c>
      <c r="C27" s="56" t="s">
        <v>1140</v>
      </c>
      <c r="D27" s="56" t="s">
        <v>2490</v>
      </c>
      <c r="E27" s="28" t="s">
        <v>1114</v>
      </c>
      <c r="I27" s="28" t="s">
        <v>21</v>
      </c>
      <c r="J27" s="37" t="s">
        <v>697</v>
      </c>
      <c r="K27" s="40" t="s">
        <v>1133</v>
      </c>
    </row>
    <row r="28" spans="1:12">
      <c r="A28" s="27" t="s">
        <v>1141</v>
      </c>
      <c r="B28" s="53">
        <v>2010</v>
      </c>
      <c r="C28" s="56" t="s">
        <v>1140</v>
      </c>
      <c r="D28" s="56" t="s">
        <v>2490</v>
      </c>
      <c r="E28" s="28" t="s">
        <v>1114</v>
      </c>
      <c r="I28" s="28" t="s">
        <v>21</v>
      </c>
      <c r="J28" s="37" t="s">
        <v>736</v>
      </c>
      <c r="K28" s="40" t="s">
        <v>1134</v>
      </c>
    </row>
    <row r="29" spans="1:12">
      <c r="A29" s="27" t="s">
        <v>1141</v>
      </c>
      <c r="B29" s="53">
        <v>2010</v>
      </c>
      <c r="C29" s="56" t="s">
        <v>1140</v>
      </c>
      <c r="D29" s="56" t="s">
        <v>2490</v>
      </c>
      <c r="E29" s="28" t="s">
        <v>1114</v>
      </c>
      <c r="I29" s="28" t="s">
        <v>21</v>
      </c>
      <c r="J29" s="37" t="s">
        <v>525</v>
      </c>
      <c r="K29" s="40" t="s">
        <v>1135</v>
      </c>
    </row>
    <row r="30" spans="1:12">
      <c r="A30" s="27" t="s">
        <v>1141</v>
      </c>
      <c r="B30" s="53">
        <v>2010</v>
      </c>
      <c r="C30" s="56" t="s">
        <v>1140</v>
      </c>
      <c r="D30" s="56" t="s">
        <v>2490</v>
      </c>
      <c r="E30" s="28" t="s">
        <v>1114</v>
      </c>
      <c r="I30" s="28" t="s">
        <v>21</v>
      </c>
      <c r="J30" s="37" t="s">
        <v>702</v>
      </c>
      <c r="K30" s="40" t="s">
        <v>1136</v>
      </c>
    </row>
    <row r="31" spans="1:12">
      <c r="A31" s="27" t="s">
        <v>1141</v>
      </c>
      <c r="B31" s="53">
        <v>2010</v>
      </c>
      <c r="C31" s="56" t="s">
        <v>1140</v>
      </c>
      <c r="D31" s="56" t="s">
        <v>2490</v>
      </c>
      <c r="E31" s="28" t="s">
        <v>1114</v>
      </c>
      <c r="I31" s="28" t="s">
        <v>21</v>
      </c>
      <c r="J31" s="37" t="s">
        <v>703</v>
      </c>
      <c r="K31" s="40" t="s">
        <v>1137</v>
      </c>
    </row>
    <row r="32" spans="1:12">
      <c r="A32" s="27" t="s">
        <v>1141</v>
      </c>
      <c r="B32" s="53">
        <v>2010</v>
      </c>
      <c r="C32" s="56" t="s">
        <v>1140</v>
      </c>
      <c r="D32" s="56" t="s">
        <v>2490</v>
      </c>
      <c r="E32" s="28" t="s">
        <v>1114</v>
      </c>
      <c r="I32" s="28" t="s">
        <v>21</v>
      </c>
      <c r="J32" s="37" t="s">
        <v>704</v>
      </c>
      <c r="K32" s="40" t="s">
        <v>1138</v>
      </c>
    </row>
    <row r="33" spans="1:12">
      <c r="A33" s="27" t="s">
        <v>1141</v>
      </c>
      <c r="B33" s="53">
        <v>2010</v>
      </c>
      <c r="C33" s="56" t="s">
        <v>1140</v>
      </c>
      <c r="D33" s="56" t="s">
        <v>2490</v>
      </c>
      <c r="E33" s="28" t="s">
        <v>1114</v>
      </c>
      <c r="I33" s="28" t="s">
        <v>21</v>
      </c>
      <c r="J33" s="37" t="s">
        <v>1118</v>
      </c>
      <c r="K33" s="40" t="s">
        <v>1139</v>
      </c>
    </row>
    <row r="34" spans="1:12">
      <c r="A34" s="27" t="s">
        <v>1141</v>
      </c>
      <c r="B34" s="53">
        <v>2010</v>
      </c>
      <c r="C34" s="56" t="s">
        <v>1140</v>
      </c>
      <c r="D34" s="56" t="s">
        <v>2490</v>
      </c>
      <c r="E34" s="28" t="s">
        <v>1114</v>
      </c>
      <c r="I34" s="28" t="s">
        <v>21</v>
      </c>
      <c r="J34" s="37" t="s">
        <v>1119</v>
      </c>
      <c r="K34" s="40" t="s">
        <v>1139</v>
      </c>
    </row>
    <row r="35" spans="1:12" ht="15.75" thickBot="1">
      <c r="A35" s="66" t="s">
        <v>1141</v>
      </c>
      <c r="B35" s="67">
        <v>2010</v>
      </c>
      <c r="C35" s="125" t="s">
        <v>1140</v>
      </c>
      <c r="D35" s="56" t="s">
        <v>2490</v>
      </c>
      <c r="E35" s="65" t="s">
        <v>1114</v>
      </c>
      <c r="F35" s="65"/>
      <c r="G35" s="65"/>
      <c r="H35" s="65"/>
      <c r="I35" s="65" t="s">
        <v>21</v>
      </c>
      <c r="J35" s="65" t="s">
        <v>1120</v>
      </c>
      <c r="K35" s="68" t="s">
        <v>1129</v>
      </c>
      <c r="L35" s="65"/>
    </row>
    <row r="36" spans="1:12">
      <c r="A36" s="27" t="s">
        <v>1164</v>
      </c>
      <c r="B36" s="53">
        <v>2012</v>
      </c>
      <c r="C36" s="56" t="s">
        <v>1165</v>
      </c>
      <c r="D36" s="56" t="s">
        <v>2490</v>
      </c>
      <c r="E36" s="28" t="s">
        <v>1177</v>
      </c>
      <c r="I36" s="28" t="s">
        <v>21</v>
      </c>
      <c r="J36" s="28" t="s">
        <v>1035</v>
      </c>
      <c r="K36" s="42" t="s">
        <v>1169</v>
      </c>
    </row>
    <row r="37" spans="1:12">
      <c r="A37" s="27" t="s">
        <v>1164</v>
      </c>
      <c r="B37" s="53">
        <v>2012</v>
      </c>
      <c r="C37" s="56" t="s">
        <v>1165</v>
      </c>
      <c r="D37" s="56" t="s">
        <v>2490</v>
      </c>
      <c r="E37" s="28" t="s">
        <v>1177</v>
      </c>
      <c r="I37" s="28" t="s">
        <v>21</v>
      </c>
      <c r="J37" s="37" t="s">
        <v>1166</v>
      </c>
      <c r="K37" s="40" t="s">
        <v>1170</v>
      </c>
    </row>
    <row r="38" spans="1:12">
      <c r="A38" s="27" t="s">
        <v>1164</v>
      </c>
      <c r="B38" s="53">
        <v>2012</v>
      </c>
      <c r="C38" s="56" t="s">
        <v>1165</v>
      </c>
      <c r="D38" s="56" t="s">
        <v>2490</v>
      </c>
      <c r="E38" s="28" t="s">
        <v>1177</v>
      </c>
      <c r="I38" s="28" t="s">
        <v>21</v>
      </c>
      <c r="J38" s="37" t="s">
        <v>1167</v>
      </c>
      <c r="K38" s="40" t="s">
        <v>1171</v>
      </c>
    </row>
    <row r="39" spans="1:12">
      <c r="A39" s="27" t="s">
        <v>1164</v>
      </c>
      <c r="B39" s="53">
        <v>2012</v>
      </c>
      <c r="C39" s="56" t="s">
        <v>1165</v>
      </c>
      <c r="D39" s="56" t="s">
        <v>2490</v>
      </c>
      <c r="E39" s="28" t="s">
        <v>1177</v>
      </c>
      <c r="I39" s="28" t="s">
        <v>21</v>
      </c>
      <c r="J39" s="37" t="s">
        <v>1036</v>
      </c>
      <c r="K39" s="40" t="s">
        <v>1172</v>
      </c>
    </row>
    <row r="40" spans="1:12">
      <c r="A40" s="26" t="s">
        <v>1164</v>
      </c>
      <c r="B40" s="62">
        <v>2012</v>
      </c>
      <c r="C40" s="189" t="s">
        <v>1165</v>
      </c>
      <c r="D40" s="56" t="s">
        <v>2490</v>
      </c>
      <c r="E40" s="29" t="s">
        <v>1177</v>
      </c>
      <c r="F40" s="29"/>
      <c r="G40" s="29"/>
      <c r="H40" s="29"/>
      <c r="I40" s="29" t="s">
        <v>21</v>
      </c>
      <c r="J40" s="37" t="s">
        <v>1168</v>
      </c>
      <c r="K40" s="40" t="s">
        <v>1173</v>
      </c>
      <c r="L40" s="29"/>
    </row>
    <row r="41" spans="1:12">
      <c r="A41" s="27" t="s">
        <v>1164</v>
      </c>
      <c r="B41" s="53">
        <v>2012</v>
      </c>
      <c r="C41" s="56" t="s">
        <v>1165</v>
      </c>
      <c r="D41" s="56" t="s">
        <v>2490</v>
      </c>
      <c r="E41" s="28" t="s">
        <v>1178</v>
      </c>
      <c r="I41" s="28" t="s">
        <v>21</v>
      </c>
      <c r="J41" s="29" t="s">
        <v>1166</v>
      </c>
      <c r="K41" s="61" t="s">
        <v>1174</v>
      </c>
    </row>
    <row r="42" spans="1:12">
      <c r="A42" s="27" t="s">
        <v>1164</v>
      </c>
      <c r="B42" s="53">
        <v>2012</v>
      </c>
      <c r="C42" s="56" t="s">
        <v>1165</v>
      </c>
      <c r="D42" s="56" t="s">
        <v>2490</v>
      </c>
      <c r="E42" s="28" t="s">
        <v>1178</v>
      </c>
      <c r="I42" s="28" t="s">
        <v>21</v>
      </c>
      <c r="J42" s="37" t="s">
        <v>1167</v>
      </c>
      <c r="K42" s="40" t="s">
        <v>1175</v>
      </c>
    </row>
    <row r="43" spans="1:12">
      <c r="A43" s="27" t="s">
        <v>1164</v>
      </c>
      <c r="B43" s="53">
        <v>2012</v>
      </c>
      <c r="C43" s="56" t="s">
        <v>1165</v>
      </c>
      <c r="D43" s="56" t="s">
        <v>2490</v>
      </c>
      <c r="E43" s="28" t="s">
        <v>1178</v>
      </c>
      <c r="I43" s="28" t="s">
        <v>21</v>
      </c>
      <c r="J43" s="37" t="s">
        <v>1036</v>
      </c>
      <c r="K43" s="40" t="s">
        <v>1129</v>
      </c>
    </row>
    <row r="44" spans="1:12" ht="15.75" thickBot="1">
      <c r="A44" s="66" t="s">
        <v>1164</v>
      </c>
      <c r="B44" s="67">
        <v>2012</v>
      </c>
      <c r="C44" s="125" t="s">
        <v>1165</v>
      </c>
      <c r="D44" s="56" t="s">
        <v>2490</v>
      </c>
      <c r="E44" s="65" t="s">
        <v>1178</v>
      </c>
      <c r="F44" s="65"/>
      <c r="G44" s="65"/>
      <c r="H44" s="65"/>
      <c r="I44" s="65" t="s">
        <v>21</v>
      </c>
      <c r="J44" s="65" t="s">
        <v>1168</v>
      </c>
      <c r="K44" s="68" t="s">
        <v>1176</v>
      </c>
      <c r="L44" s="65"/>
    </row>
    <row r="45" spans="1:12">
      <c r="A45" s="27" t="s">
        <v>1294</v>
      </c>
      <c r="B45" s="53">
        <v>2013</v>
      </c>
      <c r="C45" s="56" t="s">
        <v>1296</v>
      </c>
      <c r="D45" s="56" t="s">
        <v>2490</v>
      </c>
      <c r="E45" s="28" t="s">
        <v>1295</v>
      </c>
      <c r="I45" s="28" t="s">
        <v>21</v>
      </c>
      <c r="J45" s="28" t="s">
        <v>1036</v>
      </c>
      <c r="K45" s="42" t="s">
        <v>1169</v>
      </c>
    </row>
    <row r="46" spans="1:12">
      <c r="A46" s="27" t="s">
        <v>1294</v>
      </c>
      <c r="B46" s="53">
        <v>2013</v>
      </c>
      <c r="C46" s="56" t="s">
        <v>1296</v>
      </c>
      <c r="D46" s="56" t="s">
        <v>2490</v>
      </c>
      <c r="E46" s="28" t="s">
        <v>1295</v>
      </c>
      <c r="I46" s="28" t="s">
        <v>21</v>
      </c>
      <c r="J46" s="37" t="s">
        <v>1297</v>
      </c>
      <c r="K46" s="40" t="s">
        <v>1301</v>
      </c>
    </row>
    <row r="47" spans="1:12">
      <c r="A47" s="27" t="s">
        <v>1294</v>
      </c>
      <c r="B47" s="53">
        <v>2013</v>
      </c>
      <c r="C47" s="56" t="s">
        <v>1296</v>
      </c>
      <c r="D47" s="56" t="s">
        <v>2490</v>
      </c>
      <c r="E47" s="28" t="s">
        <v>1295</v>
      </c>
      <c r="I47" s="28" t="s">
        <v>21</v>
      </c>
      <c r="J47" s="37" t="s">
        <v>1167</v>
      </c>
      <c r="K47" s="40" t="s">
        <v>1302</v>
      </c>
    </row>
    <row r="48" spans="1:12">
      <c r="A48" s="27" t="s">
        <v>1294</v>
      </c>
      <c r="B48" s="53">
        <v>2013</v>
      </c>
      <c r="C48" s="56" t="s">
        <v>1296</v>
      </c>
      <c r="D48" s="56" t="s">
        <v>2490</v>
      </c>
      <c r="E48" s="28" t="s">
        <v>1295</v>
      </c>
      <c r="I48" s="28" t="s">
        <v>21</v>
      </c>
      <c r="J48" s="37" t="s">
        <v>1298</v>
      </c>
      <c r="K48" s="40" t="s">
        <v>747</v>
      </c>
    </row>
    <row r="49" spans="1:12">
      <c r="A49" s="27" t="s">
        <v>1294</v>
      </c>
      <c r="B49" s="53">
        <v>2013</v>
      </c>
      <c r="C49" s="56" t="s">
        <v>1296</v>
      </c>
      <c r="D49" s="56" t="s">
        <v>2490</v>
      </c>
      <c r="E49" s="28" t="s">
        <v>1295</v>
      </c>
      <c r="I49" s="28" t="s">
        <v>21</v>
      </c>
      <c r="J49" s="37" t="s">
        <v>1035</v>
      </c>
      <c r="K49" s="40" t="s">
        <v>1303</v>
      </c>
    </row>
    <row r="50" spans="1:12">
      <c r="A50" s="27" t="s">
        <v>1294</v>
      </c>
      <c r="B50" s="53">
        <v>2013</v>
      </c>
      <c r="C50" s="56" t="s">
        <v>1296</v>
      </c>
      <c r="D50" s="56" t="s">
        <v>2490</v>
      </c>
      <c r="E50" s="28" t="s">
        <v>1295</v>
      </c>
      <c r="I50" s="28" t="s">
        <v>21</v>
      </c>
      <c r="J50" s="37" t="s">
        <v>1034</v>
      </c>
      <c r="K50" s="40" t="s">
        <v>1304</v>
      </c>
    </row>
    <row r="51" spans="1:12">
      <c r="A51" s="27" t="s">
        <v>1294</v>
      </c>
      <c r="B51" s="53">
        <v>2013</v>
      </c>
      <c r="C51" s="56" t="s">
        <v>1296</v>
      </c>
      <c r="D51" s="56" t="s">
        <v>2490</v>
      </c>
      <c r="E51" s="28" t="s">
        <v>1295</v>
      </c>
      <c r="I51" s="28" t="s">
        <v>21</v>
      </c>
      <c r="J51" s="37" t="s">
        <v>1299</v>
      </c>
      <c r="K51" s="40" t="s">
        <v>745</v>
      </c>
    </row>
    <row r="52" spans="1:12" ht="15.75" thickBot="1">
      <c r="A52" s="66" t="s">
        <v>1294</v>
      </c>
      <c r="B52" s="67">
        <v>2013</v>
      </c>
      <c r="C52" s="125" t="s">
        <v>1296</v>
      </c>
      <c r="D52" s="56" t="s">
        <v>2490</v>
      </c>
      <c r="E52" s="65" t="s">
        <v>1295</v>
      </c>
      <c r="F52" s="65"/>
      <c r="G52" s="65"/>
      <c r="H52" s="65"/>
      <c r="I52" s="65" t="s">
        <v>21</v>
      </c>
      <c r="J52" s="65" t="s">
        <v>1300</v>
      </c>
      <c r="K52" s="68" t="s">
        <v>1305</v>
      </c>
      <c r="L52" s="65"/>
    </row>
    <row r="53" spans="1:12">
      <c r="A53" s="27" t="s">
        <v>1306</v>
      </c>
      <c r="B53" s="53">
        <v>2006</v>
      </c>
      <c r="C53" s="56" t="s">
        <v>1307</v>
      </c>
      <c r="D53" s="56" t="s">
        <v>2490</v>
      </c>
      <c r="E53" s="28" t="s">
        <v>1308</v>
      </c>
      <c r="F53" s="28" t="s">
        <v>1309</v>
      </c>
      <c r="I53" s="28" t="s">
        <v>21</v>
      </c>
      <c r="J53" s="28" t="s">
        <v>422</v>
      </c>
      <c r="K53" s="42" t="s">
        <v>1314</v>
      </c>
    </row>
    <row r="54" spans="1:12">
      <c r="A54" s="27" t="s">
        <v>1306</v>
      </c>
      <c r="B54" s="53">
        <v>2006</v>
      </c>
      <c r="C54" s="56" t="s">
        <v>1307</v>
      </c>
      <c r="D54" s="56" t="s">
        <v>2490</v>
      </c>
      <c r="E54" s="28" t="s">
        <v>1308</v>
      </c>
      <c r="F54" s="28" t="s">
        <v>1309</v>
      </c>
      <c r="I54" s="28" t="s">
        <v>21</v>
      </c>
      <c r="J54" s="37" t="s">
        <v>1310</v>
      </c>
      <c r="K54" s="40" t="s">
        <v>1315</v>
      </c>
    </row>
    <row r="55" spans="1:12">
      <c r="A55" s="26" t="s">
        <v>1306</v>
      </c>
      <c r="B55" s="62">
        <v>2006</v>
      </c>
      <c r="C55" s="189" t="s">
        <v>1307</v>
      </c>
      <c r="D55" s="56" t="s">
        <v>2490</v>
      </c>
      <c r="E55" s="29" t="s">
        <v>1308</v>
      </c>
      <c r="F55" s="29" t="s">
        <v>1309</v>
      </c>
      <c r="G55" s="29"/>
      <c r="H55" s="29"/>
      <c r="I55" s="29" t="s">
        <v>21</v>
      </c>
      <c r="J55" s="29" t="s">
        <v>1311</v>
      </c>
      <c r="K55" s="61" t="s">
        <v>1316</v>
      </c>
      <c r="L55" s="29"/>
    </row>
    <row r="56" spans="1:12">
      <c r="A56" s="27" t="s">
        <v>1306</v>
      </c>
      <c r="B56" s="53">
        <v>2006</v>
      </c>
      <c r="C56" s="56" t="s">
        <v>1307</v>
      </c>
      <c r="D56" s="56" t="s">
        <v>2490</v>
      </c>
      <c r="E56" s="28" t="s">
        <v>1308</v>
      </c>
      <c r="F56" s="28" t="s">
        <v>1312</v>
      </c>
      <c r="I56" s="28" t="s">
        <v>21</v>
      </c>
      <c r="J56" s="28" t="s">
        <v>422</v>
      </c>
      <c r="K56" s="42" t="s">
        <v>1317</v>
      </c>
    </row>
    <row r="57" spans="1:12">
      <c r="A57" s="27" t="s">
        <v>1306</v>
      </c>
      <c r="B57" s="53">
        <v>2006</v>
      </c>
      <c r="C57" s="56" t="s">
        <v>1307</v>
      </c>
      <c r="D57" s="56" t="s">
        <v>2490</v>
      </c>
      <c r="E57" s="28" t="s">
        <v>1308</v>
      </c>
      <c r="F57" s="28" t="s">
        <v>1312</v>
      </c>
      <c r="I57" s="28" t="s">
        <v>21</v>
      </c>
      <c r="J57" s="37" t="s">
        <v>1310</v>
      </c>
      <c r="K57" s="40" t="s">
        <v>1318</v>
      </c>
    </row>
    <row r="58" spans="1:12">
      <c r="A58" s="26" t="s">
        <v>1306</v>
      </c>
      <c r="B58" s="62">
        <v>2006</v>
      </c>
      <c r="C58" s="189" t="s">
        <v>1307</v>
      </c>
      <c r="D58" s="56" t="s">
        <v>2490</v>
      </c>
      <c r="E58" s="29" t="s">
        <v>1308</v>
      </c>
      <c r="F58" s="29" t="s">
        <v>1312</v>
      </c>
      <c r="G58" s="29"/>
      <c r="H58" s="29"/>
      <c r="I58" s="29" t="s">
        <v>21</v>
      </c>
      <c r="J58" s="29" t="s">
        <v>1311</v>
      </c>
      <c r="K58" s="61" t="s">
        <v>1319</v>
      </c>
      <c r="L58" s="29"/>
    </row>
    <row r="59" spans="1:12">
      <c r="A59" s="27" t="s">
        <v>1306</v>
      </c>
      <c r="B59" s="53">
        <v>2006</v>
      </c>
      <c r="C59" s="56" t="s">
        <v>1307</v>
      </c>
      <c r="D59" s="56" t="s">
        <v>2490</v>
      </c>
      <c r="E59" s="28" t="s">
        <v>1308</v>
      </c>
      <c r="F59" s="28" t="s">
        <v>1313</v>
      </c>
      <c r="I59" s="28" t="s">
        <v>21</v>
      </c>
      <c r="J59" s="28" t="s">
        <v>422</v>
      </c>
      <c r="K59" s="42" t="s">
        <v>1320</v>
      </c>
    </row>
    <row r="60" spans="1:12">
      <c r="A60" s="27" t="s">
        <v>1306</v>
      </c>
      <c r="B60" s="53">
        <v>2006</v>
      </c>
      <c r="C60" s="56" t="s">
        <v>1307</v>
      </c>
      <c r="D60" s="56" t="s">
        <v>2490</v>
      </c>
      <c r="E60" s="28" t="s">
        <v>1308</v>
      </c>
      <c r="F60" s="28" t="s">
        <v>1313</v>
      </c>
      <c r="I60" s="28" t="s">
        <v>21</v>
      </c>
      <c r="J60" s="37" t="s">
        <v>1310</v>
      </c>
      <c r="K60" s="40" t="s">
        <v>1321</v>
      </c>
    </row>
    <row r="61" spans="1:12" ht="15.75" thickBot="1">
      <c r="A61" s="66" t="s">
        <v>1306</v>
      </c>
      <c r="B61" s="67">
        <v>2006</v>
      </c>
      <c r="C61" s="125" t="s">
        <v>1307</v>
      </c>
      <c r="D61" s="56" t="s">
        <v>2490</v>
      </c>
      <c r="E61" s="65" t="s">
        <v>1308</v>
      </c>
      <c r="F61" s="65" t="s">
        <v>1313</v>
      </c>
      <c r="G61" s="65"/>
      <c r="H61" s="65"/>
      <c r="I61" s="65" t="s">
        <v>21</v>
      </c>
      <c r="J61" s="65" t="s">
        <v>1311</v>
      </c>
      <c r="K61" s="68" t="s">
        <v>1322</v>
      </c>
      <c r="L61" s="65"/>
    </row>
    <row r="62" spans="1:12">
      <c r="A62" s="27" t="s">
        <v>1324</v>
      </c>
      <c r="B62" s="53">
        <v>2020</v>
      </c>
      <c r="C62" s="56" t="s">
        <v>1325</v>
      </c>
      <c r="D62" s="56" t="s">
        <v>2490</v>
      </c>
      <c r="E62" s="28" t="s">
        <v>1326</v>
      </c>
      <c r="H62" s="28" t="s">
        <v>773</v>
      </c>
      <c r="I62" s="28" t="s">
        <v>22</v>
      </c>
      <c r="J62" s="28" t="s">
        <v>1327</v>
      </c>
      <c r="K62" s="42" t="s">
        <v>1344</v>
      </c>
    </row>
    <row r="63" spans="1:12">
      <c r="A63" s="27" t="s">
        <v>1324</v>
      </c>
      <c r="B63" s="53">
        <v>2020</v>
      </c>
      <c r="C63" s="56" t="s">
        <v>1325</v>
      </c>
      <c r="D63" s="56" t="s">
        <v>2490</v>
      </c>
      <c r="E63" s="28" t="s">
        <v>1326</v>
      </c>
      <c r="H63" s="28" t="s">
        <v>773</v>
      </c>
      <c r="I63" s="28" t="s">
        <v>22</v>
      </c>
      <c r="J63" s="28" t="s">
        <v>1328</v>
      </c>
      <c r="K63" s="42" t="s">
        <v>1345</v>
      </c>
    </row>
    <row r="64" spans="1:12">
      <c r="A64" s="27" t="s">
        <v>1324</v>
      </c>
      <c r="B64" s="53">
        <v>2020</v>
      </c>
      <c r="C64" s="56" t="s">
        <v>1325</v>
      </c>
      <c r="D64" s="56" t="s">
        <v>2490</v>
      </c>
      <c r="E64" s="28" t="s">
        <v>1326</v>
      </c>
      <c r="H64" s="28" t="s">
        <v>773</v>
      </c>
      <c r="I64" s="28" t="s">
        <v>22</v>
      </c>
      <c r="J64" s="28" t="s">
        <v>1329</v>
      </c>
      <c r="K64" s="42" t="s">
        <v>1346</v>
      </c>
    </row>
    <row r="65" spans="1:12">
      <c r="A65" s="27" t="s">
        <v>1324</v>
      </c>
      <c r="B65" s="53">
        <v>2020</v>
      </c>
      <c r="C65" s="56" t="s">
        <v>1325</v>
      </c>
      <c r="D65" s="56" t="s">
        <v>2490</v>
      </c>
      <c r="E65" s="28" t="s">
        <v>1326</v>
      </c>
      <c r="H65" s="28" t="s">
        <v>773</v>
      </c>
      <c r="I65" s="28" t="s">
        <v>22</v>
      </c>
      <c r="J65" s="28" t="s">
        <v>1330</v>
      </c>
      <c r="K65" s="42" t="s">
        <v>1347</v>
      </c>
    </row>
    <row r="66" spans="1:12">
      <c r="A66" s="27" t="s">
        <v>1324</v>
      </c>
      <c r="B66" s="53">
        <v>2020</v>
      </c>
      <c r="C66" s="56" t="s">
        <v>1325</v>
      </c>
      <c r="D66" s="56" t="s">
        <v>2490</v>
      </c>
      <c r="E66" s="28" t="s">
        <v>1326</v>
      </c>
      <c r="H66" s="28" t="s">
        <v>773</v>
      </c>
      <c r="I66" s="28" t="s">
        <v>22</v>
      </c>
      <c r="J66" s="28" t="s">
        <v>969</v>
      </c>
      <c r="K66" s="42" t="s">
        <v>1348</v>
      </c>
    </row>
    <row r="67" spans="1:12">
      <c r="A67" s="27" t="s">
        <v>1324</v>
      </c>
      <c r="B67" s="53">
        <v>2020</v>
      </c>
      <c r="C67" s="56" t="s">
        <v>1325</v>
      </c>
      <c r="D67" s="56" t="s">
        <v>2490</v>
      </c>
      <c r="E67" s="28" t="s">
        <v>1326</v>
      </c>
      <c r="H67" s="28" t="s">
        <v>773</v>
      </c>
      <c r="I67" s="28" t="s">
        <v>22</v>
      </c>
      <c r="J67" s="28" t="s">
        <v>1331</v>
      </c>
      <c r="K67" s="42" t="s">
        <v>1349</v>
      </c>
    </row>
    <row r="68" spans="1:12">
      <c r="A68" s="27" t="s">
        <v>1324</v>
      </c>
      <c r="B68" s="53">
        <v>2020</v>
      </c>
      <c r="C68" s="56" t="s">
        <v>1325</v>
      </c>
      <c r="D68" s="56" t="s">
        <v>2490</v>
      </c>
      <c r="E68" s="28" t="s">
        <v>1326</v>
      </c>
      <c r="H68" s="28" t="s">
        <v>773</v>
      </c>
      <c r="I68" s="28" t="s">
        <v>22</v>
      </c>
      <c r="J68" s="28" t="s">
        <v>1332</v>
      </c>
      <c r="K68" s="42" t="s">
        <v>1350</v>
      </c>
    </row>
    <row r="69" spans="1:12">
      <c r="A69" s="27" t="s">
        <v>1324</v>
      </c>
      <c r="B69" s="53">
        <v>2020</v>
      </c>
      <c r="C69" s="56" t="s">
        <v>1325</v>
      </c>
      <c r="D69" s="56" t="s">
        <v>2490</v>
      </c>
      <c r="E69" s="28" t="s">
        <v>1326</v>
      </c>
      <c r="H69" s="28" t="s">
        <v>773</v>
      </c>
      <c r="I69" s="28" t="s">
        <v>22</v>
      </c>
      <c r="J69" s="28" t="s">
        <v>1333</v>
      </c>
      <c r="K69" s="42" t="s">
        <v>1351</v>
      </c>
    </row>
    <row r="70" spans="1:12">
      <c r="A70" s="27" t="s">
        <v>1324</v>
      </c>
      <c r="B70" s="53">
        <v>2020</v>
      </c>
      <c r="C70" s="56" t="s">
        <v>1325</v>
      </c>
      <c r="D70" s="56" t="s">
        <v>2490</v>
      </c>
      <c r="E70" s="28" t="s">
        <v>1326</v>
      </c>
      <c r="H70" s="28" t="s">
        <v>773</v>
      </c>
      <c r="I70" s="28" t="s">
        <v>22</v>
      </c>
      <c r="J70" s="28" t="s">
        <v>1334</v>
      </c>
      <c r="K70" s="42" t="s">
        <v>1352</v>
      </c>
    </row>
    <row r="71" spans="1:12">
      <c r="A71" s="27" t="s">
        <v>1324</v>
      </c>
      <c r="B71" s="53">
        <v>2020</v>
      </c>
      <c r="C71" s="56" t="s">
        <v>1325</v>
      </c>
      <c r="D71" s="56" t="s">
        <v>2490</v>
      </c>
      <c r="E71" s="28" t="s">
        <v>1326</v>
      </c>
      <c r="H71" s="28" t="s">
        <v>773</v>
      </c>
      <c r="I71" s="28" t="s">
        <v>22</v>
      </c>
      <c r="J71" s="28" t="s">
        <v>1335</v>
      </c>
      <c r="K71" s="42" t="s">
        <v>1353</v>
      </c>
    </row>
    <row r="72" spans="1:12">
      <c r="A72" s="27" t="s">
        <v>1324</v>
      </c>
      <c r="B72" s="53">
        <v>2020</v>
      </c>
      <c r="C72" s="56" t="s">
        <v>1325</v>
      </c>
      <c r="D72" s="56" t="s">
        <v>2490</v>
      </c>
      <c r="E72" s="28" t="s">
        <v>1326</v>
      </c>
      <c r="H72" s="28" t="s">
        <v>773</v>
      </c>
      <c r="I72" s="28" t="s">
        <v>22</v>
      </c>
      <c r="J72" s="28" t="s">
        <v>1336</v>
      </c>
      <c r="K72" s="42" t="s">
        <v>1354</v>
      </c>
    </row>
    <row r="73" spans="1:12">
      <c r="A73" s="27" t="s">
        <v>1324</v>
      </c>
      <c r="B73" s="53">
        <v>2020</v>
      </c>
      <c r="C73" s="56" t="s">
        <v>1325</v>
      </c>
      <c r="D73" s="56" t="s">
        <v>2490</v>
      </c>
      <c r="E73" s="28" t="s">
        <v>1326</v>
      </c>
      <c r="H73" s="28" t="s">
        <v>773</v>
      </c>
      <c r="I73" s="28" t="s">
        <v>22</v>
      </c>
      <c r="J73" s="28" t="s">
        <v>1337</v>
      </c>
      <c r="K73" s="42" t="s">
        <v>1355</v>
      </c>
    </row>
    <row r="74" spans="1:12">
      <c r="A74" s="27" t="s">
        <v>1324</v>
      </c>
      <c r="B74" s="53">
        <v>2020</v>
      </c>
      <c r="C74" s="56" t="s">
        <v>1325</v>
      </c>
      <c r="D74" s="56" t="s">
        <v>2490</v>
      </c>
      <c r="E74" s="28" t="s">
        <v>1326</v>
      </c>
      <c r="H74" s="28" t="s">
        <v>773</v>
      </c>
      <c r="I74" s="28" t="s">
        <v>22</v>
      </c>
      <c r="J74" s="28" t="s">
        <v>1338</v>
      </c>
      <c r="K74" s="42" t="s">
        <v>1356</v>
      </c>
    </row>
    <row r="75" spans="1:12">
      <c r="A75" s="27" t="s">
        <v>1324</v>
      </c>
      <c r="B75" s="53">
        <v>2020</v>
      </c>
      <c r="C75" s="56" t="s">
        <v>1325</v>
      </c>
      <c r="D75" s="56" t="s">
        <v>2490</v>
      </c>
      <c r="E75" s="28" t="s">
        <v>1326</v>
      </c>
      <c r="H75" s="28" t="s">
        <v>773</v>
      </c>
      <c r="I75" s="28" t="s">
        <v>22</v>
      </c>
      <c r="J75" s="28" t="s">
        <v>1339</v>
      </c>
      <c r="K75" s="42" t="s">
        <v>1357</v>
      </c>
    </row>
    <row r="76" spans="1:12">
      <c r="A76" s="27" t="s">
        <v>1324</v>
      </c>
      <c r="B76" s="53">
        <v>2020</v>
      </c>
      <c r="C76" s="56" t="s">
        <v>1325</v>
      </c>
      <c r="D76" s="56" t="s">
        <v>2490</v>
      </c>
      <c r="E76" s="28" t="s">
        <v>1326</v>
      </c>
      <c r="H76" s="28" t="s">
        <v>773</v>
      </c>
      <c r="I76" s="28" t="s">
        <v>22</v>
      </c>
      <c r="J76" s="28" t="s">
        <v>1340</v>
      </c>
      <c r="K76" s="42" t="s">
        <v>1128</v>
      </c>
    </row>
    <row r="77" spans="1:12">
      <c r="A77" s="27" t="s">
        <v>1324</v>
      </c>
      <c r="B77" s="53">
        <v>2020</v>
      </c>
      <c r="C77" s="56" t="s">
        <v>1325</v>
      </c>
      <c r="D77" s="56" t="s">
        <v>2490</v>
      </c>
      <c r="E77" s="28" t="s">
        <v>1326</v>
      </c>
      <c r="H77" s="28" t="s">
        <v>773</v>
      </c>
      <c r="I77" s="28" t="s">
        <v>22</v>
      </c>
      <c r="J77" s="28" t="s">
        <v>1341</v>
      </c>
      <c r="K77" s="42" t="s">
        <v>1358</v>
      </c>
    </row>
    <row r="78" spans="1:12" ht="15.75" thickBot="1">
      <c r="A78" s="66" t="s">
        <v>1324</v>
      </c>
      <c r="B78" s="67">
        <v>2020</v>
      </c>
      <c r="C78" s="125" t="s">
        <v>1325</v>
      </c>
      <c r="D78" s="56" t="s">
        <v>2490</v>
      </c>
      <c r="E78" s="65" t="s">
        <v>1326</v>
      </c>
      <c r="F78" s="65"/>
      <c r="G78" s="65"/>
      <c r="H78" s="65" t="s">
        <v>773</v>
      </c>
      <c r="I78" s="65" t="s">
        <v>22</v>
      </c>
      <c r="J78" s="244" t="s">
        <v>1342</v>
      </c>
      <c r="K78" s="68" t="s">
        <v>1359</v>
      </c>
      <c r="L78" s="65"/>
    </row>
    <row r="79" spans="1:12">
      <c r="A79" s="27" t="s">
        <v>1324</v>
      </c>
      <c r="B79" s="53">
        <v>2020</v>
      </c>
      <c r="C79" s="56" t="s">
        <v>1325</v>
      </c>
      <c r="D79" s="56" t="s">
        <v>2490</v>
      </c>
      <c r="E79" s="28" t="s">
        <v>1326</v>
      </c>
      <c r="H79" s="28" t="s">
        <v>1343</v>
      </c>
      <c r="I79" s="28" t="s">
        <v>22</v>
      </c>
      <c r="J79" s="28" t="s">
        <v>1327</v>
      </c>
      <c r="K79" s="42" t="s">
        <v>1360</v>
      </c>
    </row>
    <row r="80" spans="1:12">
      <c r="A80" s="27" t="s">
        <v>1324</v>
      </c>
      <c r="B80" s="53">
        <v>2020</v>
      </c>
      <c r="C80" s="56" t="s">
        <v>1325</v>
      </c>
      <c r="D80" s="56" t="s">
        <v>2490</v>
      </c>
      <c r="E80" s="28" t="s">
        <v>1326</v>
      </c>
      <c r="H80" s="28" t="s">
        <v>1343</v>
      </c>
      <c r="I80" s="28" t="s">
        <v>22</v>
      </c>
      <c r="J80" s="28" t="s">
        <v>1328</v>
      </c>
      <c r="K80" s="42" t="s">
        <v>1361</v>
      </c>
    </row>
    <row r="81" spans="1:12">
      <c r="A81" s="27" t="s">
        <v>1324</v>
      </c>
      <c r="B81" s="53">
        <v>2020</v>
      </c>
      <c r="C81" s="56" t="s">
        <v>1325</v>
      </c>
      <c r="D81" s="56" t="s">
        <v>2490</v>
      </c>
      <c r="E81" s="28" t="s">
        <v>1326</v>
      </c>
      <c r="H81" s="28" t="s">
        <v>1343</v>
      </c>
      <c r="I81" s="28" t="s">
        <v>22</v>
      </c>
      <c r="J81" s="28" t="s">
        <v>1329</v>
      </c>
      <c r="K81" s="42" t="s">
        <v>1362</v>
      </c>
    </row>
    <row r="82" spans="1:12">
      <c r="A82" s="27" t="s">
        <v>1324</v>
      </c>
      <c r="B82" s="53">
        <v>2020</v>
      </c>
      <c r="C82" s="56" t="s">
        <v>1325</v>
      </c>
      <c r="D82" s="56" t="s">
        <v>2490</v>
      </c>
      <c r="E82" s="28" t="s">
        <v>1326</v>
      </c>
      <c r="H82" s="28" t="s">
        <v>1343</v>
      </c>
      <c r="I82" s="28" t="s">
        <v>22</v>
      </c>
      <c r="J82" s="28" t="s">
        <v>1330</v>
      </c>
      <c r="K82" s="42" t="s">
        <v>660</v>
      </c>
    </row>
    <row r="83" spans="1:12">
      <c r="A83" s="27" t="s">
        <v>1324</v>
      </c>
      <c r="B83" s="53">
        <v>2020</v>
      </c>
      <c r="C83" s="56" t="s">
        <v>1325</v>
      </c>
      <c r="D83" s="56" t="s">
        <v>2490</v>
      </c>
      <c r="E83" s="28" t="s">
        <v>1326</v>
      </c>
      <c r="H83" s="28" t="s">
        <v>1343</v>
      </c>
      <c r="I83" s="28" t="s">
        <v>22</v>
      </c>
      <c r="J83" s="28" t="s">
        <v>969</v>
      </c>
      <c r="K83" s="42" t="s">
        <v>1363</v>
      </c>
    </row>
    <row r="84" spans="1:12">
      <c r="A84" s="27" t="s">
        <v>1324</v>
      </c>
      <c r="B84" s="53">
        <v>2020</v>
      </c>
      <c r="C84" s="56" t="s">
        <v>1325</v>
      </c>
      <c r="D84" s="56" t="s">
        <v>2490</v>
      </c>
      <c r="E84" s="28" t="s">
        <v>1326</v>
      </c>
      <c r="H84" s="28" t="s">
        <v>1343</v>
      </c>
      <c r="I84" s="28" t="s">
        <v>22</v>
      </c>
      <c r="J84" s="28" t="s">
        <v>1331</v>
      </c>
      <c r="K84" s="42" t="s">
        <v>1364</v>
      </c>
    </row>
    <row r="85" spans="1:12">
      <c r="A85" s="27" t="s">
        <v>1324</v>
      </c>
      <c r="B85" s="53">
        <v>2020</v>
      </c>
      <c r="C85" s="56" t="s">
        <v>1325</v>
      </c>
      <c r="D85" s="56" t="s">
        <v>2490</v>
      </c>
      <c r="E85" s="28" t="s">
        <v>1326</v>
      </c>
      <c r="H85" s="28" t="s">
        <v>1343</v>
      </c>
      <c r="I85" s="28" t="s">
        <v>22</v>
      </c>
      <c r="J85" s="28" t="s">
        <v>1332</v>
      </c>
      <c r="K85" s="42" t="s">
        <v>1365</v>
      </c>
    </row>
    <row r="86" spans="1:12">
      <c r="A86" s="27" t="s">
        <v>1324</v>
      </c>
      <c r="B86" s="53">
        <v>2020</v>
      </c>
      <c r="C86" s="56" t="s">
        <v>1325</v>
      </c>
      <c r="D86" s="56" t="s">
        <v>2490</v>
      </c>
      <c r="E86" s="28" t="s">
        <v>1326</v>
      </c>
      <c r="H86" s="28" t="s">
        <v>1343</v>
      </c>
      <c r="I86" s="28" t="s">
        <v>22</v>
      </c>
      <c r="J86" s="28" t="s">
        <v>1333</v>
      </c>
      <c r="K86" s="42" t="s">
        <v>1366</v>
      </c>
    </row>
    <row r="87" spans="1:12">
      <c r="A87" s="27" t="s">
        <v>1324</v>
      </c>
      <c r="B87" s="53">
        <v>2020</v>
      </c>
      <c r="C87" s="56" t="s">
        <v>1325</v>
      </c>
      <c r="D87" s="56" t="s">
        <v>2490</v>
      </c>
      <c r="E87" s="28" t="s">
        <v>1326</v>
      </c>
      <c r="H87" s="28" t="s">
        <v>1343</v>
      </c>
      <c r="I87" s="28" t="s">
        <v>22</v>
      </c>
      <c r="J87" s="28" t="s">
        <v>1334</v>
      </c>
      <c r="K87" s="42" t="s">
        <v>1367</v>
      </c>
    </row>
    <row r="88" spans="1:12">
      <c r="A88" s="27" t="s">
        <v>1324</v>
      </c>
      <c r="B88" s="53">
        <v>2020</v>
      </c>
      <c r="C88" s="56" t="s">
        <v>1325</v>
      </c>
      <c r="D88" s="56" t="s">
        <v>2490</v>
      </c>
      <c r="E88" s="28" t="s">
        <v>1326</v>
      </c>
      <c r="H88" s="28" t="s">
        <v>1343</v>
      </c>
      <c r="I88" s="28" t="s">
        <v>22</v>
      </c>
      <c r="J88" s="28" t="s">
        <v>1335</v>
      </c>
      <c r="K88" s="42" t="s">
        <v>1368</v>
      </c>
    </row>
    <row r="89" spans="1:12">
      <c r="A89" s="27" t="s">
        <v>1324</v>
      </c>
      <c r="B89" s="53">
        <v>2020</v>
      </c>
      <c r="C89" s="56" t="s">
        <v>1325</v>
      </c>
      <c r="D89" s="56" t="s">
        <v>2490</v>
      </c>
      <c r="E89" s="28" t="s">
        <v>1326</v>
      </c>
      <c r="H89" s="28" t="s">
        <v>1343</v>
      </c>
      <c r="I89" s="28" t="s">
        <v>22</v>
      </c>
      <c r="J89" s="28" t="s">
        <v>1336</v>
      </c>
      <c r="K89" s="42" t="s">
        <v>1369</v>
      </c>
    </row>
    <row r="90" spans="1:12">
      <c r="A90" s="27" t="s">
        <v>1324</v>
      </c>
      <c r="B90" s="53">
        <v>2020</v>
      </c>
      <c r="C90" s="56" t="s">
        <v>1325</v>
      </c>
      <c r="D90" s="56" t="s">
        <v>2490</v>
      </c>
      <c r="E90" s="28" t="s">
        <v>1326</v>
      </c>
      <c r="H90" s="28" t="s">
        <v>1343</v>
      </c>
      <c r="I90" s="28" t="s">
        <v>22</v>
      </c>
      <c r="J90" s="28" t="s">
        <v>1337</v>
      </c>
      <c r="K90" s="42" t="s">
        <v>1127</v>
      </c>
    </row>
    <row r="91" spans="1:12">
      <c r="A91" s="27" t="s">
        <v>1324</v>
      </c>
      <c r="B91" s="53">
        <v>2020</v>
      </c>
      <c r="C91" s="56" t="s">
        <v>1325</v>
      </c>
      <c r="D91" s="56" t="s">
        <v>2490</v>
      </c>
      <c r="E91" s="28" t="s">
        <v>1326</v>
      </c>
      <c r="H91" s="28" t="s">
        <v>1343</v>
      </c>
      <c r="I91" s="28" t="s">
        <v>22</v>
      </c>
      <c r="J91" s="28" t="s">
        <v>1338</v>
      </c>
      <c r="K91" s="42" t="s">
        <v>1372</v>
      </c>
    </row>
    <row r="92" spans="1:12">
      <c r="A92" s="27" t="s">
        <v>1324</v>
      </c>
      <c r="B92" s="53">
        <v>2020</v>
      </c>
      <c r="C92" s="56" t="s">
        <v>1325</v>
      </c>
      <c r="D92" s="56" t="s">
        <v>2490</v>
      </c>
      <c r="E92" s="28" t="s">
        <v>1326</v>
      </c>
      <c r="H92" s="28" t="s">
        <v>1343</v>
      </c>
      <c r="I92" s="28" t="s">
        <v>22</v>
      </c>
      <c r="J92" s="28" t="s">
        <v>1339</v>
      </c>
      <c r="K92" s="42" t="s">
        <v>1127</v>
      </c>
    </row>
    <row r="93" spans="1:12">
      <c r="A93" s="27" t="s">
        <v>1324</v>
      </c>
      <c r="B93" s="53">
        <v>2020</v>
      </c>
      <c r="C93" s="56" t="s">
        <v>1325</v>
      </c>
      <c r="D93" s="56" t="s">
        <v>2490</v>
      </c>
      <c r="E93" s="28" t="s">
        <v>1326</v>
      </c>
      <c r="H93" s="28" t="s">
        <v>1343</v>
      </c>
      <c r="I93" s="28" t="s">
        <v>22</v>
      </c>
      <c r="J93" s="28" t="s">
        <v>1340</v>
      </c>
      <c r="K93" s="42" t="s">
        <v>1370</v>
      </c>
    </row>
    <row r="94" spans="1:12">
      <c r="A94" s="27" t="s">
        <v>1324</v>
      </c>
      <c r="B94" s="53">
        <v>2020</v>
      </c>
      <c r="C94" s="56" t="s">
        <v>1325</v>
      </c>
      <c r="D94" s="56" t="s">
        <v>2490</v>
      </c>
      <c r="E94" s="28" t="s">
        <v>1326</v>
      </c>
      <c r="H94" s="28" t="s">
        <v>1343</v>
      </c>
      <c r="I94" s="28" t="s">
        <v>22</v>
      </c>
      <c r="J94" s="28" t="s">
        <v>1341</v>
      </c>
      <c r="K94" s="42" t="s">
        <v>1371</v>
      </c>
    </row>
    <row r="95" spans="1:12" ht="15.75" thickBot="1">
      <c r="A95" s="66" t="s">
        <v>1324</v>
      </c>
      <c r="B95" s="67">
        <v>2020</v>
      </c>
      <c r="C95" s="125" t="s">
        <v>1325</v>
      </c>
      <c r="D95" s="125" t="s">
        <v>2490</v>
      </c>
      <c r="E95" s="65" t="s">
        <v>1326</v>
      </c>
      <c r="F95" s="65"/>
      <c r="G95" s="65"/>
      <c r="H95" s="65" t="s">
        <v>1343</v>
      </c>
      <c r="I95" s="65" t="s">
        <v>22</v>
      </c>
      <c r="J95" s="244" t="s">
        <v>1342</v>
      </c>
      <c r="K95" s="68" t="s">
        <v>1373</v>
      </c>
      <c r="L95" s="65"/>
    </row>
    <row r="96" spans="1:12">
      <c r="A96" s="27" t="s">
        <v>1382</v>
      </c>
      <c r="B96" s="53">
        <v>2014</v>
      </c>
      <c r="C96" s="56" t="s">
        <v>1383</v>
      </c>
      <c r="D96" s="56" t="s">
        <v>2490</v>
      </c>
      <c r="E96" s="28" t="s">
        <v>1384</v>
      </c>
      <c r="F96" s="28" t="s">
        <v>1385</v>
      </c>
      <c r="I96" s="28" t="s">
        <v>22</v>
      </c>
      <c r="J96" s="28" t="s">
        <v>1045</v>
      </c>
      <c r="K96" s="42" t="s">
        <v>1387</v>
      </c>
    </row>
    <row r="97" spans="1:12">
      <c r="A97" s="27" t="s">
        <v>1382</v>
      </c>
      <c r="B97" s="53">
        <v>2014</v>
      </c>
      <c r="C97" s="56" t="s">
        <v>1383</v>
      </c>
      <c r="D97" s="56" t="s">
        <v>2490</v>
      </c>
      <c r="E97" s="28" t="s">
        <v>1384</v>
      </c>
      <c r="F97" s="28" t="s">
        <v>1385</v>
      </c>
      <c r="I97" s="28" t="s">
        <v>22</v>
      </c>
      <c r="J97" s="28" t="s">
        <v>1025</v>
      </c>
      <c r="K97" s="42" t="s">
        <v>1388</v>
      </c>
    </row>
    <row r="98" spans="1:12">
      <c r="A98" s="26" t="s">
        <v>1382</v>
      </c>
      <c r="B98" s="62">
        <v>2014</v>
      </c>
      <c r="C98" s="189" t="s">
        <v>1383</v>
      </c>
      <c r="D98" s="189" t="s">
        <v>2490</v>
      </c>
      <c r="E98" s="29" t="s">
        <v>1384</v>
      </c>
      <c r="F98" s="29" t="s">
        <v>1385</v>
      </c>
      <c r="G98" s="29"/>
      <c r="H98" s="29"/>
      <c r="I98" s="29" t="s">
        <v>22</v>
      </c>
      <c r="J98" s="29" t="s">
        <v>1386</v>
      </c>
      <c r="K98" s="61" t="s">
        <v>1389</v>
      </c>
    </row>
    <row r="99" spans="1:12">
      <c r="A99" s="27" t="s">
        <v>1382</v>
      </c>
      <c r="B99" s="53">
        <v>2014</v>
      </c>
      <c r="C99" s="56" t="s">
        <v>1383</v>
      </c>
      <c r="D99" s="56" t="s">
        <v>2490</v>
      </c>
      <c r="E99" s="28" t="s">
        <v>1384</v>
      </c>
      <c r="F99" s="28" t="s">
        <v>1393</v>
      </c>
      <c r="I99" s="28" t="s">
        <v>22</v>
      </c>
      <c r="J99" s="28" t="s">
        <v>1045</v>
      </c>
      <c r="K99" s="42" t="s">
        <v>1390</v>
      </c>
    </row>
    <row r="100" spans="1:12">
      <c r="A100" s="27" t="s">
        <v>1382</v>
      </c>
      <c r="B100" s="53">
        <v>2014</v>
      </c>
      <c r="C100" s="56" t="s">
        <v>1383</v>
      </c>
      <c r="D100" s="56" t="s">
        <v>2490</v>
      </c>
      <c r="E100" s="28" t="s">
        <v>1384</v>
      </c>
      <c r="F100" s="28" t="s">
        <v>1393</v>
      </c>
      <c r="I100" s="28" t="s">
        <v>22</v>
      </c>
      <c r="J100" s="28" t="s">
        <v>1025</v>
      </c>
      <c r="K100" s="42" t="s">
        <v>1391</v>
      </c>
    </row>
    <row r="101" spans="1:12" ht="15.75" thickBot="1">
      <c r="A101" s="66" t="s">
        <v>1382</v>
      </c>
      <c r="B101" s="67">
        <v>2014</v>
      </c>
      <c r="C101" s="125" t="s">
        <v>1383</v>
      </c>
      <c r="D101" s="125" t="s">
        <v>2490</v>
      </c>
      <c r="E101" s="65" t="s">
        <v>1384</v>
      </c>
      <c r="F101" s="65" t="s">
        <v>1393</v>
      </c>
      <c r="G101" s="65"/>
      <c r="H101" s="65"/>
      <c r="I101" s="65" t="s">
        <v>22</v>
      </c>
      <c r="J101" s="65" t="s">
        <v>1386</v>
      </c>
      <c r="K101" s="68" t="s">
        <v>1392</v>
      </c>
      <c r="L101" s="65"/>
    </row>
    <row r="102" spans="1:12">
      <c r="A102" s="27" t="s">
        <v>1435</v>
      </c>
      <c r="B102" s="53">
        <v>2021</v>
      </c>
      <c r="C102" s="73" t="s">
        <v>1427</v>
      </c>
      <c r="D102" s="73" t="s">
        <v>2490</v>
      </c>
      <c r="E102" s="73" t="s">
        <v>1426</v>
      </c>
      <c r="I102" s="28" t="s">
        <v>22</v>
      </c>
      <c r="J102" s="169" t="s">
        <v>974</v>
      </c>
      <c r="K102" s="39" t="s">
        <v>1442</v>
      </c>
    </row>
    <row r="103" spans="1:12">
      <c r="A103" s="27" t="s">
        <v>1435</v>
      </c>
      <c r="B103" s="53">
        <v>2021</v>
      </c>
      <c r="C103" s="73" t="s">
        <v>1427</v>
      </c>
      <c r="D103" s="73" t="s">
        <v>2490</v>
      </c>
      <c r="E103" s="73" t="s">
        <v>1426</v>
      </c>
      <c r="I103" s="28" t="s">
        <v>22</v>
      </c>
      <c r="J103" s="169" t="s">
        <v>1422</v>
      </c>
      <c r="K103" s="39" t="s">
        <v>1443</v>
      </c>
    </row>
    <row r="104" spans="1:12">
      <c r="A104" s="27" t="s">
        <v>1435</v>
      </c>
      <c r="B104" s="53">
        <v>2021</v>
      </c>
      <c r="C104" s="73" t="s">
        <v>1427</v>
      </c>
      <c r="D104" s="73" t="s">
        <v>2490</v>
      </c>
      <c r="E104" s="73" t="s">
        <v>1426</v>
      </c>
      <c r="I104" s="28" t="s">
        <v>22</v>
      </c>
      <c r="J104" s="169" t="s">
        <v>1423</v>
      </c>
      <c r="K104" s="39" t="s">
        <v>1444</v>
      </c>
    </row>
    <row r="105" spans="1:12">
      <c r="A105" s="27" t="s">
        <v>1435</v>
      </c>
      <c r="B105" s="53">
        <v>2021</v>
      </c>
      <c r="C105" s="73" t="s">
        <v>1427</v>
      </c>
      <c r="D105" s="73" t="s">
        <v>2490</v>
      </c>
      <c r="E105" s="73" t="s">
        <v>1426</v>
      </c>
      <c r="I105" s="28" t="s">
        <v>22</v>
      </c>
      <c r="J105" s="169" t="s">
        <v>1440</v>
      </c>
      <c r="K105" s="39" t="s">
        <v>1445</v>
      </c>
    </row>
    <row r="106" spans="1:12">
      <c r="A106" s="27" t="s">
        <v>1435</v>
      </c>
      <c r="B106" s="53">
        <v>2021</v>
      </c>
      <c r="C106" s="73" t="s">
        <v>1427</v>
      </c>
      <c r="D106" s="73" t="s">
        <v>2490</v>
      </c>
      <c r="E106" s="73" t="s">
        <v>1426</v>
      </c>
      <c r="I106" s="28" t="s">
        <v>22</v>
      </c>
      <c r="J106" s="169" t="s">
        <v>1441</v>
      </c>
      <c r="K106" s="39" t="s">
        <v>1446</v>
      </c>
    </row>
    <row r="107" spans="1:12">
      <c r="A107" s="27" t="s">
        <v>1435</v>
      </c>
      <c r="B107" s="53">
        <v>2021</v>
      </c>
      <c r="C107" s="73" t="s">
        <v>1427</v>
      </c>
      <c r="D107" s="73" t="s">
        <v>2490</v>
      </c>
      <c r="E107" s="73" t="s">
        <v>1426</v>
      </c>
      <c r="I107" s="28" t="s">
        <v>22</v>
      </c>
      <c r="J107" s="169" t="s">
        <v>1043</v>
      </c>
      <c r="K107" s="39" t="s">
        <v>1447</v>
      </c>
    </row>
    <row r="108" spans="1:12">
      <c r="A108" s="27" t="s">
        <v>1435</v>
      </c>
      <c r="B108" s="53">
        <v>2021</v>
      </c>
      <c r="C108" s="73" t="s">
        <v>1427</v>
      </c>
      <c r="D108" s="73" t="s">
        <v>2490</v>
      </c>
      <c r="E108" s="73" t="s">
        <v>1426</v>
      </c>
      <c r="I108" s="28" t="s">
        <v>22</v>
      </c>
      <c r="J108" s="169" t="s">
        <v>1042</v>
      </c>
      <c r="K108" s="39" t="s">
        <v>1448</v>
      </c>
    </row>
    <row r="109" spans="1:12">
      <c r="A109" s="27" t="s">
        <v>1435</v>
      </c>
      <c r="B109" s="53">
        <v>2021</v>
      </c>
      <c r="C109" s="73" t="s">
        <v>1427</v>
      </c>
      <c r="D109" s="73" t="s">
        <v>2490</v>
      </c>
      <c r="E109" s="73" t="s">
        <v>1426</v>
      </c>
      <c r="I109" s="28" t="s">
        <v>22</v>
      </c>
      <c r="J109" s="169" t="s">
        <v>1424</v>
      </c>
      <c r="K109" s="39" t="s">
        <v>1449</v>
      </c>
    </row>
    <row r="110" spans="1:12" ht="15.75" thickBot="1">
      <c r="A110" s="66" t="s">
        <v>1435</v>
      </c>
      <c r="B110" s="67">
        <v>2021</v>
      </c>
      <c r="C110" s="76" t="s">
        <v>1427</v>
      </c>
      <c r="D110" s="76" t="s">
        <v>2490</v>
      </c>
      <c r="E110" s="76" t="s">
        <v>1426</v>
      </c>
      <c r="F110" s="65"/>
      <c r="G110" s="65"/>
      <c r="H110" s="65"/>
      <c r="I110" s="65" t="s">
        <v>22</v>
      </c>
      <c r="J110" s="184" t="s">
        <v>1425</v>
      </c>
      <c r="K110" s="100" t="s">
        <v>1450</v>
      </c>
      <c r="L110" s="65"/>
    </row>
    <row r="111" spans="1:12">
      <c r="A111" s="27" t="s">
        <v>1851</v>
      </c>
      <c r="B111" s="53">
        <v>2001</v>
      </c>
      <c r="C111" s="56" t="s">
        <v>1852</v>
      </c>
      <c r="D111" s="300" t="s">
        <v>2490</v>
      </c>
      <c r="E111" s="28" t="s">
        <v>1853</v>
      </c>
      <c r="I111" s="28" t="s">
        <v>21</v>
      </c>
      <c r="J111" s="28" t="s">
        <v>1327</v>
      </c>
      <c r="K111" s="42" t="s">
        <v>1864</v>
      </c>
    </row>
    <row r="112" spans="1:12">
      <c r="A112" s="27" t="s">
        <v>1851</v>
      </c>
      <c r="B112" s="53">
        <v>2001</v>
      </c>
      <c r="C112" s="56" t="s">
        <v>1852</v>
      </c>
      <c r="D112" s="56" t="s">
        <v>2490</v>
      </c>
      <c r="E112" s="28" t="s">
        <v>1853</v>
      </c>
      <c r="I112" s="28" t="s">
        <v>21</v>
      </c>
      <c r="J112" s="28" t="s">
        <v>1328</v>
      </c>
      <c r="K112" s="42" t="s">
        <v>1865</v>
      </c>
    </row>
    <row r="113" spans="1:12">
      <c r="A113" s="27" t="s">
        <v>1851</v>
      </c>
      <c r="B113" s="53">
        <v>2001</v>
      </c>
      <c r="C113" s="56" t="s">
        <v>1852</v>
      </c>
      <c r="D113" s="56" t="s">
        <v>2490</v>
      </c>
      <c r="E113" s="28" t="s">
        <v>1853</v>
      </c>
      <c r="I113" s="28" t="s">
        <v>21</v>
      </c>
      <c r="J113" s="28" t="s">
        <v>1329</v>
      </c>
      <c r="K113" s="42" t="s">
        <v>1136</v>
      </c>
    </row>
    <row r="114" spans="1:12">
      <c r="A114" s="27" t="s">
        <v>1851</v>
      </c>
      <c r="B114" s="53">
        <v>2001</v>
      </c>
      <c r="C114" s="56" t="s">
        <v>1852</v>
      </c>
      <c r="D114" s="56" t="s">
        <v>2490</v>
      </c>
      <c r="E114" s="28" t="s">
        <v>1853</v>
      </c>
      <c r="I114" s="28" t="s">
        <v>21</v>
      </c>
      <c r="J114" s="28" t="s">
        <v>1330</v>
      </c>
      <c r="K114" s="42" t="s">
        <v>1866</v>
      </c>
    </row>
    <row r="115" spans="1:12">
      <c r="A115" s="27" t="s">
        <v>1851</v>
      </c>
      <c r="B115" s="53">
        <v>2001</v>
      </c>
      <c r="C115" s="56" t="s">
        <v>1852</v>
      </c>
      <c r="D115" s="56" t="s">
        <v>2490</v>
      </c>
      <c r="E115" s="28" t="s">
        <v>1853</v>
      </c>
      <c r="I115" s="28" t="s">
        <v>21</v>
      </c>
      <c r="J115" s="28" t="s">
        <v>1854</v>
      </c>
      <c r="K115" s="42" t="s">
        <v>1867</v>
      </c>
    </row>
    <row r="116" spans="1:12">
      <c r="A116" s="27" t="s">
        <v>1851</v>
      </c>
      <c r="B116" s="53">
        <v>2001</v>
      </c>
      <c r="C116" s="56" t="s">
        <v>1852</v>
      </c>
      <c r="D116" s="56" t="s">
        <v>2490</v>
      </c>
      <c r="E116" s="28" t="s">
        <v>1853</v>
      </c>
      <c r="I116" s="28" t="s">
        <v>21</v>
      </c>
      <c r="J116" s="28" t="s">
        <v>1331</v>
      </c>
      <c r="K116" s="42" t="s">
        <v>1868</v>
      </c>
    </row>
    <row r="117" spans="1:12">
      <c r="A117" s="27" t="s">
        <v>1851</v>
      </c>
      <c r="B117" s="53">
        <v>2001</v>
      </c>
      <c r="C117" s="56" t="s">
        <v>1852</v>
      </c>
      <c r="D117" s="56" t="s">
        <v>2490</v>
      </c>
      <c r="E117" s="28" t="s">
        <v>1853</v>
      </c>
      <c r="I117" s="28" t="s">
        <v>21</v>
      </c>
      <c r="J117" s="28" t="s">
        <v>1855</v>
      </c>
      <c r="K117" s="42" t="s">
        <v>1869</v>
      </c>
    </row>
    <row r="118" spans="1:12">
      <c r="A118" s="27" t="s">
        <v>1851</v>
      </c>
      <c r="B118" s="53">
        <v>2001</v>
      </c>
      <c r="C118" s="56" t="s">
        <v>1852</v>
      </c>
      <c r="D118" s="56" t="s">
        <v>2490</v>
      </c>
      <c r="E118" s="28" t="s">
        <v>1853</v>
      </c>
      <c r="I118" s="28" t="s">
        <v>21</v>
      </c>
      <c r="J118" s="28" t="s">
        <v>1334</v>
      </c>
      <c r="K118" s="42" t="s">
        <v>1870</v>
      </c>
    </row>
    <row r="119" spans="1:12">
      <c r="A119" s="27" t="s">
        <v>1851</v>
      </c>
      <c r="B119" s="53">
        <v>2001</v>
      </c>
      <c r="C119" s="56" t="s">
        <v>1852</v>
      </c>
      <c r="D119" s="56" t="s">
        <v>2490</v>
      </c>
      <c r="E119" s="28" t="s">
        <v>1853</v>
      </c>
      <c r="I119" s="28" t="s">
        <v>21</v>
      </c>
      <c r="J119" s="28" t="s">
        <v>1856</v>
      </c>
      <c r="K119" s="42" t="s">
        <v>1871</v>
      </c>
    </row>
    <row r="120" spans="1:12">
      <c r="A120" s="27" t="s">
        <v>1851</v>
      </c>
      <c r="B120" s="53">
        <v>2001</v>
      </c>
      <c r="C120" s="56" t="s">
        <v>1852</v>
      </c>
      <c r="D120" s="56" t="s">
        <v>2490</v>
      </c>
      <c r="E120" s="28" t="s">
        <v>1853</v>
      </c>
      <c r="I120" s="28" t="s">
        <v>21</v>
      </c>
      <c r="J120" s="28" t="s">
        <v>1857</v>
      </c>
      <c r="K120" s="42" t="s">
        <v>1870</v>
      </c>
    </row>
    <row r="121" spans="1:12">
      <c r="A121" s="27" t="s">
        <v>1851</v>
      </c>
      <c r="B121" s="53">
        <v>2001</v>
      </c>
      <c r="C121" s="56" t="s">
        <v>1852</v>
      </c>
      <c r="D121" s="56" t="s">
        <v>2490</v>
      </c>
      <c r="E121" s="28" t="s">
        <v>1853</v>
      </c>
      <c r="I121" s="28" t="s">
        <v>21</v>
      </c>
      <c r="J121" s="28" t="s">
        <v>1858</v>
      </c>
      <c r="K121" s="42" t="s">
        <v>1872</v>
      </c>
    </row>
    <row r="122" spans="1:12">
      <c r="A122" s="27" t="s">
        <v>1851</v>
      </c>
      <c r="B122" s="53">
        <v>2001</v>
      </c>
      <c r="C122" s="56" t="s">
        <v>1852</v>
      </c>
      <c r="D122" s="56" t="s">
        <v>2490</v>
      </c>
      <c r="E122" s="28" t="s">
        <v>1853</v>
      </c>
      <c r="I122" s="28" t="s">
        <v>21</v>
      </c>
      <c r="J122" s="28" t="s">
        <v>1859</v>
      </c>
      <c r="K122" s="42" t="s">
        <v>1873</v>
      </c>
    </row>
    <row r="123" spans="1:12">
      <c r="A123" s="27" t="s">
        <v>1851</v>
      </c>
      <c r="B123" s="53">
        <v>2001</v>
      </c>
      <c r="C123" s="56" t="s">
        <v>1852</v>
      </c>
      <c r="D123" s="56" t="s">
        <v>2490</v>
      </c>
      <c r="E123" s="28" t="s">
        <v>1853</v>
      </c>
      <c r="I123" s="28" t="s">
        <v>21</v>
      </c>
      <c r="J123" s="28" t="s">
        <v>1860</v>
      </c>
      <c r="K123" s="42" t="s">
        <v>1874</v>
      </c>
    </row>
    <row r="124" spans="1:12">
      <c r="A124" s="27" t="s">
        <v>1851</v>
      </c>
      <c r="B124" s="53">
        <v>2001</v>
      </c>
      <c r="C124" s="56" t="s">
        <v>1852</v>
      </c>
      <c r="D124" s="56" t="s">
        <v>2490</v>
      </c>
      <c r="E124" s="28" t="s">
        <v>1853</v>
      </c>
      <c r="I124" s="28" t="s">
        <v>21</v>
      </c>
      <c r="J124" s="28" t="s">
        <v>1861</v>
      </c>
      <c r="K124" s="42" t="s">
        <v>1873</v>
      </c>
    </row>
    <row r="125" spans="1:12">
      <c r="A125" s="27" t="s">
        <v>1851</v>
      </c>
      <c r="B125" s="53">
        <v>2001</v>
      </c>
      <c r="C125" s="56" t="s">
        <v>1852</v>
      </c>
      <c r="D125" s="56" t="s">
        <v>2490</v>
      </c>
      <c r="E125" s="28" t="s">
        <v>1853</v>
      </c>
      <c r="I125" s="28" t="s">
        <v>21</v>
      </c>
      <c r="J125" s="28" t="s">
        <v>1862</v>
      </c>
      <c r="K125" s="42" t="s">
        <v>1875</v>
      </c>
    </row>
    <row r="126" spans="1:12" ht="15.75" thickBot="1">
      <c r="A126" s="66" t="s">
        <v>1851</v>
      </c>
      <c r="B126" s="67">
        <v>2001</v>
      </c>
      <c r="C126" s="125" t="s">
        <v>1852</v>
      </c>
      <c r="D126" s="125" t="s">
        <v>2490</v>
      </c>
      <c r="E126" s="65" t="s">
        <v>1853</v>
      </c>
      <c r="F126" s="65"/>
      <c r="G126" s="65"/>
      <c r="H126" s="65"/>
      <c r="I126" s="65" t="s">
        <v>21</v>
      </c>
      <c r="J126" s="65" t="s">
        <v>1863</v>
      </c>
      <c r="K126" s="68" t="s">
        <v>1876</v>
      </c>
      <c r="L126" s="65"/>
    </row>
    <row r="127" spans="1:12" ht="15.75" thickBot="1">
      <c r="A127" s="114" t="s">
        <v>2500</v>
      </c>
      <c r="B127" s="249" t="s">
        <v>2501</v>
      </c>
      <c r="C127" s="306" t="s">
        <v>2502</v>
      </c>
      <c r="D127" s="230" t="s">
        <v>2490</v>
      </c>
      <c r="E127" s="230" t="s">
        <v>2503</v>
      </c>
      <c r="F127" s="230"/>
      <c r="G127" s="230" t="s">
        <v>2504</v>
      </c>
      <c r="H127" s="230"/>
      <c r="I127" s="230" t="s">
        <v>22</v>
      </c>
      <c r="J127" s="230" t="s">
        <v>504</v>
      </c>
      <c r="K127" s="307" t="s">
        <v>2507</v>
      </c>
      <c r="L127" s="230"/>
    </row>
    <row r="128" spans="1:12">
      <c r="A128" s="27" t="s">
        <v>2508</v>
      </c>
      <c r="B128" s="53">
        <v>2018</v>
      </c>
      <c r="C128" s="56" t="s">
        <v>2551</v>
      </c>
      <c r="E128" t="s">
        <v>2552</v>
      </c>
      <c r="I128" s="28" t="s">
        <v>22</v>
      </c>
      <c r="J128" s="28" t="s">
        <v>647</v>
      </c>
      <c r="K128" s="42" t="s">
        <v>611</v>
      </c>
    </row>
    <row r="129" spans="1:11">
      <c r="A129" s="27" t="s">
        <v>2508</v>
      </c>
      <c r="B129" s="53">
        <v>2018</v>
      </c>
      <c r="C129" s="56" t="s">
        <v>2551</v>
      </c>
      <c r="E129" t="s">
        <v>2552</v>
      </c>
      <c r="I129" s="28" t="s">
        <v>22</v>
      </c>
      <c r="J129" s="28" t="s">
        <v>2509</v>
      </c>
      <c r="K129" s="42" t="s">
        <v>1103</v>
      </c>
    </row>
    <row r="130" spans="1:11">
      <c r="A130" s="27" t="s">
        <v>2508</v>
      </c>
      <c r="B130" s="53">
        <v>2018</v>
      </c>
      <c r="C130" s="56" t="s">
        <v>2551</v>
      </c>
      <c r="E130" t="s">
        <v>2552</v>
      </c>
      <c r="I130" s="28" t="s">
        <v>22</v>
      </c>
      <c r="J130" s="28" t="s">
        <v>2510</v>
      </c>
      <c r="K130" s="42" t="s">
        <v>1985</v>
      </c>
    </row>
    <row r="131" spans="1:11">
      <c r="A131" s="27" t="s">
        <v>2508</v>
      </c>
      <c r="B131" s="53">
        <v>2018</v>
      </c>
      <c r="C131" s="56" t="s">
        <v>2551</v>
      </c>
      <c r="E131" t="s">
        <v>2552</v>
      </c>
      <c r="I131" s="28" t="s">
        <v>22</v>
      </c>
      <c r="J131" s="28" t="s">
        <v>2511</v>
      </c>
      <c r="K131" s="42" t="s">
        <v>2209</v>
      </c>
    </row>
    <row r="132" spans="1:11">
      <c r="A132" s="27" t="s">
        <v>2508</v>
      </c>
      <c r="B132" s="53">
        <v>2018</v>
      </c>
      <c r="C132" s="56" t="s">
        <v>2551</v>
      </c>
      <c r="E132" t="s">
        <v>2552</v>
      </c>
      <c r="I132" s="28" t="s">
        <v>22</v>
      </c>
      <c r="J132" s="28" t="s">
        <v>1499</v>
      </c>
      <c r="K132" s="42" t="s">
        <v>2010</v>
      </c>
    </row>
    <row r="133" spans="1:11">
      <c r="A133" s="27" t="s">
        <v>2508</v>
      </c>
      <c r="B133" s="53">
        <v>2018</v>
      </c>
      <c r="C133" s="56" t="s">
        <v>2551</v>
      </c>
      <c r="E133" t="s">
        <v>2552</v>
      </c>
      <c r="I133" s="28" t="s">
        <v>22</v>
      </c>
      <c r="J133" s="28" t="s">
        <v>2512</v>
      </c>
      <c r="K133" s="42" t="s">
        <v>2271</v>
      </c>
    </row>
    <row r="134" spans="1:11">
      <c r="A134" s="27" t="s">
        <v>2508</v>
      </c>
      <c r="B134" s="53">
        <v>2018</v>
      </c>
      <c r="C134" s="56" t="s">
        <v>2551</v>
      </c>
      <c r="E134" t="s">
        <v>2552</v>
      </c>
      <c r="I134" s="28" t="s">
        <v>22</v>
      </c>
      <c r="J134" s="28" t="s">
        <v>2513</v>
      </c>
      <c r="K134" s="42" t="s">
        <v>664</v>
      </c>
    </row>
    <row r="135" spans="1:11">
      <c r="A135" s="27" t="s">
        <v>2508</v>
      </c>
      <c r="B135" s="53">
        <v>2018</v>
      </c>
      <c r="C135" s="56" t="s">
        <v>2551</v>
      </c>
      <c r="E135" t="s">
        <v>2552</v>
      </c>
      <c r="I135" s="28" t="s">
        <v>22</v>
      </c>
      <c r="J135" s="28" t="s">
        <v>2514</v>
      </c>
      <c r="K135" s="42" t="s">
        <v>1126</v>
      </c>
    </row>
    <row r="136" spans="1:11">
      <c r="A136" s="27" t="s">
        <v>2508</v>
      </c>
      <c r="B136" s="53">
        <v>2018</v>
      </c>
      <c r="C136" s="56" t="s">
        <v>2551</v>
      </c>
      <c r="E136" t="s">
        <v>2552</v>
      </c>
      <c r="I136" s="28" t="s">
        <v>22</v>
      </c>
      <c r="J136" s="28" t="s">
        <v>2515</v>
      </c>
      <c r="K136" s="42" t="s">
        <v>125</v>
      </c>
    </row>
    <row r="137" spans="1:11">
      <c r="A137" s="27" t="s">
        <v>2508</v>
      </c>
      <c r="B137" s="53">
        <v>2018</v>
      </c>
      <c r="C137" s="56" t="s">
        <v>2551</v>
      </c>
      <c r="E137" t="s">
        <v>2552</v>
      </c>
      <c r="I137" s="28" t="s">
        <v>22</v>
      </c>
      <c r="J137" s="28" t="s">
        <v>2516</v>
      </c>
      <c r="K137" s="42" t="s">
        <v>1126</v>
      </c>
    </row>
    <row r="138" spans="1:11">
      <c r="A138" s="27" t="s">
        <v>2508</v>
      </c>
      <c r="B138" s="53">
        <v>2018</v>
      </c>
      <c r="C138" s="56" t="s">
        <v>2551</v>
      </c>
      <c r="E138" t="s">
        <v>2552</v>
      </c>
      <c r="I138" s="28" t="s">
        <v>22</v>
      </c>
      <c r="J138" s="28" t="s">
        <v>2517</v>
      </c>
      <c r="K138" s="42" t="s">
        <v>1062</v>
      </c>
    </row>
    <row r="139" spans="1:11">
      <c r="A139" s="27" t="s">
        <v>2508</v>
      </c>
      <c r="B139" s="53">
        <v>2018</v>
      </c>
      <c r="C139" s="56" t="s">
        <v>2551</v>
      </c>
      <c r="E139" t="s">
        <v>2552</v>
      </c>
      <c r="I139" s="28" t="s">
        <v>22</v>
      </c>
      <c r="J139" s="28" t="s">
        <v>2518</v>
      </c>
      <c r="K139" s="42" t="s">
        <v>1126</v>
      </c>
    </row>
    <row r="140" spans="1:11">
      <c r="A140" s="27" t="s">
        <v>2508</v>
      </c>
      <c r="B140" s="53">
        <v>2018</v>
      </c>
      <c r="C140" s="56" t="s">
        <v>2551</v>
      </c>
      <c r="E140" t="s">
        <v>2552</v>
      </c>
      <c r="I140" s="28" t="s">
        <v>22</v>
      </c>
      <c r="J140" s="28" t="s">
        <v>2519</v>
      </c>
      <c r="K140" s="42" t="s">
        <v>2545</v>
      </c>
    </row>
    <row r="141" spans="1:11">
      <c r="A141" s="27" t="s">
        <v>2508</v>
      </c>
      <c r="B141" s="53">
        <v>2018</v>
      </c>
      <c r="C141" s="56" t="s">
        <v>2551</v>
      </c>
      <c r="E141" t="s">
        <v>2552</v>
      </c>
      <c r="I141" s="28" t="s">
        <v>22</v>
      </c>
      <c r="J141" s="28" t="s">
        <v>2520</v>
      </c>
      <c r="K141" s="42" t="s">
        <v>1126</v>
      </c>
    </row>
    <row r="142" spans="1:11">
      <c r="A142" s="27" t="s">
        <v>2508</v>
      </c>
      <c r="B142" s="53">
        <v>2018</v>
      </c>
      <c r="C142" s="56" t="s">
        <v>2551</v>
      </c>
      <c r="E142" t="s">
        <v>2552</v>
      </c>
      <c r="I142" s="28" t="s">
        <v>22</v>
      </c>
      <c r="J142" s="28" t="s">
        <v>2521</v>
      </c>
      <c r="K142" s="42" t="s">
        <v>2545</v>
      </c>
    </row>
    <row r="143" spans="1:11">
      <c r="A143" s="27" t="s">
        <v>2508</v>
      </c>
      <c r="B143" s="53">
        <v>2018</v>
      </c>
      <c r="C143" s="56" t="s">
        <v>2551</v>
      </c>
      <c r="E143" t="s">
        <v>2552</v>
      </c>
      <c r="I143" s="28" t="s">
        <v>22</v>
      </c>
      <c r="J143" s="28" t="s">
        <v>2522</v>
      </c>
      <c r="K143" s="42" t="s">
        <v>634</v>
      </c>
    </row>
    <row r="144" spans="1:11">
      <c r="A144" s="27" t="s">
        <v>2508</v>
      </c>
      <c r="B144" s="53">
        <v>2018</v>
      </c>
      <c r="C144" s="56" t="s">
        <v>2551</v>
      </c>
      <c r="E144" t="s">
        <v>2552</v>
      </c>
      <c r="I144" s="28" t="s">
        <v>22</v>
      </c>
      <c r="J144" s="28" t="s">
        <v>2523</v>
      </c>
      <c r="K144" s="42" t="s">
        <v>2546</v>
      </c>
    </row>
    <row r="145" spans="1:11">
      <c r="A145" s="27" t="s">
        <v>2508</v>
      </c>
      <c r="B145" s="53">
        <v>2018</v>
      </c>
      <c r="C145" s="56" t="s">
        <v>2551</v>
      </c>
      <c r="E145" t="s">
        <v>2552</v>
      </c>
      <c r="I145" s="28" t="s">
        <v>22</v>
      </c>
      <c r="J145" s="28" t="s">
        <v>2524</v>
      </c>
      <c r="K145" s="42" t="s">
        <v>1127</v>
      </c>
    </row>
    <row r="146" spans="1:11">
      <c r="A146" s="27" t="s">
        <v>2508</v>
      </c>
      <c r="B146" s="53">
        <v>2018</v>
      </c>
      <c r="C146" s="56" t="s">
        <v>2551</v>
      </c>
      <c r="E146" t="s">
        <v>2552</v>
      </c>
      <c r="I146" s="28" t="s">
        <v>22</v>
      </c>
      <c r="J146" s="28" t="s">
        <v>2525</v>
      </c>
      <c r="K146" s="42" t="s">
        <v>125</v>
      </c>
    </row>
    <row r="147" spans="1:11">
      <c r="A147" s="27" t="s">
        <v>2508</v>
      </c>
      <c r="B147" s="53">
        <v>2018</v>
      </c>
      <c r="C147" s="56" t="s">
        <v>2551</v>
      </c>
      <c r="E147" t="s">
        <v>2552</v>
      </c>
      <c r="I147" s="28" t="s">
        <v>22</v>
      </c>
      <c r="J147" s="28" t="s">
        <v>649</v>
      </c>
      <c r="K147" s="42" t="s">
        <v>639</v>
      </c>
    </row>
    <row r="148" spans="1:11">
      <c r="A148" s="27" t="s">
        <v>2508</v>
      </c>
      <c r="B148" s="53">
        <v>2018</v>
      </c>
      <c r="C148" s="56" t="s">
        <v>2551</v>
      </c>
      <c r="E148" t="s">
        <v>2552</v>
      </c>
      <c r="I148" s="28" t="s">
        <v>22</v>
      </c>
      <c r="J148" s="28" t="s">
        <v>2526</v>
      </c>
      <c r="K148" s="42" t="s">
        <v>1128</v>
      </c>
    </row>
    <row r="149" spans="1:11">
      <c r="A149" s="27" t="s">
        <v>2508</v>
      </c>
      <c r="B149" s="53">
        <v>2018</v>
      </c>
      <c r="C149" s="56" t="s">
        <v>2551</v>
      </c>
      <c r="E149" t="s">
        <v>2552</v>
      </c>
      <c r="I149" s="28" t="s">
        <v>22</v>
      </c>
      <c r="J149" s="28" t="s">
        <v>650</v>
      </c>
      <c r="K149" s="42" t="s">
        <v>1559</v>
      </c>
    </row>
    <row r="150" spans="1:11">
      <c r="A150" s="27" t="s">
        <v>2508</v>
      </c>
      <c r="B150" s="53">
        <v>2018</v>
      </c>
      <c r="C150" s="56" t="s">
        <v>2551</v>
      </c>
      <c r="E150" t="s">
        <v>2552</v>
      </c>
      <c r="I150" s="28" t="s">
        <v>22</v>
      </c>
      <c r="J150" s="28" t="s">
        <v>2527</v>
      </c>
      <c r="K150" s="42" t="s">
        <v>1103</v>
      </c>
    </row>
    <row r="151" spans="1:11">
      <c r="A151" s="27" t="s">
        <v>2508</v>
      </c>
      <c r="B151" s="53">
        <v>2018</v>
      </c>
      <c r="C151" s="56" t="s">
        <v>2551</v>
      </c>
      <c r="E151" t="s">
        <v>2552</v>
      </c>
      <c r="I151" s="28" t="s">
        <v>22</v>
      </c>
      <c r="J151" s="28" t="s">
        <v>2528</v>
      </c>
      <c r="K151" s="42" t="s">
        <v>2289</v>
      </c>
    </row>
    <row r="152" spans="1:11">
      <c r="A152" s="27" t="s">
        <v>2508</v>
      </c>
      <c r="B152" s="53">
        <v>2018</v>
      </c>
      <c r="C152" s="56" t="s">
        <v>2551</v>
      </c>
      <c r="E152" t="s">
        <v>2552</v>
      </c>
      <c r="I152" s="28" t="s">
        <v>22</v>
      </c>
      <c r="J152" s="28" t="s">
        <v>2529</v>
      </c>
      <c r="K152" s="42" t="s">
        <v>1584</v>
      </c>
    </row>
    <row r="153" spans="1:11">
      <c r="A153" s="27" t="s">
        <v>2508</v>
      </c>
      <c r="B153" s="53">
        <v>2018</v>
      </c>
      <c r="C153" s="56" t="s">
        <v>2551</v>
      </c>
      <c r="E153" t="s">
        <v>2552</v>
      </c>
      <c r="I153" s="28" t="s">
        <v>22</v>
      </c>
      <c r="J153" s="28" t="s">
        <v>2530</v>
      </c>
      <c r="K153" s="42" t="s">
        <v>1060</v>
      </c>
    </row>
    <row r="154" spans="1:11">
      <c r="A154" s="27" t="s">
        <v>2508</v>
      </c>
      <c r="B154" s="53">
        <v>2018</v>
      </c>
      <c r="C154" s="56" t="s">
        <v>2551</v>
      </c>
      <c r="E154" t="s">
        <v>2552</v>
      </c>
      <c r="I154" s="28" t="s">
        <v>22</v>
      </c>
      <c r="J154" s="28" t="s">
        <v>2531</v>
      </c>
      <c r="K154" s="42" t="s">
        <v>1458</v>
      </c>
    </row>
    <row r="155" spans="1:11">
      <c r="A155" s="27" t="s">
        <v>2508</v>
      </c>
      <c r="B155" s="53">
        <v>2018</v>
      </c>
      <c r="C155" s="56" t="s">
        <v>2551</v>
      </c>
      <c r="E155" t="s">
        <v>2552</v>
      </c>
      <c r="I155" s="28" t="s">
        <v>22</v>
      </c>
      <c r="J155" s="28" t="s">
        <v>2532</v>
      </c>
      <c r="K155" s="42" t="s">
        <v>623</v>
      </c>
    </row>
    <row r="156" spans="1:11">
      <c r="A156" s="27" t="s">
        <v>2508</v>
      </c>
      <c r="B156" s="53">
        <v>2018</v>
      </c>
      <c r="C156" s="56" t="s">
        <v>2551</v>
      </c>
      <c r="E156" t="s">
        <v>2552</v>
      </c>
      <c r="I156" s="28" t="s">
        <v>22</v>
      </c>
      <c r="J156" s="28" t="s">
        <v>2533</v>
      </c>
      <c r="K156" s="42" t="s">
        <v>2013</v>
      </c>
    </row>
    <row r="157" spans="1:11">
      <c r="A157" s="27" t="s">
        <v>2508</v>
      </c>
      <c r="B157" s="53">
        <v>2018</v>
      </c>
      <c r="C157" s="56" t="s">
        <v>2551</v>
      </c>
      <c r="E157" t="s">
        <v>2552</v>
      </c>
      <c r="I157" s="28" t="s">
        <v>22</v>
      </c>
      <c r="J157" s="28" t="s">
        <v>2534</v>
      </c>
      <c r="K157" s="42" t="s">
        <v>1126</v>
      </c>
    </row>
    <row r="158" spans="1:11">
      <c r="A158" s="27" t="s">
        <v>2508</v>
      </c>
      <c r="B158" s="53">
        <v>2018</v>
      </c>
      <c r="C158" s="56" t="s">
        <v>2551</v>
      </c>
      <c r="E158" t="s">
        <v>2552</v>
      </c>
      <c r="I158" s="28" t="s">
        <v>22</v>
      </c>
      <c r="J158" s="28" t="s">
        <v>2535</v>
      </c>
      <c r="K158" s="42" t="s">
        <v>2010</v>
      </c>
    </row>
    <row r="159" spans="1:11">
      <c r="A159" s="27" t="s">
        <v>2508</v>
      </c>
      <c r="B159" s="53">
        <v>2018</v>
      </c>
      <c r="C159" s="56" t="s">
        <v>2551</v>
      </c>
      <c r="E159" t="s">
        <v>2552</v>
      </c>
      <c r="I159" s="28" t="s">
        <v>22</v>
      </c>
      <c r="J159" s="28" t="s">
        <v>2536</v>
      </c>
      <c r="K159" s="42" t="s">
        <v>2547</v>
      </c>
    </row>
    <row r="160" spans="1:11">
      <c r="A160" s="27" t="s">
        <v>2508</v>
      </c>
      <c r="B160" s="53">
        <v>2018</v>
      </c>
      <c r="C160" s="56" t="s">
        <v>2551</v>
      </c>
      <c r="E160" t="s">
        <v>2552</v>
      </c>
      <c r="I160" s="28" t="s">
        <v>22</v>
      </c>
      <c r="J160" s="28" t="s">
        <v>2537</v>
      </c>
      <c r="K160" s="42" t="s">
        <v>2548</v>
      </c>
    </row>
    <row r="161" spans="1:12">
      <c r="A161" s="27" t="s">
        <v>2508</v>
      </c>
      <c r="B161" s="53">
        <v>2018</v>
      </c>
      <c r="C161" s="56" t="s">
        <v>2551</v>
      </c>
      <c r="E161" t="s">
        <v>2552</v>
      </c>
      <c r="I161" s="28" t="s">
        <v>22</v>
      </c>
      <c r="J161" s="28" t="s">
        <v>2538</v>
      </c>
      <c r="K161" s="42" t="s">
        <v>1519</v>
      </c>
    </row>
    <row r="162" spans="1:12">
      <c r="A162" s="27" t="s">
        <v>2508</v>
      </c>
      <c r="B162" s="53">
        <v>2018</v>
      </c>
      <c r="C162" s="56" t="s">
        <v>2551</v>
      </c>
      <c r="E162" t="s">
        <v>2552</v>
      </c>
      <c r="I162" s="28" t="s">
        <v>22</v>
      </c>
      <c r="J162" s="28" t="s">
        <v>2539</v>
      </c>
      <c r="K162" s="42" t="s">
        <v>2086</v>
      </c>
    </row>
    <row r="163" spans="1:12">
      <c r="A163" s="27" t="s">
        <v>2508</v>
      </c>
      <c r="B163" s="53">
        <v>2018</v>
      </c>
      <c r="C163" s="56" t="s">
        <v>2551</v>
      </c>
      <c r="E163" t="s">
        <v>2552</v>
      </c>
      <c r="I163" s="28" t="s">
        <v>22</v>
      </c>
      <c r="J163" s="28" t="s">
        <v>2540</v>
      </c>
      <c r="K163" s="42" t="s">
        <v>2549</v>
      </c>
    </row>
    <row r="164" spans="1:12">
      <c r="A164" s="27" t="s">
        <v>2508</v>
      </c>
      <c r="B164" s="53">
        <v>2018</v>
      </c>
      <c r="C164" s="56" t="s">
        <v>2551</v>
      </c>
      <c r="E164" t="s">
        <v>2552</v>
      </c>
      <c r="I164" s="28" t="s">
        <v>22</v>
      </c>
      <c r="J164" s="28" t="s">
        <v>2541</v>
      </c>
      <c r="K164" s="42" t="s">
        <v>639</v>
      </c>
    </row>
    <row r="165" spans="1:12">
      <c r="A165" s="27" t="s">
        <v>2508</v>
      </c>
      <c r="B165" s="53">
        <v>2018</v>
      </c>
      <c r="C165" s="56" t="s">
        <v>2551</v>
      </c>
      <c r="E165" t="s">
        <v>2552</v>
      </c>
      <c r="I165" s="28" t="s">
        <v>22</v>
      </c>
      <c r="J165" s="28" t="s">
        <v>2542</v>
      </c>
      <c r="K165" s="42" t="s">
        <v>2550</v>
      </c>
    </row>
    <row r="166" spans="1:12">
      <c r="A166" s="27" t="s">
        <v>2508</v>
      </c>
      <c r="B166" s="53">
        <v>2018</v>
      </c>
      <c r="C166" s="56" t="s">
        <v>2551</v>
      </c>
      <c r="E166" t="s">
        <v>2552</v>
      </c>
      <c r="I166" s="28" t="s">
        <v>22</v>
      </c>
      <c r="J166" s="28" t="s">
        <v>2543</v>
      </c>
      <c r="K166" s="42" t="s">
        <v>634</v>
      </c>
    </row>
    <row r="167" spans="1:12" ht="15.75" thickBot="1">
      <c r="A167" s="66" t="s">
        <v>2508</v>
      </c>
      <c r="B167" s="67">
        <v>2018</v>
      </c>
      <c r="C167" s="125" t="s">
        <v>2551</v>
      </c>
      <c r="D167" s="125"/>
      <c r="E167" s="64" t="s">
        <v>2552</v>
      </c>
      <c r="F167" s="65"/>
      <c r="G167" s="65"/>
      <c r="H167" s="65"/>
      <c r="I167" s="65" t="s">
        <v>22</v>
      </c>
      <c r="J167" s="65" t="s">
        <v>2544</v>
      </c>
      <c r="K167" s="68" t="s">
        <v>623</v>
      </c>
      <c r="L167" s="65"/>
    </row>
    <row r="168" spans="1:12">
      <c r="A168" s="27" t="s">
        <v>2646</v>
      </c>
      <c r="B168" s="53">
        <v>2017</v>
      </c>
      <c r="C168" s="56" t="s">
        <v>2647</v>
      </c>
      <c r="E168" s="28" t="s">
        <v>2648</v>
      </c>
      <c r="I168" s="28" t="s">
        <v>22</v>
      </c>
      <c r="J168" s="28" t="s">
        <v>1298</v>
      </c>
      <c r="K168" s="42" t="s">
        <v>2645</v>
      </c>
    </row>
    <row r="169" spans="1:12">
      <c r="A169" s="27" t="s">
        <v>2646</v>
      </c>
      <c r="B169" s="53">
        <v>2017</v>
      </c>
      <c r="C169" s="56" t="s">
        <v>2647</v>
      </c>
      <c r="E169" s="28" t="s">
        <v>2648</v>
      </c>
      <c r="I169" s="28" t="s">
        <v>22</v>
      </c>
      <c r="J169" s="28" t="s">
        <v>2012</v>
      </c>
      <c r="K169" s="42" t="s">
        <v>125</v>
      </c>
    </row>
    <row r="170" spans="1:12">
      <c r="A170" s="27" t="s">
        <v>2646</v>
      </c>
      <c r="B170" s="53">
        <v>2017</v>
      </c>
      <c r="C170" s="56" t="s">
        <v>2647</v>
      </c>
      <c r="E170" s="28" t="s">
        <v>2648</v>
      </c>
      <c r="I170" s="28" t="s">
        <v>22</v>
      </c>
      <c r="J170" s="28" t="s">
        <v>1035</v>
      </c>
      <c r="K170" s="42" t="s">
        <v>125</v>
      </c>
    </row>
    <row r="171" spans="1:12">
      <c r="A171" s="27" t="s">
        <v>2646</v>
      </c>
      <c r="B171" s="53">
        <v>2017</v>
      </c>
      <c r="C171" s="56" t="s">
        <v>2647</v>
      </c>
      <c r="E171" s="28" t="s">
        <v>2648</v>
      </c>
      <c r="I171" s="28" t="s">
        <v>22</v>
      </c>
      <c r="J171" s="28" t="s">
        <v>2643</v>
      </c>
      <c r="K171" s="42" t="s">
        <v>635</v>
      </c>
    </row>
    <row r="172" spans="1:12">
      <c r="A172" s="27" t="s">
        <v>2646</v>
      </c>
      <c r="B172" s="53">
        <v>2017</v>
      </c>
      <c r="C172" s="56" t="s">
        <v>2647</v>
      </c>
      <c r="E172" s="28" t="s">
        <v>2648</v>
      </c>
      <c r="I172" s="28" t="s">
        <v>22</v>
      </c>
      <c r="J172" s="28" t="s">
        <v>2644</v>
      </c>
      <c r="K172" s="42" t="s">
        <v>591</v>
      </c>
    </row>
    <row r="173" spans="1:12">
      <c r="A173" s="27" t="s">
        <v>2646</v>
      </c>
      <c r="B173" s="53">
        <v>2017</v>
      </c>
      <c r="C173" s="56" t="s">
        <v>2647</v>
      </c>
      <c r="E173" s="28" t="s">
        <v>2648</v>
      </c>
      <c r="I173" s="28" t="s">
        <v>22</v>
      </c>
      <c r="J173" s="28" t="s">
        <v>2032</v>
      </c>
      <c r="K173" s="42" t="s">
        <v>120</v>
      </c>
    </row>
    <row r="174" spans="1:12">
      <c r="A174" s="27" t="s">
        <v>2646</v>
      </c>
      <c r="B174" s="53">
        <v>2017</v>
      </c>
      <c r="C174" s="56" t="s">
        <v>2647</v>
      </c>
      <c r="E174" s="28" t="s">
        <v>2648</v>
      </c>
      <c r="I174" s="28" t="s">
        <v>22</v>
      </c>
      <c r="J174" s="28" t="s">
        <v>2114</v>
      </c>
      <c r="K174" s="42" t="s">
        <v>2586</v>
      </c>
    </row>
    <row r="175" spans="1:12" ht="15.75" thickBot="1">
      <c r="A175" s="66" t="s">
        <v>2646</v>
      </c>
      <c r="B175" s="67">
        <v>2017</v>
      </c>
      <c r="C175" s="125" t="s">
        <v>2647</v>
      </c>
      <c r="D175" s="125"/>
      <c r="E175" s="65" t="s">
        <v>2648</v>
      </c>
      <c r="F175" s="65"/>
      <c r="G175" s="65"/>
      <c r="H175" s="65"/>
      <c r="I175" s="65" t="s">
        <v>22</v>
      </c>
      <c r="J175" s="65" t="s">
        <v>2115</v>
      </c>
      <c r="K175" s="68" t="s">
        <v>127</v>
      </c>
      <c r="L175" s="65"/>
    </row>
    <row r="176" spans="1:12">
      <c r="A176" s="27" t="s">
        <v>2653</v>
      </c>
      <c r="B176" s="53">
        <v>2016</v>
      </c>
      <c r="C176" t="s">
        <v>2652</v>
      </c>
      <c r="D176" s="56" t="s">
        <v>2490</v>
      </c>
      <c r="E176" s="28" t="s">
        <v>2651</v>
      </c>
      <c r="I176" s="28" t="s">
        <v>22</v>
      </c>
      <c r="J176" s="28" t="s">
        <v>1034</v>
      </c>
      <c r="K176" s="42" t="s">
        <v>2649</v>
      </c>
    </row>
    <row r="177" spans="1:12">
      <c r="A177" s="27" t="s">
        <v>2653</v>
      </c>
      <c r="B177" s="53">
        <v>2016</v>
      </c>
      <c r="C177" t="s">
        <v>2652</v>
      </c>
      <c r="D177" s="56" t="s">
        <v>2490</v>
      </c>
      <c r="E177" s="28" t="s">
        <v>2651</v>
      </c>
      <c r="I177" s="28" t="s">
        <v>22</v>
      </c>
      <c r="J177" s="28" t="s">
        <v>2130</v>
      </c>
      <c r="K177" s="42" t="s">
        <v>2650</v>
      </c>
    </row>
    <row r="178" spans="1:12">
      <c r="A178" s="27" t="s">
        <v>2653</v>
      </c>
      <c r="B178" s="53">
        <v>2016</v>
      </c>
      <c r="C178" t="s">
        <v>2652</v>
      </c>
      <c r="D178" s="56" t="s">
        <v>2490</v>
      </c>
      <c r="E178" s="28" t="s">
        <v>2651</v>
      </c>
      <c r="I178" s="28" t="s">
        <v>22</v>
      </c>
      <c r="J178" s="28" t="s">
        <v>1035</v>
      </c>
      <c r="K178" s="42" t="s">
        <v>119</v>
      </c>
    </row>
    <row r="179" spans="1:12">
      <c r="A179" s="27" t="s">
        <v>2653</v>
      </c>
      <c r="B179" s="53">
        <v>2016</v>
      </c>
      <c r="C179" t="s">
        <v>2652</v>
      </c>
      <c r="D179" s="56" t="s">
        <v>2490</v>
      </c>
      <c r="E179" s="28" t="s">
        <v>2651</v>
      </c>
      <c r="I179" s="28" t="s">
        <v>22</v>
      </c>
      <c r="J179" s="28" t="s">
        <v>2012</v>
      </c>
      <c r="K179" s="42" t="s">
        <v>125</v>
      </c>
    </row>
    <row r="180" spans="1:12">
      <c r="A180" s="27" t="s">
        <v>2653</v>
      </c>
      <c r="B180" s="53">
        <v>2016</v>
      </c>
      <c r="C180" t="s">
        <v>2652</v>
      </c>
      <c r="D180" s="56" t="s">
        <v>2490</v>
      </c>
      <c r="E180" s="28" t="s">
        <v>2651</v>
      </c>
      <c r="I180" s="28" t="s">
        <v>22</v>
      </c>
      <c r="J180" s="28" t="s">
        <v>2080</v>
      </c>
      <c r="K180" s="42" t="s">
        <v>612</v>
      </c>
    </row>
    <row r="181" spans="1:12">
      <c r="A181" s="27" t="s">
        <v>2653</v>
      </c>
      <c r="B181" s="53">
        <v>2016</v>
      </c>
      <c r="C181" t="s">
        <v>2652</v>
      </c>
      <c r="D181" s="56" t="s">
        <v>2490</v>
      </c>
      <c r="E181" s="28" t="s">
        <v>2651</v>
      </c>
      <c r="I181" s="28" t="s">
        <v>22</v>
      </c>
      <c r="J181" s="28" t="s">
        <v>1298</v>
      </c>
      <c r="K181" s="42" t="s">
        <v>835</v>
      </c>
    </row>
    <row r="182" spans="1:12">
      <c r="A182" s="27" t="s">
        <v>2653</v>
      </c>
      <c r="B182" s="53">
        <v>2016</v>
      </c>
      <c r="C182" t="s">
        <v>2652</v>
      </c>
      <c r="D182" s="56" t="s">
        <v>2490</v>
      </c>
      <c r="E182" s="28" t="s">
        <v>2651</v>
      </c>
      <c r="I182" s="28" t="s">
        <v>22</v>
      </c>
      <c r="J182" s="28" t="s">
        <v>1167</v>
      </c>
      <c r="K182" s="42" t="s">
        <v>637</v>
      </c>
    </row>
    <row r="183" spans="1:12" ht="15.75" thickBot="1">
      <c r="A183" s="66" t="s">
        <v>2653</v>
      </c>
      <c r="B183" s="67">
        <v>2016</v>
      </c>
      <c r="C183" s="64" t="s">
        <v>2652</v>
      </c>
      <c r="D183" s="125" t="s">
        <v>2490</v>
      </c>
      <c r="E183" s="65" t="s">
        <v>2651</v>
      </c>
      <c r="F183" s="65"/>
      <c r="G183" s="65"/>
      <c r="H183" s="65"/>
      <c r="I183" s="65" t="s">
        <v>22</v>
      </c>
      <c r="J183" s="65" t="s">
        <v>2172</v>
      </c>
      <c r="K183" s="68" t="s">
        <v>1103</v>
      </c>
      <c r="L183" s="65"/>
    </row>
    <row r="184" spans="1:12">
      <c r="A184" s="27" t="s">
        <v>2680</v>
      </c>
      <c r="B184" s="53">
        <v>2014</v>
      </c>
      <c r="C184" s="56" t="s">
        <v>2678</v>
      </c>
      <c r="D184" s="56" t="s">
        <v>2490</v>
      </c>
      <c r="E184" s="28" t="s">
        <v>2679</v>
      </c>
      <c r="I184" s="28" t="s">
        <v>22</v>
      </c>
      <c r="J184" s="28" t="s">
        <v>617</v>
      </c>
      <c r="K184" s="42" t="s">
        <v>2209</v>
      </c>
    </row>
    <row r="185" spans="1:12">
      <c r="A185" s="27" t="s">
        <v>2680</v>
      </c>
      <c r="B185" s="53">
        <v>2014</v>
      </c>
      <c r="C185" s="56" t="s">
        <v>2678</v>
      </c>
      <c r="D185" s="56" t="s">
        <v>2490</v>
      </c>
      <c r="E185" s="28" t="s">
        <v>2679</v>
      </c>
      <c r="I185" s="28" t="s">
        <v>22</v>
      </c>
      <c r="J185" s="28" t="s">
        <v>572</v>
      </c>
      <c r="K185" s="42" t="s">
        <v>2271</v>
      </c>
    </row>
    <row r="186" spans="1:12">
      <c r="A186" s="27" t="s">
        <v>2680</v>
      </c>
      <c r="B186" s="53">
        <v>2014</v>
      </c>
      <c r="C186" s="56" t="s">
        <v>2678</v>
      </c>
      <c r="D186" s="56" t="s">
        <v>2490</v>
      </c>
      <c r="E186" s="28" t="s">
        <v>2679</v>
      </c>
      <c r="I186" s="28" t="s">
        <v>22</v>
      </c>
      <c r="J186" s="28" t="s">
        <v>632</v>
      </c>
      <c r="K186" s="42" t="s">
        <v>2269</v>
      </c>
    </row>
    <row r="187" spans="1:12">
      <c r="A187" s="27" t="s">
        <v>2680</v>
      </c>
      <c r="B187" s="53">
        <v>2014</v>
      </c>
      <c r="C187" s="56" t="s">
        <v>2678</v>
      </c>
      <c r="D187" s="56" t="s">
        <v>2490</v>
      </c>
      <c r="E187" s="28" t="s">
        <v>2679</v>
      </c>
      <c r="I187" s="28" t="s">
        <v>22</v>
      </c>
      <c r="J187" s="28" t="s">
        <v>2654</v>
      </c>
      <c r="K187" s="42" t="s">
        <v>2671</v>
      </c>
    </row>
    <row r="188" spans="1:12">
      <c r="A188" s="27" t="s">
        <v>2680</v>
      </c>
      <c r="B188" s="53">
        <v>2014</v>
      </c>
      <c r="C188" s="56" t="s">
        <v>2678</v>
      </c>
      <c r="D188" s="56" t="s">
        <v>2490</v>
      </c>
      <c r="E188" s="28" t="s">
        <v>2679</v>
      </c>
      <c r="I188" s="28" t="s">
        <v>22</v>
      </c>
      <c r="J188" s="28" t="s">
        <v>2655</v>
      </c>
      <c r="K188" s="42" t="s">
        <v>2271</v>
      </c>
    </row>
    <row r="189" spans="1:12">
      <c r="A189" s="27" t="s">
        <v>2680</v>
      </c>
      <c r="B189" s="53">
        <v>2014</v>
      </c>
      <c r="C189" s="56" t="s">
        <v>2678</v>
      </c>
      <c r="D189" s="56" t="s">
        <v>2490</v>
      </c>
      <c r="E189" s="28" t="s">
        <v>2679</v>
      </c>
      <c r="I189" s="28" t="s">
        <v>22</v>
      </c>
      <c r="J189" s="28" t="s">
        <v>2656</v>
      </c>
      <c r="K189" s="42" t="s">
        <v>660</v>
      </c>
    </row>
    <row r="190" spans="1:12">
      <c r="A190" s="27" t="s">
        <v>2680</v>
      </c>
      <c r="B190" s="53">
        <v>2014</v>
      </c>
      <c r="C190" s="56" t="s">
        <v>2678</v>
      </c>
      <c r="D190" s="56" t="s">
        <v>2490</v>
      </c>
      <c r="E190" s="28" t="s">
        <v>2679</v>
      </c>
      <c r="I190" s="28" t="s">
        <v>22</v>
      </c>
      <c r="J190" s="28" t="s">
        <v>2657</v>
      </c>
      <c r="K190" s="42" t="s">
        <v>1579</v>
      </c>
    </row>
    <row r="191" spans="1:12">
      <c r="A191" s="27" t="s">
        <v>2680</v>
      </c>
      <c r="B191" s="53">
        <v>2014</v>
      </c>
      <c r="C191" s="56" t="s">
        <v>2678</v>
      </c>
      <c r="D191" s="56" t="s">
        <v>2490</v>
      </c>
      <c r="E191" s="28" t="s">
        <v>2679</v>
      </c>
      <c r="I191" s="28" t="s">
        <v>22</v>
      </c>
      <c r="J191" s="28" t="s">
        <v>668</v>
      </c>
      <c r="K191" s="310" t="s">
        <v>623</v>
      </c>
    </row>
    <row r="192" spans="1:12">
      <c r="A192" s="27" t="s">
        <v>2680</v>
      </c>
      <c r="B192" s="53">
        <v>2014</v>
      </c>
      <c r="C192" s="56" t="s">
        <v>2678</v>
      </c>
      <c r="D192" s="56" t="s">
        <v>2490</v>
      </c>
      <c r="E192" s="28" t="s">
        <v>2679</v>
      </c>
      <c r="I192" s="28" t="s">
        <v>22</v>
      </c>
      <c r="J192" s="28" t="s">
        <v>2658</v>
      </c>
      <c r="K192" s="42" t="s">
        <v>1103</v>
      </c>
    </row>
    <row r="193" spans="1:11">
      <c r="A193" s="27" t="s">
        <v>2680</v>
      </c>
      <c r="B193" s="53">
        <v>2014</v>
      </c>
      <c r="C193" s="56" t="s">
        <v>2678</v>
      </c>
      <c r="D193" s="56" t="s">
        <v>2490</v>
      </c>
      <c r="E193" s="28" t="s">
        <v>2679</v>
      </c>
      <c r="I193" s="28" t="s">
        <v>22</v>
      </c>
      <c r="J193" s="28" t="s">
        <v>2659</v>
      </c>
      <c r="K193" s="42" t="s">
        <v>634</v>
      </c>
    </row>
    <row r="194" spans="1:11">
      <c r="A194" s="27" t="s">
        <v>2680</v>
      </c>
      <c r="B194" s="53">
        <v>2014</v>
      </c>
      <c r="C194" s="56" t="s">
        <v>2678</v>
      </c>
      <c r="D194" s="56" t="s">
        <v>2490</v>
      </c>
      <c r="E194" s="28" t="s">
        <v>2679</v>
      </c>
      <c r="I194" s="28" t="s">
        <v>22</v>
      </c>
      <c r="J194" s="28" t="s">
        <v>2660</v>
      </c>
      <c r="K194" s="42" t="s">
        <v>2086</v>
      </c>
    </row>
    <row r="195" spans="1:11">
      <c r="A195" s="27" t="s">
        <v>2680</v>
      </c>
      <c r="B195" s="53">
        <v>2014</v>
      </c>
      <c r="C195" s="56" t="s">
        <v>2678</v>
      </c>
      <c r="D195" s="56" t="s">
        <v>2490</v>
      </c>
      <c r="E195" s="28" t="s">
        <v>2679</v>
      </c>
      <c r="I195" s="28" t="s">
        <v>22</v>
      </c>
      <c r="J195" s="28" t="s">
        <v>2661</v>
      </c>
      <c r="K195" s="42" t="s">
        <v>2672</v>
      </c>
    </row>
    <row r="196" spans="1:11">
      <c r="A196" s="27" t="s">
        <v>2680</v>
      </c>
      <c r="B196" s="53">
        <v>2014</v>
      </c>
      <c r="C196" s="56" t="s">
        <v>2678</v>
      </c>
      <c r="D196" s="56" t="s">
        <v>2490</v>
      </c>
      <c r="E196" s="28" t="s">
        <v>2679</v>
      </c>
      <c r="I196" s="28" t="s">
        <v>22</v>
      </c>
      <c r="J196" s="28" t="s">
        <v>2662</v>
      </c>
      <c r="K196" s="42" t="s">
        <v>2010</v>
      </c>
    </row>
    <row r="197" spans="1:11">
      <c r="A197" s="27" t="s">
        <v>2680</v>
      </c>
      <c r="B197" s="53">
        <v>2014</v>
      </c>
      <c r="C197" s="56" t="s">
        <v>2678</v>
      </c>
      <c r="D197" s="56" t="s">
        <v>2490</v>
      </c>
      <c r="E197" s="28" t="s">
        <v>2679</v>
      </c>
      <c r="I197" s="28" t="s">
        <v>22</v>
      </c>
      <c r="J197" s="28" t="s">
        <v>619</v>
      </c>
      <c r="K197" s="42" t="s">
        <v>638</v>
      </c>
    </row>
    <row r="198" spans="1:11">
      <c r="A198" s="27" t="s">
        <v>2680</v>
      </c>
      <c r="B198" s="53">
        <v>2014</v>
      </c>
      <c r="C198" s="56" t="s">
        <v>2678</v>
      </c>
      <c r="D198" s="56" t="s">
        <v>2490</v>
      </c>
      <c r="E198" s="28" t="s">
        <v>2679</v>
      </c>
      <c r="I198" s="28" t="s">
        <v>22</v>
      </c>
      <c r="J198" s="28" t="s">
        <v>2276</v>
      </c>
      <c r="K198" s="42" t="s">
        <v>644</v>
      </c>
    </row>
    <row r="199" spans="1:11">
      <c r="A199" s="27" t="s">
        <v>2680</v>
      </c>
      <c r="B199" s="53">
        <v>2014</v>
      </c>
      <c r="C199" s="56" t="s">
        <v>2678</v>
      </c>
      <c r="D199" s="56" t="s">
        <v>2490</v>
      </c>
      <c r="E199" s="28" t="s">
        <v>2679</v>
      </c>
      <c r="I199" s="28" t="s">
        <v>22</v>
      </c>
      <c r="J199" s="28" t="s">
        <v>2663</v>
      </c>
      <c r="K199" s="42" t="s">
        <v>1103</v>
      </c>
    </row>
    <row r="200" spans="1:11">
      <c r="A200" s="27" t="s">
        <v>2680</v>
      </c>
      <c r="B200" s="53">
        <v>2014</v>
      </c>
      <c r="C200" s="56" t="s">
        <v>2678</v>
      </c>
      <c r="D200" s="56" t="s">
        <v>2490</v>
      </c>
      <c r="E200" s="28" t="s">
        <v>2679</v>
      </c>
      <c r="I200" s="28" t="s">
        <v>22</v>
      </c>
      <c r="J200" s="28" t="s">
        <v>2277</v>
      </c>
      <c r="K200" s="42" t="s">
        <v>2673</v>
      </c>
    </row>
    <row r="201" spans="1:11">
      <c r="A201" s="27" t="s">
        <v>2680</v>
      </c>
      <c r="B201" s="53">
        <v>2014</v>
      </c>
      <c r="C201" s="56" t="s">
        <v>2678</v>
      </c>
      <c r="D201" s="56" t="s">
        <v>2490</v>
      </c>
      <c r="E201" s="28" t="s">
        <v>2679</v>
      </c>
      <c r="I201" s="28" t="s">
        <v>22</v>
      </c>
      <c r="J201" s="28" t="s">
        <v>2664</v>
      </c>
      <c r="K201" s="42" t="s">
        <v>2674</v>
      </c>
    </row>
    <row r="202" spans="1:11">
      <c r="A202" s="27" t="s">
        <v>2680</v>
      </c>
      <c r="B202" s="53">
        <v>2014</v>
      </c>
      <c r="C202" s="56" t="s">
        <v>2678</v>
      </c>
      <c r="D202" s="56" t="s">
        <v>2490</v>
      </c>
      <c r="E202" s="28" t="s">
        <v>2679</v>
      </c>
      <c r="I202" s="28" t="s">
        <v>22</v>
      </c>
      <c r="J202" s="28" t="s">
        <v>2665</v>
      </c>
      <c r="K202" s="42" t="s">
        <v>2675</v>
      </c>
    </row>
    <row r="203" spans="1:11">
      <c r="A203" s="27" t="s">
        <v>2680</v>
      </c>
      <c r="B203" s="53">
        <v>2014</v>
      </c>
      <c r="C203" s="56" t="s">
        <v>2678</v>
      </c>
      <c r="D203" s="56" t="s">
        <v>2490</v>
      </c>
      <c r="E203" s="28" t="s">
        <v>2679</v>
      </c>
      <c r="I203" s="28" t="s">
        <v>22</v>
      </c>
      <c r="J203" s="28" t="s">
        <v>2665</v>
      </c>
      <c r="K203" s="42" t="s">
        <v>644</v>
      </c>
    </row>
    <row r="204" spans="1:11">
      <c r="A204" s="27" t="s">
        <v>2680</v>
      </c>
      <c r="B204" s="53">
        <v>2014</v>
      </c>
      <c r="C204" s="56" t="s">
        <v>2678</v>
      </c>
      <c r="D204" s="56" t="s">
        <v>2490</v>
      </c>
      <c r="E204" s="28" t="s">
        <v>2679</v>
      </c>
      <c r="I204" s="28" t="s">
        <v>22</v>
      </c>
      <c r="J204" s="28" t="s">
        <v>2666</v>
      </c>
      <c r="K204" s="42" t="s">
        <v>1127</v>
      </c>
    </row>
    <row r="205" spans="1:11">
      <c r="A205" s="27" t="s">
        <v>2680</v>
      </c>
      <c r="B205" s="53">
        <v>2014</v>
      </c>
      <c r="C205" s="56" t="s">
        <v>2678</v>
      </c>
      <c r="D205" s="56" t="s">
        <v>2490</v>
      </c>
      <c r="E205" s="28" t="s">
        <v>2679</v>
      </c>
      <c r="I205" s="28" t="s">
        <v>22</v>
      </c>
      <c r="J205" s="28" t="s">
        <v>618</v>
      </c>
      <c r="K205" s="42" t="s">
        <v>623</v>
      </c>
    </row>
    <row r="206" spans="1:11">
      <c r="A206" s="27" t="s">
        <v>2680</v>
      </c>
      <c r="B206" s="53">
        <v>2014</v>
      </c>
      <c r="C206" s="56" t="s">
        <v>2678</v>
      </c>
      <c r="D206" s="56" t="s">
        <v>2490</v>
      </c>
      <c r="E206" s="28" t="s">
        <v>2679</v>
      </c>
      <c r="I206" s="28" t="s">
        <v>22</v>
      </c>
      <c r="J206" s="28" t="s">
        <v>2017</v>
      </c>
      <c r="K206" s="42" t="s">
        <v>1466</v>
      </c>
    </row>
    <row r="207" spans="1:11">
      <c r="A207" s="27" t="s">
        <v>2680</v>
      </c>
      <c r="B207" s="53">
        <v>2014</v>
      </c>
      <c r="C207" s="56" t="s">
        <v>2678</v>
      </c>
      <c r="D207" s="56" t="s">
        <v>2490</v>
      </c>
      <c r="E207" s="28" t="s">
        <v>2679</v>
      </c>
      <c r="I207" s="28" t="s">
        <v>22</v>
      </c>
      <c r="J207" s="28" t="s">
        <v>2015</v>
      </c>
      <c r="K207" s="42" t="s">
        <v>2269</v>
      </c>
    </row>
    <row r="208" spans="1:11">
      <c r="A208" s="27" t="s">
        <v>2680</v>
      </c>
      <c r="B208" s="53">
        <v>2014</v>
      </c>
      <c r="C208" s="56" t="s">
        <v>2678</v>
      </c>
      <c r="D208" s="56" t="s">
        <v>2490</v>
      </c>
      <c r="E208" s="28" t="s">
        <v>2679</v>
      </c>
      <c r="I208" s="28" t="s">
        <v>22</v>
      </c>
      <c r="J208" s="28" t="s">
        <v>2667</v>
      </c>
      <c r="K208" s="42" t="s">
        <v>835</v>
      </c>
    </row>
    <row r="209" spans="1:12">
      <c r="A209" s="27" t="s">
        <v>2680</v>
      </c>
      <c r="B209" s="53">
        <v>2014</v>
      </c>
      <c r="C209" s="56" t="s">
        <v>2678</v>
      </c>
      <c r="D209" s="56" t="s">
        <v>2490</v>
      </c>
      <c r="E209" s="28" t="s">
        <v>2679</v>
      </c>
      <c r="I209" s="28" t="s">
        <v>22</v>
      </c>
      <c r="J209" s="28" t="s">
        <v>570</v>
      </c>
      <c r="K209" s="42" t="s">
        <v>2676</v>
      </c>
    </row>
    <row r="210" spans="1:12">
      <c r="A210" s="27" t="s">
        <v>2680</v>
      </c>
      <c r="B210" s="53">
        <v>2014</v>
      </c>
      <c r="C210" s="56" t="s">
        <v>2678</v>
      </c>
      <c r="D210" s="56" t="s">
        <v>2490</v>
      </c>
      <c r="E210" s="28" t="s">
        <v>2679</v>
      </c>
      <c r="I210" s="28" t="s">
        <v>22</v>
      </c>
      <c r="J210" s="28" t="s">
        <v>2668</v>
      </c>
      <c r="K210" s="42" t="s">
        <v>2209</v>
      </c>
    </row>
    <row r="211" spans="1:12">
      <c r="A211" s="27" t="s">
        <v>2680</v>
      </c>
      <c r="B211" s="53">
        <v>2014</v>
      </c>
      <c r="C211" s="56" t="s">
        <v>2678</v>
      </c>
      <c r="D211" s="56" t="s">
        <v>2490</v>
      </c>
      <c r="E211" s="28" t="s">
        <v>2679</v>
      </c>
      <c r="I211" s="28" t="s">
        <v>22</v>
      </c>
      <c r="J211" s="28" t="s">
        <v>1571</v>
      </c>
      <c r="K211" s="42" t="s">
        <v>2677</v>
      </c>
    </row>
    <row r="212" spans="1:12">
      <c r="A212" s="27" t="s">
        <v>2680</v>
      </c>
      <c r="B212" s="53">
        <v>2014</v>
      </c>
      <c r="C212" s="56" t="s">
        <v>2678</v>
      </c>
      <c r="D212" s="56" t="s">
        <v>2490</v>
      </c>
      <c r="E212" s="28" t="s">
        <v>2679</v>
      </c>
      <c r="I212" s="28" t="s">
        <v>22</v>
      </c>
      <c r="J212" s="28" t="s">
        <v>673</v>
      </c>
      <c r="K212" s="42" t="s">
        <v>1103</v>
      </c>
    </row>
    <row r="213" spans="1:12">
      <c r="A213" s="27" t="s">
        <v>2680</v>
      </c>
      <c r="B213" s="53">
        <v>2014</v>
      </c>
      <c r="C213" s="56" t="s">
        <v>2678</v>
      </c>
      <c r="D213" s="56" t="s">
        <v>2490</v>
      </c>
      <c r="E213" s="28" t="s">
        <v>2679</v>
      </c>
      <c r="I213" s="28" t="s">
        <v>22</v>
      </c>
      <c r="J213" s="28" t="s">
        <v>2669</v>
      </c>
      <c r="K213" s="42" t="s">
        <v>1519</v>
      </c>
    </row>
    <row r="214" spans="1:12">
      <c r="A214" s="27" t="s">
        <v>2680</v>
      </c>
      <c r="B214" s="53">
        <v>2014</v>
      </c>
      <c r="C214" s="56" t="s">
        <v>2678</v>
      </c>
      <c r="D214" s="56" t="s">
        <v>2490</v>
      </c>
      <c r="E214" s="28" t="s">
        <v>2679</v>
      </c>
      <c r="I214" s="28" t="s">
        <v>22</v>
      </c>
      <c r="J214" s="28" t="s">
        <v>2670</v>
      </c>
      <c r="K214" s="42" t="s">
        <v>1519</v>
      </c>
    </row>
    <row r="215" spans="1:12">
      <c r="A215" s="27" t="s">
        <v>2680</v>
      </c>
      <c r="B215" s="53">
        <v>2014</v>
      </c>
      <c r="C215" s="56" t="s">
        <v>2678</v>
      </c>
      <c r="D215" s="56" t="s">
        <v>2490</v>
      </c>
      <c r="E215" s="28" t="s">
        <v>2679</v>
      </c>
      <c r="I215" s="28" t="s">
        <v>22</v>
      </c>
      <c r="J215" s="28" t="s">
        <v>1035</v>
      </c>
      <c r="K215" s="42" t="s">
        <v>1561</v>
      </c>
    </row>
    <row r="216" spans="1:12">
      <c r="A216" s="27" t="s">
        <v>2680</v>
      </c>
      <c r="B216" s="53">
        <v>2014</v>
      </c>
      <c r="C216" s="56" t="s">
        <v>2678</v>
      </c>
      <c r="D216" s="56" t="s">
        <v>2490</v>
      </c>
      <c r="E216" s="28" t="s">
        <v>2679</v>
      </c>
      <c r="I216" s="28" t="s">
        <v>22</v>
      </c>
      <c r="J216" s="28" t="s">
        <v>2081</v>
      </c>
      <c r="K216" s="42" t="s">
        <v>2010</v>
      </c>
    </row>
    <row r="217" spans="1:12" ht="15.75" thickBot="1">
      <c r="A217" s="66" t="s">
        <v>2680</v>
      </c>
      <c r="B217" s="67">
        <v>2014</v>
      </c>
      <c r="C217" s="125" t="s">
        <v>2678</v>
      </c>
      <c r="D217" s="125" t="s">
        <v>2490</v>
      </c>
      <c r="E217" s="65" t="s">
        <v>2679</v>
      </c>
      <c r="F217" s="65"/>
      <c r="G217" s="65"/>
      <c r="H217" s="65"/>
      <c r="I217" s="65" t="s">
        <v>22</v>
      </c>
      <c r="J217" s="65" t="s">
        <v>2097</v>
      </c>
      <c r="K217" s="68" t="s">
        <v>1563</v>
      </c>
      <c r="L217" s="65"/>
    </row>
    <row r="218" spans="1:12" ht="15.75" thickBot="1">
      <c r="A218" s="114" t="s">
        <v>2693</v>
      </c>
      <c r="B218" s="283">
        <v>2022</v>
      </c>
      <c r="C218" s="312" t="s">
        <v>2688</v>
      </c>
      <c r="D218" s="312"/>
      <c r="E218" s="230" t="s">
        <v>2689</v>
      </c>
      <c r="F218" s="230"/>
      <c r="G218" s="230"/>
      <c r="H218" s="230"/>
      <c r="I218" s="230" t="s">
        <v>22</v>
      </c>
      <c r="J218" s="230" t="s">
        <v>2295</v>
      </c>
      <c r="K218" s="307" t="s">
        <v>2691</v>
      </c>
      <c r="L218" s="230"/>
    </row>
    <row r="219" spans="1:12">
      <c r="A219" s="27" t="s">
        <v>2700</v>
      </c>
      <c r="B219" s="53">
        <v>2000</v>
      </c>
      <c r="C219" t="s">
        <v>2701</v>
      </c>
      <c r="E219" s="28" t="s">
        <v>2702</v>
      </c>
      <c r="I219" s="28" t="s">
        <v>21</v>
      </c>
      <c r="J219" s="28" t="s">
        <v>1327</v>
      </c>
      <c r="K219" s="42" t="s">
        <v>2297</v>
      </c>
    </row>
    <row r="220" spans="1:12">
      <c r="A220" s="27" t="s">
        <v>2700</v>
      </c>
      <c r="B220" s="53">
        <v>2000</v>
      </c>
      <c r="C220" t="s">
        <v>2701</v>
      </c>
      <c r="E220" s="28" t="s">
        <v>2702</v>
      </c>
      <c r="I220" s="28" t="s">
        <v>21</v>
      </c>
      <c r="J220" s="28" t="s">
        <v>2703</v>
      </c>
      <c r="K220" s="42" t="s">
        <v>2087</v>
      </c>
    </row>
    <row r="221" spans="1:12">
      <c r="A221" s="27" t="s">
        <v>2700</v>
      </c>
      <c r="B221" s="53">
        <v>2000</v>
      </c>
      <c r="C221" t="s">
        <v>2701</v>
      </c>
      <c r="E221" s="28" t="s">
        <v>2702</v>
      </c>
      <c r="I221" s="28" t="s">
        <v>21</v>
      </c>
      <c r="J221" s="28" t="s">
        <v>2704</v>
      </c>
      <c r="K221" s="42" t="s">
        <v>1713</v>
      </c>
    </row>
    <row r="222" spans="1:12">
      <c r="A222" s="27" t="s">
        <v>2700</v>
      </c>
      <c r="B222" s="53">
        <v>2000</v>
      </c>
      <c r="C222" t="s">
        <v>2701</v>
      </c>
      <c r="E222" s="28" t="s">
        <v>2702</v>
      </c>
      <c r="I222" s="28" t="s">
        <v>21</v>
      </c>
      <c r="J222" s="28" t="s">
        <v>1330</v>
      </c>
      <c r="K222" s="42" t="s">
        <v>2707</v>
      </c>
    </row>
    <row r="223" spans="1:12">
      <c r="A223" s="27" t="s">
        <v>2700</v>
      </c>
      <c r="B223" s="53">
        <v>2000</v>
      </c>
      <c r="C223" t="s">
        <v>2701</v>
      </c>
      <c r="E223" s="28" t="s">
        <v>2702</v>
      </c>
      <c r="I223" s="28" t="s">
        <v>21</v>
      </c>
      <c r="J223" s="28" t="s">
        <v>969</v>
      </c>
      <c r="K223" s="42" t="s">
        <v>2708</v>
      </c>
    </row>
    <row r="224" spans="1:12">
      <c r="A224" s="27" t="s">
        <v>2700</v>
      </c>
      <c r="B224" s="53">
        <v>2000</v>
      </c>
      <c r="C224" t="s">
        <v>2701</v>
      </c>
      <c r="E224" s="28" t="s">
        <v>2702</v>
      </c>
      <c r="I224" s="28" t="s">
        <v>21</v>
      </c>
      <c r="J224" s="28" t="s">
        <v>2705</v>
      </c>
      <c r="K224" s="42" t="s">
        <v>2710</v>
      </c>
    </row>
    <row r="225" spans="1:12">
      <c r="A225" s="27" t="s">
        <v>2700</v>
      </c>
      <c r="B225" s="53">
        <v>2000</v>
      </c>
      <c r="C225" t="s">
        <v>2701</v>
      </c>
      <c r="E225" s="28" t="s">
        <v>2702</v>
      </c>
      <c r="I225" s="28" t="s">
        <v>21</v>
      </c>
      <c r="J225" s="28" t="s">
        <v>1333</v>
      </c>
      <c r="K225" s="42" t="s">
        <v>2709</v>
      </c>
    </row>
    <row r="226" spans="1:12">
      <c r="A226" s="27" t="s">
        <v>2700</v>
      </c>
      <c r="B226" s="53">
        <v>2000</v>
      </c>
      <c r="C226" t="s">
        <v>2701</v>
      </c>
      <c r="E226" s="28" t="s">
        <v>2702</v>
      </c>
      <c r="I226" s="28" t="s">
        <v>21</v>
      </c>
      <c r="J226" s="28" t="s">
        <v>1334</v>
      </c>
      <c r="K226" s="42" t="s">
        <v>2711</v>
      </c>
    </row>
    <row r="227" spans="1:12">
      <c r="A227" s="27" t="s">
        <v>2700</v>
      </c>
      <c r="B227" s="53">
        <v>2000</v>
      </c>
      <c r="C227" t="s">
        <v>2701</v>
      </c>
      <c r="E227" s="28" t="s">
        <v>2702</v>
      </c>
      <c r="I227" s="28" t="s">
        <v>21</v>
      </c>
      <c r="J227" s="28" t="s">
        <v>1856</v>
      </c>
      <c r="K227" s="42" t="s">
        <v>2712</v>
      </c>
    </row>
    <row r="228" spans="1:12">
      <c r="A228" s="27" t="s">
        <v>2700</v>
      </c>
      <c r="B228" s="53">
        <v>2000</v>
      </c>
      <c r="C228" t="s">
        <v>2701</v>
      </c>
      <c r="E228" s="28" t="s">
        <v>2702</v>
      </c>
      <c r="I228" s="28" t="s">
        <v>21</v>
      </c>
      <c r="J228" s="28" t="s">
        <v>2706</v>
      </c>
      <c r="K228" s="42" t="s">
        <v>2713</v>
      </c>
    </row>
    <row r="229" spans="1:12" ht="15.75" thickBot="1">
      <c r="A229" s="66" t="s">
        <v>2700</v>
      </c>
      <c r="B229" s="67">
        <v>2000</v>
      </c>
      <c r="C229" s="64" t="s">
        <v>2701</v>
      </c>
      <c r="D229" s="125"/>
      <c r="E229" s="65" t="s">
        <v>2702</v>
      </c>
      <c r="F229" s="65"/>
      <c r="G229" s="65"/>
      <c r="H229" s="65"/>
      <c r="I229" s="65" t="s">
        <v>21</v>
      </c>
      <c r="J229" s="65" t="s">
        <v>1860</v>
      </c>
      <c r="K229" s="68" t="s">
        <v>2714</v>
      </c>
      <c r="L229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tabSelected="1" zoomScale="80" zoomScaleNormal="80" workbookViewId="0">
      <selection activeCell="G12" sqref="A1:J48"/>
    </sheetView>
  </sheetViews>
  <sheetFormatPr defaultRowHeight="15"/>
  <cols>
    <col min="2" max="2" width="9.140625" style="107"/>
    <col min="3" max="3" width="29.28515625" bestFit="1" customWidth="1"/>
    <col min="4" max="4" width="26.42578125" customWidth="1"/>
    <col min="5" max="5" width="33.5703125" style="89" bestFit="1" customWidth="1"/>
    <col min="6" max="6" width="23.28515625" customWidth="1"/>
    <col min="7" max="7" width="27.28515625" bestFit="1" customWidth="1"/>
    <col min="8" max="8" width="17.7109375" style="225" customWidth="1"/>
    <col min="9" max="9" width="17.85546875" style="39" customWidth="1"/>
    <col min="10" max="10" width="21.42578125" customWidth="1"/>
  </cols>
  <sheetData>
    <row r="1" spans="1:10" ht="19.5" thickBot="1">
      <c r="A1" s="27"/>
      <c r="B1" s="53"/>
      <c r="C1" s="52"/>
      <c r="D1" s="52"/>
      <c r="E1" s="56"/>
      <c r="F1" s="70" t="s">
        <v>153</v>
      </c>
      <c r="G1" s="60"/>
      <c r="H1" s="73"/>
      <c r="I1" s="42"/>
      <c r="J1" s="28"/>
    </row>
    <row r="2" spans="1:10" ht="19.5" thickBot="1">
      <c r="A2" s="47" t="s">
        <v>26</v>
      </c>
      <c r="B2" s="45" t="s">
        <v>0</v>
      </c>
      <c r="C2" s="34" t="s">
        <v>1</v>
      </c>
      <c r="D2" s="34" t="s">
        <v>2477</v>
      </c>
      <c r="E2" s="32" t="s">
        <v>2</v>
      </c>
      <c r="F2" s="34" t="s">
        <v>54</v>
      </c>
      <c r="G2" s="31" t="s">
        <v>35</v>
      </c>
      <c r="H2" s="31" t="s">
        <v>40</v>
      </c>
      <c r="I2" s="48" t="s">
        <v>41</v>
      </c>
      <c r="J2" s="31" t="s">
        <v>39</v>
      </c>
    </row>
    <row r="3" spans="1:10" ht="15.75">
      <c r="A3" s="27" t="s">
        <v>139</v>
      </c>
      <c r="B3" s="288">
        <v>2003</v>
      </c>
      <c r="C3" s="28" t="s">
        <v>140</v>
      </c>
      <c r="D3" s="28" t="s">
        <v>2491</v>
      </c>
      <c r="E3" s="56" t="s">
        <v>509</v>
      </c>
      <c r="F3" s="28"/>
      <c r="G3" s="88" t="s">
        <v>158</v>
      </c>
      <c r="H3" s="221" t="s">
        <v>6</v>
      </c>
      <c r="I3" s="54" t="s">
        <v>160</v>
      </c>
      <c r="J3" s="17"/>
    </row>
    <row r="4" spans="1:10" ht="15.75">
      <c r="A4" s="27" t="s">
        <v>139</v>
      </c>
      <c r="B4" s="52">
        <v>2003</v>
      </c>
      <c r="C4" s="28" t="s">
        <v>140</v>
      </c>
      <c r="D4" s="28"/>
      <c r="E4" s="56" t="s">
        <v>509</v>
      </c>
      <c r="F4" s="28"/>
      <c r="G4" s="88" t="s">
        <v>158</v>
      </c>
      <c r="H4" s="221" t="s">
        <v>9</v>
      </c>
      <c r="I4" s="54" t="s">
        <v>162</v>
      </c>
      <c r="J4" s="17"/>
    </row>
    <row r="5" spans="1:10" ht="15.75">
      <c r="A5" s="17" t="s">
        <v>139</v>
      </c>
      <c r="B5" s="52">
        <v>2003</v>
      </c>
      <c r="C5" s="28" t="s">
        <v>140</v>
      </c>
      <c r="D5" s="28"/>
      <c r="E5" s="56" t="s">
        <v>509</v>
      </c>
      <c r="F5" s="17"/>
      <c r="G5" s="88" t="s">
        <v>158</v>
      </c>
      <c r="H5" s="221" t="s">
        <v>8</v>
      </c>
      <c r="I5" s="54" t="s">
        <v>161</v>
      </c>
      <c r="J5" s="17"/>
    </row>
    <row r="6" spans="1:10" ht="15.75">
      <c r="A6" s="17" t="s">
        <v>139</v>
      </c>
      <c r="B6" s="52">
        <v>2003</v>
      </c>
      <c r="C6" s="28" t="s">
        <v>140</v>
      </c>
      <c r="D6" s="28"/>
      <c r="E6" s="56" t="s">
        <v>509</v>
      </c>
      <c r="F6" s="17"/>
      <c r="G6" s="88" t="s">
        <v>158</v>
      </c>
      <c r="H6" s="221" t="s">
        <v>75</v>
      </c>
      <c r="I6" s="54" t="s">
        <v>163</v>
      </c>
      <c r="J6" s="17"/>
    </row>
    <row r="7" spans="1:10" ht="15.75">
      <c r="A7" s="17" t="s">
        <v>139</v>
      </c>
      <c r="B7" s="52">
        <v>2003</v>
      </c>
      <c r="C7" s="28" t="s">
        <v>140</v>
      </c>
      <c r="D7" s="28"/>
      <c r="E7" s="56" t="s">
        <v>509</v>
      </c>
      <c r="F7" s="17"/>
      <c r="G7" s="88" t="s">
        <v>158</v>
      </c>
      <c r="H7" s="221" t="s">
        <v>14</v>
      </c>
      <c r="I7" s="54" t="s">
        <v>164</v>
      </c>
      <c r="J7" s="17"/>
    </row>
    <row r="8" spans="1:10" ht="15.75">
      <c r="A8" s="17" t="s">
        <v>139</v>
      </c>
      <c r="B8" s="52">
        <v>2003</v>
      </c>
      <c r="C8" s="28" t="s">
        <v>140</v>
      </c>
      <c r="D8" s="28"/>
      <c r="E8" s="56" t="s">
        <v>509</v>
      </c>
      <c r="F8" s="17"/>
      <c r="G8" s="88" t="s">
        <v>158</v>
      </c>
      <c r="H8" s="221" t="s">
        <v>7</v>
      </c>
      <c r="I8" s="54" t="s">
        <v>165</v>
      </c>
      <c r="J8" s="17"/>
    </row>
    <row r="9" spans="1:10" ht="15.75">
      <c r="A9" s="17" t="s">
        <v>139</v>
      </c>
      <c r="B9" s="52">
        <v>2003</v>
      </c>
      <c r="C9" s="28" t="s">
        <v>140</v>
      </c>
      <c r="D9" s="28"/>
      <c r="E9" s="56" t="s">
        <v>509</v>
      </c>
      <c r="F9" s="17"/>
      <c r="G9" s="90" t="s">
        <v>159</v>
      </c>
      <c r="H9" s="222" t="s">
        <v>6</v>
      </c>
      <c r="I9" s="19" t="s">
        <v>166</v>
      </c>
      <c r="J9" s="5"/>
    </row>
    <row r="10" spans="1:10" ht="15.75">
      <c r="A10" s="17" t="s">
        <v>139</v>
      </c>
      <c r="B10" s="52">
        <v>2003</v>
      </c>
      <c r="C10" s="28" t="s">
        <v>140</v>
      </c>
      <c r="D10" s="28"/>
      <c r="E10" s="56" t="s">
        <v>509</v>
      </c>
      <c r="F10" s="17"/>
      <c r="G10" s="90" t="s">
        <v>159</v>
      </c>
      <c r="H10" s="223" t="s">
        <v>9</v>
      </c>
      <c r="I10" s="54" t="s">
        <v>167</v>
      </c>
      <c r="J10" s="17"/>
    </row>
    <row r="11" spans="1:10" ht="15.75">
      <c r="A11" s="17" t="s">
        <v>139</v>
      </c>
      <c r="B11" s="52">
        <v>2003</v>
      </c>
      <c r="C11" s="28" t="s">
        <v>140</v>
      </c>
      <c r="D11" s="28"/>
      <c r="E11" s="56" t="s">
        <v>509</v>
      </c>
      <c r="F11" s="17"/>
      <c r="G11" s="90" t="s">
        <v>159</v>
      </c>
      <c r="H11" s="221" t="s">
        <v>8</v>
      </c>
      <c r="I11" s="54" t="s">
        <v>169</v>
      </c>
      <c r="J11" s="17"/>
    </row>
    <row r="12" spans="1:10" ht="15.75">
      <c r="A12" s="17" t="s">
        <v>139</v>
      </c>
      <c r="B12" s="52">
        <v>2003</v>
      </c>
      <c r="C12" s="28" t="s">
        <v>140</v>
      </c>
      <c r="D12" s="28"/>
      <c r="E12" s="56" t="s">
        <v>509</v>
      </c>
      <c r="F12" s="17"/>
      <c r="G12" s="90" t="s">
        <v>159</v>
      </c>
      <c r="H12" s="221" t="s">
        <v>75</v>
      </c>
      <c r="I12" s="54" t="s">
        <v>168</v>
      </c>
      <c r="J12" s="17"/>
    </row>
    <row r="13" spans="1:10" ht="15.75">
      <c r="A13" s="17" t="s">
        <v>139</v>
      </c>
      <c r="B13" s="52">
        <v>2003</v>
      </c>
      <c r="C13" s="28" t="s">
        <v>140</v>
      </c>
      <c r="D13" s="28"/>
      <c r="E13" s="56" t="s">
        <v>509</v>
      </c>
      <c r="F13" s="17"/>
      <c r="G13" s="90" t="s">
        <v>159</v>
      </c>
      <c r="H13" s="221" t="s">
        <v>14</v>
      </c>
      <c r="I13" s="54" t="s">
        <v>170</v>
      </c>
      <c r="J13" s="17"/>
    </row>
    <row r="14" spans="1:10" ht="16.5" thickBot="1">
      <c r="A14" s="12" t="s">
        <v>139</v>
      </c>
      <c r="B14" s="281">
        <v>2003</v>
      </c>
      <c r="C14" s="65" t="s">
        <v>140</v>
      </c>
      <c r="D14" s="65"/>
      <c r="E14" s="125" t="s">
        <v>509</v>
      </c>
      <c r="F14" s="12"/>
      <c r="G14" s="91" t="s">
        <v>159</v>
      </c>
      <c r="H14" s="224" t="s">
        <v>7</v>
      </c>
      <c r="I14" s="77" t="s">
        <v>171</v>
      </c>
      <c r="J14" s="12"/>
    </row>
    <row r="15" spans="1:10" ht="15.75">
      <c r="A15" s="17" t="s">
        <v>254</v>
      </c>
      <c r="B15" s="33">
        <v>2006</v>
      </c>
      <c r="C15" s="17" t="s">
        <v>255</v>
      </c>
      <c r="D15" s="17" t="s">
        <v>2491</v>
      </c>
      <c r="E15" s="17" t="s">
        <v>256</v>
      </c>
      <c r="F15" s="17"/>
      <c r="G15" s="17" t="s">
        <v>257</v>
      </c>
      <c r="H15" s="6" t="s">
        <v>5</v>
      </c>
      <c r="I15" s="19" t="s">
        <v>1205</v>
      </c>
      <c r="J15" s="17"/>
    </row>
    <row r="16" spans="1:10" ht="15.75">
      <c r="A16" s="17" t="s">
        <v>254</v>
      </c>
      <c r="B16" s="33">
        <v>2006</v>
      </c>
      <c r="C16" s="17" t="s">
        <v>255</v>
      </c>
      <c r="D16" s="17"/>
      <c r="E16" s="17" t="s">
        <v>256</v>
      </c>
      <c r="F16" s="17"/>
      <c r="G16" s="17" t="s">
        <v>257</v>
      </c>
      <c r="H16" s="4" t="s">
        <v>9</v>
      </c>
      <c r="I16" s="18" t="s">
        <v>1206</v>
      </c>
      <c r="J16" s="17"/>
    </row>
    <row r="17" spans="1:10" ht="15.75">
      <c r="A17" s="17" t="s">
        <v>254</v>
      </c>
      <c r="B17" s="33">
        <v>2006</v>
      </c>
      <c r="C17" s="17" t="s">
        <v>255</v>
      </c>
      <c r="D17" s="17"/>
      <c r="E17" s="17" t="s">
        <v>256</v>
      </c>
      <c r="F17" s="17"/>
      <c r="G17" s="17" t="s">
        <v>257</v>
      </c>
      <c r="H17" s="4" t="s">
        <v>6</v>
      </c>
      <c r="I17" s="18" t="s">
        <v>1223</v>
      </c>
      <c r="J17" s="17"/>
    </row>
    <row r="18" spans="1:10" ht="15.75">
      <c r="A18" s="5" t="s">
        <v>254</v>
      </c>
      <c r="B18" s="2">
        <v>2006</v>
      </c>
      <c r="C18" s="5" t="s">
        <v>255</v>
      </c>
      <c r="D18" s="5"/>
      <c r="E18" s="5" t="s">
        <v>256</v>
      </c>
      <c r="F18" s="5"/>
      <c r="G18" s="5" t="s">
        <v>257</v>
      </c>
      <c r="H18" s="4" t="s">
        <v>4</v>
      </c>
      <c r="I18" s="18" t="s">
        <v>1222</v>
      </c>
      <c r="J18" s="5"/>
    </row>
    <row r="19" spans="1:10" ht="15.75">
      <c r="A19" s="17" t="s">
        <v>254</v>
      </c>
      <c r="B19" s="33">
        <v>2006</v>
      </c>
      <c r="C19" s="17" t="s">
        <v>255</v>
      </c>
      <c r="D19" s="17"/>
      <c r="E19" s="17" t="s">
        <v>256</v>
      </c>
      <c r="F19" s="17"/>
      <c r="G19" s="17" t="s">
        <v>258</v>
      </c>
      <c r="H19" s="6" t="s">
        <v>5</v>
      </c>
      <c r="I19" s="19" t="s">
        <v>1221</v>
      </c>
      <c r="J19" s="17"/>
    </row>
    <row r="20" spans="1:10" ht="15.75">
      <c r="A20" s="17" t="s">
        <v>254</v>
      </c>
      <c r="B20" s="33">
        <v>2006</v>
      </c>
      <c r="C20" s="17" t="s">
        <v>255</v>
      </c>
      <c r="D20" s="17"/>
      <c r="E20" s="17" t="s">
        <v>256</v>
      </c>
      <c r="F20" s="17"/>
      <c r="G20" s="17" t="s">
        <v>258</v>
      </c>
      <c r="H20" s="4" t="s">
        <v>9</v>
      </c>
      <c r="I20" s="18" t="s">
        <v>1220</v>
      </c>
      <c r="J20" s="17"/>
    </row>
    <row r="21" spans="1:10" ht="15.75">
      <c r="A21" s="17" t="s">
        <v>254</v>
      </c>
      <c r="B21" s="33">
        <v>2006</v>
      </c>
      <c r="C21" s="17" t="s">
        <v>255</v>
      </c>
      <c r="D21" s="17"/>
      <c r="E21" s="17" t="s">
        <v>256</v>
      </c>
      <c r="F21" s="17"/>
      <c r="G21" s="17" t="s">
        <v>258</v>
      </c>
      <c r="H21" s="4" t="s">
        <v>6</v>
      </c>
      <c r="I21" s="18" t="s">
        <v>1219</v>
      </c>
      <c r="J21" s="17"/>
    </row>
    <row r="22" spans="1:10" ht="15.75">
      <c r="A22" s="5" t="s">
        <v>254</v>
      </c>
      <c r="B22" s="2">
        <v>2006</v>
      </c>
      <c r="C22" s="5" t="s">
        <v>255</v>
      </c>
      <c r="D22" s="5"/>
      <c r="E22" s="5" t="s">
        <v>256</v>
      </c>
      <c r="F22" s="5"/>
      <c r="G22" s="5" t="s">
        <v>258</v>
      </c>
      <c r="H22" s="4" t="s">
        <v>4</v>
      </c>
      <c r="I22" s="18" t="s">
        <v>1218</v>
      </c>
      <c r="J22" s="5"/>
    </row>
    <row r="23" spans="1:10" ht="15.75">
      <c r="A23" s="17" t="s">
        <v>254</v>
      </c>
      <c r="B23" s="33">
        <v>2006</v>
      </c>
      <c r="C23" s="17" t="s">
        <v>255</v>
      </c>
      <c r="D23" s="17"/>
      <c r="E23" s="17" t="s">
        <v>256</v>
      </c>
      <c r="F23" s="17"/>
      <c r="G23" s="17" t="s">
        <v>259</v>
      </c>
      <c r="H23" s="6" t="s">
        <v>5</v>
      </c>
      <c r="I23" s="19" t="s">
        <v>1217</v>
      </c>
      <c r="J23" s="17"/>
    </row>
    <row r="24" spans="1:10" ht="15.75">
      <c r="A24" s="17" t="s">
        <v>254</v>
      </c>
      <c r="B24" s="33">
        <v>2006</v>
      </c>
      <c r="C24" s="17" t="s">
        <v>255</v>
      </c>
      <c r="D24" s="17"/>
      <c r="E24" s="17" t="s">
        <v>256</v>
      </c>
      <c r="F24" s="17"/>
      <c r="G24" s="17" t="s">
        <v>259</v>
      </c>
      <c r="H24" s="4" t="s">
        <v>9</v>
      </c>
      <c r="I24" s="18" t="s">
        <v>1216</v>
      </c>
      <c r="J24" s="17"/>
    </row>
    <row r="25" spans="1:10" ht="15.75">
      <c r="A25" s="17" t="s">
        <v>254</v>
      </c>
      <c r="B25" s="33">
        <v>2006</v>
      </c>
      <c r="C25" s="17" t="s">
        <v>255</v>
      </c>
      <c r="D25" s="17"/>
      <c r="E25" s="17" t="s">
        <v>256</v>
      </c>
      <c r="F25" s="17"/>
      <c r="G25" s="17" t="s">
        <v>259</v>
      </c>
      <c r="H25" s="4" t="s">
        <v>6</v>
      </c>
      <c r="I25" s="18" t="s">
        <v>1208</v>
      </c>
      <c r="J25" s="17"/>
    </row>
    <row r="26" spans="1:10" ht="15.75">
      <c r="A26" s="5" t="s">
        <v>254</v>
      </c>
      <c r="B26" s="2">
        <v>2006</v>
      </c>
      <c r="C26" s="5" t="s">
        <v>255</v>
      </c>
      <c r="D26" s="5"/>
      <c r="E26" s="5" t="s">
        <v>256</v>
      </c>
      <c r="F26" s="5"/>
      <c r="G26" s="5" t="s">
        <v>259</v>
      </c>
      <c r="H26" s="4" t="s">
        <v>4</v>
      </c>
      <c r="I26" s="18" t="s">
        <v>1215</v>
      </c>
      <c r="J26" s="5"/>
    </row>
    <row r="27" spans="1:10" ht="15.75">
      <c r="A27" s="17" t="s">
        <v>254</v>
      </c>
      <c r="B27" s="33">
        <v>2006</v>
      </c>
      <c r="C27" s="17" t="s">
        <v>255</v>
      </c>
      <c r="D27" s="17"/>
      <c r="E27" s="17" t="s">
        <v>256</v>
      </c>
      <c r="F27" s="17"/>
      <c r="G27" s="17" t="s">
        <v>260</v>
      </c>
      <c r="H27" s="6" t="s">
        <v>5</v>
      </c>
      <c r="I27" s="19" t="s">
        <v>1214</v>
      </c>
      <c r="J27" s="17"/>
    </row>
    <row r="28" spans="1:10" ht="15.75">
      <c r="A28" s="17" t="s">
        <v>254</v>
      </c>
      <c r="B28" s="33">
        <v>2006</v>
      </c>
      <c r="C28" s="17" t="s">
        <v>255</v>
      </c>
      <c r="D28" s="17"/>
      <c r="E28" s="17" t="s">
        <v>256</v>
      </c>
      <c r="F28" s="17"/>
      <c r="G28" s="17" t="s">
        <v>260</v>
      </c>
      <c r="H28" s="4" t="s">
        <v>9</v>
      </c>
      <c r="I28" s="18" t="s">
        <v>1213</v>
      </c>
      <c r="J28" s="17"/>
    </row>
    <row r="29" spans="1:10" ht="15.75">
      <c r="A29" s="17" t="s">
        <v>254</v>
      </c>
      <c r="B29" s="33">
        <v>2006</v>
      </c>
      <c r="C29" s="17" t="s">
        <v>255</v>
      </c>
      <c r="D29" s="17"/>
      <c r="E29" s="17" t="s">
        <v>256</v>
      </c>
      <c r="F29" s="17"/>
      <c r="G29" s="17" t="s">
        <v>260</v>
      </c>
      <c r="H29" s="4" t="s">
        <v>6</v>
      </c>
      <c r="I29" s="18" t="s">
        <v>1212</v>
      </c>
      <c r="J29" s="17"/>
    </row>
    <row r="30" spans="1:10" ht="15.75">
      <c r="A30" s="5" t="s">
        <v>254</v>
      </c>
      <c r="B30" s="2">
        <v>2006</v>
      </c>
      <c r="C30" s="5" t="s">
        <v>255</v>
      </c>
      <c r="D30" s="5"/>
      <c r="E30" s="5" t="s">
        <v>256</v>
      </c>
      <c r="F30" s="5"/>
      <c r="G30" s="5" t="s">
        <v>260</v>
      </c>
      <c r="H30" s="4" t="s">
        <v>4</v>
      </c>
      <c r="I30" s="18" t="s">
        <v>1211</v>
      </c>
      <c r="J30" s="5"/>
    </row>
    <row r="31" spans="1:10" ht="15.75">
      <c r="A31" s="17" t="s">
        <v>254</v>
      </c>
      <c r="B31" s="33">
        <v>2006</v>
      </c>
      <c r="C31" s="17" t="s">
        <v>255</v>
      </c>
      <c r="D31" s="17"/>
      <c r="E31" s="17" t="s">
        <v>256</v>
      </c>
      <c r="F31" s="17"/>
      <c r="G31" s="17" t="s">
        <v>261</v>
      </c>
      <c r="H31" s="6" t="s">
        <v>5</v>
      </c>
      <c r="I31" s="19" t="s">
        <v>1210</v>
      </c>
      <c r="J31" s="17"/>
    </row>
    <row r="32" spans="1:10" ht="15.75">
      <c r="A32" s="17" t="s">
        <v>254</v>
      </c>
      <c r="B32" s="33">
        <v>2006</v>
      </c>
      <c r="C32" s="17" t="s">
        <v>255</v>
      </c>
      <c r="D32" s="17"/>
      <c r="E32" s="17" t="s">
        <v>256</v>
      </c>
      <c r="F32" s="17"/>
      <c r="G32" s="17" t="s">
        <v>261</v>
      </c>
      <c r="H32" s="4" t="s">
        <v>9</v>
      </c>
      <c r="I32" s="18" t="s">
        <v>1209</v>
      </c>
      <c r="J32" s="17"/>
    </row>
    <row r="33" spans="1:10" ht="15.75">
      <c r="A33" s="17" t="s">
        <v>254</v>
      </c>
      <c r="B33" s="33">
        <v>2006</v>
      </c>
      <c r="C33" s="17" t="s">
        <v>255</v>
      </c>
      <c r="D33" s="17"/>
      <c r="E33" s="17" t="s">
        <v>256</v>
      </c>
      <c r="F33" s="17"/>
      <c r="G33" s="17" t="s">
        <v>261</v>
      </c>
      <c r="H33" s="4" t="s">
        <v>6</v>
      </c>
      <c r="I33" s="18" t="s">
        <v>1208</v>
      </c>
      <c r="J33" s="17"/>
    </row>
    <row r="34" spans="1:10" ht="16.5" thickBot="1">
      <c r="A34" s="12" t="s">
        <v>254</v>
      </c>
      <c r="B34" s="13">
        <v>2006</v>
      </c>
      <c r="C34" s="12" t="s">
        <v>255</v>
      </c>
      <c r="D34" s="12"/>
      <c r="E34" s="12" t="s">
        <v>256</v>
      </c>
      <c r="F34" s="12"/>
      <c r="G34" s="12" t="s">
        <v>261</v>
      </c>
      <c r="H34" s="74" t="s">
        <v>4</v>
      </c>
      <c r="I34" s="63" t="s">
        <v>1207</v>
      </c>
      <c r="J34" s="12"/>
    </row>
    <row r="35" spans="1:10" ht="15.75">
      <c r="A35" s="17" t="s">
        <v>1202</v>
      </c>
      <c r="B35" s="289">
        <v>2019</v>
      </c>
      <c r="C35" s="17" t="s">
        <v>1203</v>
      </c>
      <c r="D35" s="17" t="s">
        <v>2490</v>
      </c>
      <c r="E35" s="17" t="s">
        <v>1204</v>
      </c>
      <c r="F35" s="17"/>
      <c r="G35" s="161" t="s">
        <v>1224</v>
      </c>
      <c r="H35" s="6" t="s">
        <v>6</v>
      </c>
      <c r="I35" s="19" t="s">
        <v>1225</v>
      </c>
      <c r="J35" s="17"/>
    </row>
    <row r="36" spans="1:10" ht="15.75">
      <c r="A36" s="17" t="s">
        <v>1202</v>
      </c>
      <c r="B36" s="33">
        <v>2019</v>
      </c>
      <c r="C36" s="17" t="s">
        <v>1203</v>
      </c>
      <c r="D36" s="17"/>
      <c r="E36" s="17" t="s">
        <v>1204</v>
      </c>
      <c r="F36" s="17"/>
      <c r="G36" s="161" t="s">
        <v>1224</v>
      </c>
      <c r="H36" s="4" t="s">
        <v>13</v>
      </c>
      <c r="I36" s="18" t="s">
        <v>1229</v>
      </c>
      <c r="J36" s="17"/>
    </row>
    <row r="37" spans="1:10" ht="15.75">
      <c r="A37" s="17" t="s">
        <v>1202</v>
      </c>
      <c r="B37" s="33">
        <v>2019</v>
      </c>
      <c r="C37" s="17" t="s">
        <v>1203</v>
      </c>
      <c r="D37" s="17"/>
      <c r="E37" s="17" t="s">
        <v>1204</v>
      </c>
      <c r="F37" s="17"/>
      <c r="G37" s="161" t="s">
        <v>1224</v>
      </c>
      <c r="H37" s="4" t="s">
        <v>8</v>
      </c>
      <c r="I37" s="18" t="s">
        <v>1228</v>
      </c>
      <c r="J37" s="17"/>
    </row>
    <row r="38" spans="1:10" ht="15.75">
      <c r="A38" s="17" t="s">
        <v>1202</v>
      </c>
      <c r="B38" s="33">
        <v>2019</v>
      </c>
      <c r="C38" s="17" t="s">
        <v>1203</v>
      </c>
      <c r="D38" s="17"/>
      <c r="E38" s="17" t="s">
        <v>1204</v>
      </c>
      <c r="F38" s="17"/>
      <c r="G38" s="161" t="s">
        <v>1224</v>
      </c>
      <c r="H38" s="4" t="s">
        <v>75</v>
      </c>
      <c r="I38" s="18" t="s">
        <v>1227</v>
      </c>
      <c r="J38" s="17"/>
    </row>
    <row r="39" spans="1:10" ht="15.75">
      <c r="A39" s="17" t="s">
        <v>1202</v>
      </c>
      <c r="B39" s="33">
        <v>2019</v>
      </c>
      <c r="C39" s="17" t="s">
        <v>1203</v>
      </c>
      <c r="D39" s="17"/>
      <c r="E39" s="17" t="s">
        <v>1204</v>
      </c>
      <c r="F39" s="17"/>
      <c r="G39" s="161" t="s">
        <v>1224</v>
      </c>
      <c r="H39" s="4" t="s">
        <v>9</v>
      </c>
      <c r="I39" s="18" t="s">
        <v>1226</v>
      </c>
      <c r="J39" s="17"/>
    </row>
    <row r="40" spans="1:10" ht="15.75">
      <c r="A40" s="17" t="s">
        <v>1202</v>
      </c>
      <c r="B40" s="33">
        <v>2019</v>
      </c>
      <c r="C40" s="17" t="s">
        <v>1203</v>
      </c>
      <c r="D40" s="17"/>
      <c r="E40" s="17" t="s">
        <v>1204</v>
      </c>
      <c r="F40" s="17"/>
      <c r="G40" s="161" t="s">
        <v>1224</v>
      </c>
      <c r="H40" s="4" t="s">
        <v>7</v>
      </c>
      <c r="I40" s="18" t="s">
        <v>1230</v>
      </c>
      <c r="J40" s="17"/>
    </row>
    <row r="41" spans="1:10" ht="15.75">
      <c r="A41" s="17" t="s">
        <v>1202</v>
      </c>
      <c r="B41" s="33">
        <v>2019</v>
      </c>
      <c r="C41" s="17" t="s">
        <v>1203</v>
      </c>
      <c r="D41" s="17"/>
      <c r="E41" s="17" t="s">
        <v>1204</v>
      </c>
      <c r="F41" s="17"/>
      <c r="G41" s="161" t="s">
        <v>1231</v>
      </c>
      <c r="H41" s="4" t="s">
        <v>6</v>
      </c>
      <c r="I41" s="18" t="s">
        <v>1232</v>
      </c>
      <c r="J41" s="17"/>
    </row>
    <row r="42" spans="1:10" ht="15.75">
      <c r="A42" s="17" t="s">
        <v>1202</v>
      </c>
      <c r="B42" s="33">
        <v>2019</v>
      </c>
      <c r="C42" s="17" t="s">
        <v>1203</v>
      </c>
      <c r="D42" s="17"/>
      <c r="E42" s="17" t="s">
        <v>1204</v>
      </c>
      <c r="F42" s="17"/>
      <c r="G42" s="161" t="s">
        <v>1231</v>
      </c>
      <c r="H42" s="4" t="s">
        <v>13</v>
      </c>
      <c r="I42" s="18" t="s">
        <v>1233</v>
      </c>
      <c r="J42" s="17"/>
    </row>
    <row r="43" spans="1:10" ht="15.75">
      <c r="A43" s="17" t="s">
        <v>1202</v>
      </c>
      <c r="B43" s="33">
        <v>2019</v>
      </c>
      <c r="C43" s="17" t="s">
        <v>1203</v>
      </c>
      <c r="D43" s="17"/>
      <c r="E43" s="17" t="s">
        <v>1204</v>
      </c>
      <c r="F43" s="17"/>
      <c r="G43" s="161" t="s">
        <v>1231</v>
      </c>
      <c r="H43" s="4" t="s">
        <v>8</v>
      </c>
      <c r="I43" s="18" t="s">
        <v>1234</v>
      </c>
      <c r="J43" s="17"/>
    </row>
    <row r="44" spans="1:10" ht="15.75">
      <c r="A44" s="17" t="s">
        <v>1202</v>
      </c>
      <c r="B44" s="33">
        <v>2019</v>
      </c>
      <c r="C44" s="17" t="s">
        <v>1203</v>
      </c>
      <c r="D44" s="17"/>
      <c r="E44" s="17" t="s">
        <v>1204</v>
      </c>
      <c r="F44" s="17"/>
      <c r="G44" s="161" t="s">
        <v>1231</v>
      </c>
      <c r="H44" s="4" t="s">
        <v>75</v>
      </c>
      <c r="I44" s="18" t="s">
        <v>1235</v>
      </c>
      <c r="J44" s="17"/>
    </row>
    <row r="45" spans="1:10" ht="15.75">
      <c r="A45" s="17" t="s">
        <v>1202</v>
      </c>
      <c r="B45" s="33">
        <v>2019</v>
      </c>
      <c r="C45" s="17" t="s">
        <v>1203</v>
      </c>
      <c r="D45" s="17"/>
      <c r="E45" s="17" t="s">
        <v>1204</v>
      </c>
      <c r="F45" s="17"/>
      <c r="G45" s="161" t="s">
        <v>1231</v>
      </c>
      <c r="H45" s="4" t="s">
        <v>9</v>
      </c>
      <c r="I45" s="18" t="s">
        <v>1236</v>
      </c>
      <c r="J45" s="17"/>
    </row>
    <row r="46" spans="1:10" ht="16.5" thickBot="1">
      <c r="A46" s="12" t="s">
        <v>1202</v>
      </c>
      <c r="B46" s="13">
        <v>2019</v>
      </c>
      <c r="C46" s="12" t="s">
        <v>1203</v>
      </c>
      <c r="D46" s="12"/>
      <c r="E46" s="12" t="s">
        <v>1204</v>
      </c>
      <c r="F46" s="12"/>
      <c r="G46" s="162" t="s">
        <v>1231</v>
      </c>
      <c r="H46" s="74" t="s">
        <v>7</v>
      </c>
      <c r="I46" s="63" t="s">
        <v>1237</v>
      </c>
      <c r="J46" s="12"/>
    </row>
    <row r="47" spans="1:10" ht="15.75">
      <c r="A47" s="17" t="s">
        <v>2687</v>
      </c>
      <c r="B47" s="17">
        <v>2002</v>
      </c>
      <c r="C47" s="17" t="s">
        <v>2692</v>
      </c>
      <c r="D47" s="17"/>
      <c r="E47" s="17" t="s">
        <v>2699</v>
      </c>
      <c r="F47" s="17"/>
      <c r="G47" s="161" t="s">
        <v>2694</v>
      </c>
      <c r="H47" s="35" t="s">
        <v>2695</v>
      </c>
      <c r="I47" s="54" t="s">
        <v>2697</v>
      </c>
      <c r="J47" s="17"/>
    </row>
    <row r="48" spans="1:10" ht="15.75">
      <c r="A48" s="311"/>
      <c r="B48" s="311"/>
      <c r="C48" s="311"/>
      <c r="D48" s="17"/>
      <c r="E48" s="17"/>
      <c r="F48" s="17"/>
      <c r="G48" s="17"/>
      <c r="H48" s="35" t="s">
        <v>2696</v>
      </c>
      <c r="I48" s="54" t="s">
        <v>2698</v>
      </c>
      <c r="J48" s="17"/>
    </row>
    <row r="49" spans="1:10" ht="15.75">
      <c r="A49" s="17"/>
      <c r="B49" s="33"/>
      <c r="C49" s="17"/>
      <c r="D49" s="17"/>
      <c r="E49" s="17"/>
      <c r="F49" s="17"/>
      <c r="G49" s="17"/>
      <c r="H49" s="35"/>
      <c r="I49" s="54"/>
      <c r="J49" s="17"/>
    </row>
    <row r="50" spans="1:10" ht="15.75">
      <c r="A50" s="17"/>
      <c r="B50" s="33"/>
      <c r="C50" s="17"/>
      <c r="D50" s="17"/>
      <c r="E50" s="17"/>
      <c r="F50" s="17"/>
      <c r="G50" s="17"/>
      <c r="H50" s="35"/>
      <c r="I50" s="54"/>
      <c r="J50" s="17"/>
    </row>
    <row r="51" spans="1:10" ht="15.75">
      <c r="A51" s="17"/>
      <c r="B51" s="33"/>
      <c r="C51" s="17"/>
      <c r="D51" s="17"/>
      <c r="E51" s="17"/>
      <c r="F51" s="17"/>
      <c r="G51" s="17"/>
      <c r="H51" s="35"/>
      <c r="I51" s="54"/>
      <c r="J51" s="17"/>
    </row>
    <row r="52" spans="1:10" ht="15.75">
      <c r="A52" s="17"/>
      <c r="B52" s="33"/>
      <c r="C52" s="17"/>
      <c r="D52" s="17"/>
      <c r="E52" s="17"/>
      <c r="F52" s="17"/>
      <c r="G52" s="17"/>
      <c r="H52" s="35"/>
      <c r="I52" s="54"/>
      <c r="J52" s="17"/>
    </row>
    <row r="53" spans="1:10" ht="15.75">
      <c r="A53" s="17"/>
      <c r="B53" s="33"/>
      <c r="C53" s="17"/>
      <c r="D53" s="17"/>
      <c r="E53" s="17"/>
      <c r="F53" s="17"/>
      <c r="G53" s="17"/>
      <c r="H53" s="35"/>
      <c r="I53" s="54"/>
      <c r="J53" s="17"/>
    </row>
    <row r="54" spans="1:10" ht="15.75">
      <c r="A54" s="17"/>
      <c r="B54" s="33"/>
      <c r="C54" s="17"/>
      <c r="D54" s="17"/>
      <c r="E54" s="17"/>
      <c r="F54" s="17"/>
      <c r="G54" s="17"/>
      <c r="H54" s="35"/>
      <c r="I54" s="54"/>
      <c r="J54" s="17"/>
    </row>
    <row r="55" spans="1:10" ht="15.75">
      <c r="A55" s="17"/>
      <c r="B55" s="33"/>
      <c r="C55" s="17"/>
      <c r="D55" s="17"/>
      <c r="E55" s="17"/>
      <c r="F55" s="17"/>
      <c r="G55" s="17"/>
      <c r="H55" s="35"/>
      <c r="I55" s="54"/>
      <c r="J55" s="17"/>
    </row>
    <row r="56" spans="1:10" ht="15.75">
      <c r="A56" s="17"/>
      <c r="B56" s="33"/>
      <c r="C56" s="17"/>
      <c r="D56" s="17"/>
      <c r="E56" s="17"/>
      <c r="F56" s="17"/>
      <c r="G56" s="17"/>
      <c r="H56" s="35"/>
      <c r="I56" s="54"/>
      <c r="J56" s="17"/>
    </row>
    <row r="57" spans="1:10" ht="15.75">
      <c r="A57" s="17"/>
      <c r="B57" s="33"/>
      <c r="C57" s="17"/>
      <c r="D57" s="17"/>
      <c r="E57" s="17"/>
      <c r="F57" s="17"/>
      <c r="G57" s="17"/>
      <c r="H57" s="35"/>
      <c r="I57" s="54"/>
      <c r="J57" s="17"/>
    </row>
    <row r="58" spans="1:10" ht="15.75">
      <c r="A58" s="17"/>
      <c r="B58" s="33"/>
      <c r="C58" s="17"/>
      <c r="D58" s="17"/>
      <c r="E58" s="17"/>
      <c r="F58" s="17"/>
      <c r="G58" s="17"/>
      <c r="H58" s="35"/>
      <c r="I58" s="54"/>
      <c r="J58" s="17"/>
    </row>
    <row r="59" spans="1:10" ht="15.75">
      <c r="A59" s="17"/>
      <c r="B59" s="33"/>
      <c r="C59" s="17"/>
      <c r="D59" s="17"/>
      <c r="E59" s="17"/>
      <c r="F59" s="17"/>
      <c r="G59" s="17"/>
      <c r="H59" s="35"/>
      <c r="I59" s="54"/>
      <c r="J59" s="17"/>
    </row>
    <row r="60" spans="1:10" ht="15.75">
      <c r="A60" s="17"/>
      <c r="B60" s="33"/>
      <c r="C60" s="17"/>
      <c r="D60" s="17"/>
      <c r="E60" s="17"/>
      <c r="F60" s="17"/>
      <c r="G60" s="17"/>
      <c r="H60" s="35"/>
      <c r="I60" s="54"/>
      <c r="J60" s="17"/>
    </row>
    <row r="61" spans="1:10" ht="15.75">
      <c r="A61" s="17"/>
      <c r="B61" s="33"/>
      <c r="C61" s="17"/>
      <c r="D61" s="17"/>
      <c r="E61" s="17"/>
      <c r="F61" s="17"/>
      <c r="G61" s="17"/>
      <c r="H61" s="35"/>
      <c r="I61" s="54"/>
      <c r="J61" s="17"/>
    </row>
    <row r="62" spans="1:10" ht="15.75">
      <c r="A62" s="17"/>
      <c r="B62" s="33"/>
      <c r="C62" s="17"/>
      <c r="D62" s="17"/>
      <c r="E62" s="17"/>
      <c r="F62" s="17"/>
      <c r="G62" s="17"/>
      <c r="H62" s="35"/>
      <c r="I62" s="54"/>
      <c r="J62" s="17"/>
    </row>
    <row r="63" spans="1:10" ht="15.75">
      <c r="A63" s="17"/>
      <c r="B63" s="33"/>
      <c r="C63" s="17"/>
      <c r="D63" s="17"/>
      <c r="E63" s="17"/>
      <c r="F63" s="17"/>
      <c r="G63" s="17"/>
      <c r="H63" s="35"/>
      <c r="I63" s="54"/>
      <c r="J63" s="17"/>
    </row>
    <row r="64" spans="1:10" ht="15.75">
      <c r="A64" s="17"/>
      <c r="B64" s="33"/>
      <c r="C64" s="17"/>
      <c r="D64" s="17"/>
      <c r="E64" s="17"/>
      <c r="F64" s="17"/>
      <c r="G64" s="17"/>
      <c r="H64" s="35"/>
      <c r="I64" s="54"/>
      <c r="J64" s="17"/>
    </row>
    <row r="65" spans="1:10" ht="15.75">
      <c r="A65" s="17"/>
      <c r="B65" s="33"/>
      <c r="C65" s="17"/>
      <c r="D65" s="17"/>
      <c r="E65" s="17"/>
      <c r="F65" s="17"/>
      <c r="G65" s="17"/>
      <c r="H65" s="35"/>
      <c r="I65" s="54"/>
      <c r="J65" s="17"/>
    </row>
    <row r="66" spans="1:10" ht="15.75">
      <c r="A66" s="17"/>
      <c r="B66" s="33"/>
      <c r="C66" s="17"/>
      <c r="D66" s="17"/>
      <c r="E66" s="17"/>
      <c r="F66" s="17"/>
      <c r="G66" s="17"/>
      <c r="H66" s="35"/>
      <c r="I66" s="54"/>
      <c r="J66" s="17"/>
    </row>
    <row r="67" spans="1:10" ht="15.75">
      <c r="A67" s="17"/>
      <c r="B67" s="33"/>
      <c r="C67" s="17"/>
      <c r="D67" s="17"/>
      <c r="E67" s="17"/>
      <c r="F67" s="17"/>
      <c r="G67" s="17"/>
      <c r="H67" s="35"/>
      <c r="I67" s="54"/>
      <c r="J67" s="17"/>
    </row>
    <row r="68" spans="1:10" ht="15.75">
      <c r="A68" s="17"/>
      <c r="B68" s="33"/>
      <c r="C68" s="17"/>
      <c r="D68" s="17"/>
      <c r="E68" s="17"/>
      <c r="F68" s="17"/>
      <c r="G68" s="17"/>
      <c r="H68" s="35"/>
      <c r="I68" s="54"/>
      <c r="J68" s="17"/>
    </row>
    <row r="69" spans="1:10" ht="15.75">
      <c r="A69" s="17"/>
      <c r="B69" s="33"/>
      <c r="C69" s="17"/>
      <c r="D69" s="17"/>
      <c r="E69" s="17"/>
      <c r="F69" s="17"/>
      <c r="G69" s="17"/>
      <c r="H69" s="35"/>
      <c r="I69" s="54"/>
      <c r="J69" s="17"/>
    </row>
    <row r="70" spans="1:10" ht="15.75">
      <c r="A70" s="17"/>
      <c r="B70" s="33"/>
      <c r="C70" s="17"/>
      <c r="D70" s="17"/>
      <c r="E70" s="17"/>
      <c r="F70" s="17"/>
      <c r="G70" s="17"/>
      <c r="H70" s="35"/>
      <c r="I70" s="54"/>
      <c r="J70" s="17"/>
    </row>
    <row r="71" spans="1:10" ht="15.75">
      <c r="A71" s="17"/>
      <c r="B71" s="33"/>
      <c r="C71" s="17"/>
      <c r="D71" s="17"/>
      <c r="E71" s="17"/>
      <c r="F71" s="17"/>
      <c r="G71" s="17"/>
      <c r="H71" s="35"/>
      <c r="I71" s="54"/>
      <c r="J71" s="17"/>
    </row>
    <row r="72" spans="1:10" ht="15.75">
      <c r="A72" s="17"/>
      <c r="B72" s="33"/>
      <c r="C72" s="17"/>
      <c r="D72" s="17"/>
      <c r="E72" s="17"/>
      <c r="F72" s="17"/>
      <c r="G72" s="17"/>
      <c r="H72" s="35"/>
      <c r="I72" s="54"/>
      <c r="J72" s="17"/>
    </row>
    <row r="73" spans="1:10" ht="15.75">
      <c r="A73" s="17"/>
      <c r="B73" s="33"/>
      <c r="C73" s="17"/>
      <c r="D73" s="17"/>
      <c r="E73" s="17"/>
      <c r="F73" s="17"/>
      <c r="G73" s="17"/>
      <c r="H73" s="35"/>
      <c r="I73" s="54"/>
      <c r="J73" s="17"/>
    </row>
    <row r="74" spans="1:10" ht="15.75">
      <c r="A74" s="17"/>
      <c r="B74" s="33"/>
      <c r="C74" s="17"/>
      <c r="D74" s="17"/>
      <c r="E74" s="17"/>
      <c r="F74" s="17"/>
      <c r="G74" s="17"/>
      <c r="H74" s="35"/>
      <c r="I74" s="54"/>
      <c r="J74" s="17"/>
    </row>
    <row r="75" spans="1:10" ht="15.75">
      <c r="A75" s="17"/>
      <c r="B75" s="33"/>
      <c r="C75" s="17"/>
      <c r="D75" s="17"/>
      <c r="E75" s="17"/>
      <c r="F75" s="17"/>
      <c r="G75" s="17"/>
      <c r="H75" s="35"/>
      <c r="I75" s="54"/>
      <c r="J75" s="17"/>
    </row>
    <row r="76" spans="1:10" ht="15.75">
      <c r="A76" s="17"/>
      <c r="B76" s="33"/>
      <c r="C76" s="17"/>
      <c r="D76" s="17"/>
      <c r="E76" s="17"/>
      <c r="F76" s="17"/>
      <c r="G76" s="17"/>
      <c r="H76" s="35"/>
      <c r="I76" s="54"/>
      <c r="J76" s="17"/>
    </row>
    <row r="77" spans="1:10" ht="15.75">
      <c r="A77" s="17"/>
      <c r="B77" s="33"/>
      <c r="C77" s="17"/>
      <c r="D77" s="17"/>
      <c r="E77" s="17"/>
      <c r="F77" s="17"/>
      <c r="G77" s="17"/>
      <c r="H77" s="35"/>
      <c r="I77" s="54"/>
      <c r="J77" s="17"/>
    </row>
    <row r="78" spans="1:10" ht="15.75">
      <c r="A78" s="17"/>
      <c r="B78" s="33"/>
      <c r="C78" s="17"/>
      <c r="D78" s="17"/>
      <c r="E78" s="17"/>
      <c r="F78" s="17"/>
      <c r="G78" s="17"/>
      <c r="H78" s="35"/>
      <c r="I78" s="54"/>
      <c r="J78" s="17"/>
    </row>
    <row r="79" spans="1:10" ht="15.75">
      <c r="A79" s="17"/>
      <c r="B79" s="33"/>
      <c r="C79" s="17"/>
      <c r="D79" s="17"/>
      <c r="E79" s="17"/>
      <c r="F79" s="17"/>
      <c r="G79" s="17"/>
      <c r="H79" s="35"/>
      <c r="I79" s="54"/>
      <c r="J79" s="17"/>
    </row>
    <row r="80" spans="1:10" ht="15.75">
      <c r="A80" s="17"/>
      <c r="B80" s="33"/>
      <c r="C80" s="17"/>
      <c r="D80" s="17"/>
      <c r="E80" s="17"/>
      <c r="F80" s="17"/>
      <c r="G80" s="17"/>
      <c r="H80" s="35"/>
      <c r="I80" s="54"/>
      <c r="J80" s="17"/>
    </row>
    <row r="81" spans="1:10" ht="15.75">
      <c r="A81" s="17"/>
      <c r="B81" s="33"/>
      <c r="C81" s="17"/>
      <c r="D81" s="17"/>
      <c r="E81" s="17"/>
      <c r="F81" s="17"/>
      <c r="G81" s="17"/>
      <c r="H81" s="35"/>
      <c r="I81" s="54"/>
      <c r="J81" s="17"/>
    </row>
    <row r="82" spans="1:10" ht="15.75">
      <c r="A82" s="17"/>
      <c r="B82" s="33"/>
      <c r="C82" s="17"/>
      <c r="D82" s="17"/>
      <c r="E82" s="17"/>
      <c r="F82" s="17"/>
      <c r="G82" s="17"/>
      <c r="H82" s="35"/>
      <c r="I82" s="54"/>
      <c r="J82" s="17"/>
    </row>
    <row r="83" spans="1:10" ht="15.75">
      <c r="A83" s="17"/>
      <c r="B83" s="33"/>
      <c r="C83" s="17"/>
      <c r="D83" s="17"/>
      <c r="E83" s="17"/>
      <c r="F83" s="17"/>
      <c r="G83" s="17"/>
      <c r="H83" s="35"/>
      <c r="I83" s="54"/>
      <c r="J83" s="17"/>
    </row>
    <row r="84" spans="1:10" ht="15.75">
      <c r="A84" s="17"/>
      <c r="B84" s="33"/>
      <c r="C84" s="17"/>
      <c r="D84" s="17"/>
      <c r="E84" s="17"/>
      <c r="F84" s="17"/>
      <c r="G84" s="17"/>
      <c r="H84" s="35"/>
      <c r="I84" s="54"/>
      <c r="J84" s="17"/>
    </row>
    <row r="85" spans="1:10" ht="15.75">
      <c r="A85" s="17"/>
      <c r="B85" s="33"/>
      <c r="C85" s="17"/>
      <c r="D85" s="17"/>
      <c r="E85" s="17"/>
      <c r="F85" s="17"/>
      <c r="G85" s="17"/>
      <c r="H85" s="35"/>
      <c r="I85" s="54"/>
      <c r="J85" s="17"/>
    </row>
    <row r="86" spans="1:10" ht="15.75">
      <c r="A86" s="17"/>
      <c r="B86" s="33"/>
      <c r="C86" s="17"/>
      <c r="D86" s="17"/>
      <c r="E86" s="17"/>
      <c r="F86" s="17"/>
      <c r="G86" s="17"/>
      <c r="H86" s="35"/>
      <c r="I86" s="54"/>
      <c r="J86" s="17"/>
    </row>
    <row r="87" spans="1:10" ht="15.75">
      <c r="A87" s="17"/>
      <c r="B87" s="33"/>
      <c r="C87" s="17"/>
      <c r="D87" s="17"/>
      <c r="E87" s="17"/>
      <c r="F87" s="17"/>
      <c r="G87" s="17"/>
      <c r="H87" s="35"/>
      <c r="I87" s="54"/>
      <c r="J87" s="17"/>
    </row>
    <row r="88" spans="1:10" ht="15.75">
      <c r="A88" s="17"/>
      <c r="B88" s="33"/>
      <c r="C88" s="17"/>
      <c r="D88" s="17"/>
      <c r="E88" s="17"/>
      <c r="F88" s="17"/>
      <c r="G88" s="17"/>
      <c r="H88" s="35"/>
      <c r="I88" s="54"/>
      <c r="J88" s="17"/>
    </row>
    <row r="89" spans="1:10" ht="15.75">
      <c r="A89" s="17"/>
      <c r="B89" s="33"/>
      <c r="C89" s="17"/>
      <c r="D89" s="17"/>
      <c r="E89" s="17"/>
      <c r="F89" s="17"/>
      <c r="G89" s="17"/>
      <c r="H89" s="35"/>
      <c r="I89" s="54"/>
      <c r="J89" s="17"/>
    </row>
    <row r="90" spans="1:10" ht="15.75">
      <c r="A90" s="17"/>
      <c r="B90" s="33"/>
      <c r="C90" s="17"/>
      <c r="D90" s="17"/>
      <c r="E90" s="17"/>
      <c r="F90" s="17"/>
      <c r="G90" s="17"/>
      <c r="H90" s="35"/>
      <c r="I90" s="54"/>
      <c r="J90" s="17"/>
    </row>
    <row r="91" spans="1:10" ht="15.75">
      <c r="A91" s="17"/>
      <c r="B91" s="33"/>
      <c r="C91" s="17"/>
      <c r="D91" s="17"/>
      <c r="E91" s="17"/>
      <c r="F91" s="17"/>
      <c r="G91" s="17"/>
      <c r="H91" s="35"/>
      <c r="I91" s="54"/>
      <c r="J91" s="17"/>
    </row>
    <row r="92" spans="1:10" ht="15.75">
      <c r="A92" s="17"/>
      <c r="B92" s="33"/>
      <c r="C92" s="17"/>
      <c r="D92" s="17"/>
      <c r="E92" s="17"/>
      <c r="F92" s="17"/>
      <c r="G92" s="17"/>
      <c r="H92" s="35"/>
      <c r="I92" s="54"/>
      <c r="J92" s="17"/>
    </row>
    <row r="93" spans="1:10" ht="15.75">
      <c r="A93" s="17"/>
      <c r="B93" s="33"/>
      <c r="C93" s="17"/>
      <c r="D93" s="17"/>
      <c r="E93" s="17"/>
      <c r="F93" s="17"/>
      <c r="G93" s="17"/>
      <c r="H93" s="35"/>
      <c r="I93" s="54"/>
      <c r="J93" s="17"/>
    </row>
    <row r="94" spans="1:10" ht="15.75">
      <c r="A94" s="17"/>
      <c r="B94" s="33"/>
      <c r="C94" s="17"/>
      <c r="D94" s="17"/>
      <c r="E94" s="17"/>
      <c r="F94" s="17"/>
      <c r="G94" s="17"/>
      <c r="H94" s="35"/>
      <c r="I94" s="54"/>
      <c r="J94" s="17"/>
    </row>
    <row r="95" spans="1:10" ht="15.75">
      <c r="A95" s="17"/>
      <c r="B95" s="33"/>
      <c r="C95" s="17"/>
      <c r="D95" s="17"/>
      <c r="E95" s="17"/>
      <c r="F95" s="17"/>
      <c r="G95" s="17"/>
      <c r="H95" s="35"/>
      <c r="I95" s="54"/>
      <c r="J95" s="17"/>
    </row>
    <row r="96" spans="1:10" ht="15.75">
      <c r="A96" s="17"/>
      <c r="B96" s="33"/>
      <c r="C96" s="17"/>
      <c r="D96" s="17"/>
      <c r="E96" s="17"/>
      <c r="F96" s="17"/>
      <c r="G96" s="17"/>
      <c r="H96" s="35"/>
      <c r="I96" s="54"/>
      <c r="J96" s="17"/>
    </row>
    <row r="97" spans="1:10" ht="15.75">
      <c r="A97" s="17"/>
      <c r="B97" s="33"/>
      <c r="C97" s="17"/>
      <c r="D97" s="17"/>
      <c r="E97" s="17"/>
      <c r="F97" s="17"/>
      <c r="G97" s="17"/>
      <c r="H97" s="35"/>
      <c r="I97" s="54"/>
      <c r="J97" s="17"/>
    </row>
    <row r="98" spans="1:10" ht="15.75">
      <c r="A98" s="17"/>
      <c r="B98" s="33"/>
      <c r="C98" s="17"/>
      <c r="D98" s="17"/>
      <c r="E98" s="17"/>
      <c r="F98" s="17"/>
      <c r="G98" s="17"/>
      <c r="H98" s="35"/>
      <c r="I98" s="54"/>
      <c r="J98" s="17"/>
    </row>
    <row r="99" spans="1:10" ht="15.75">
      <c r="A99" s="17"/>
      <c r="B99" s="33"/>
      <c r="C99" s="17"/>
      <c r="D99" s="17"/>
      <c r="E99" s="17"/>
      <c r="F99" s="17"/>
      <c r="G99" s="17"/>
      <c r="H99" s="35"/>
      <c r="I99" s="54"/>
      <c r="J99" s="17"/>
    </row>
    <row r="100" spans="1:10" ht="15.75">
      <c r="A100" s="17"/>
      <c r="B100" s="33"/>
      <c r="C100" s="17"/>
      <c r="D100" s="17"/>
      <c r="E100" s="17"/>
      <c r="F100" s="17"/>
      <c r="G100" s="17"/>
      <c r="H100" s="35"/>
      <c r="I100" s="54"/>
      <c r="J100" s="17"/>
    </row>
    <row r="101" spans="1:10" ht="15.75">
      <c r="A101" s="17"/>
      <c r="B101" s="33"/>
      <c r="C101" s="17"/>
      <c r="D101" s="17"/>
      <c r="E101" s="17"/>
      <c r="F101" s="17"/>
      <c r="G101" s="17"/>
      <c r="H101" s="35"/>
      <c r="I101" s="54"/>
      <c r="J101" s="17"/>
    </row>
    <row r="102" spans="1:10" ht="15.75">
      <c r="A102" s="17"/>
      <c r="B102" s="33"/>
      <c r="C102" s="17"/>
      <c r="D102" s="17"/>
      <c r="E102" s="17"/>
      <c r="F102" s="17"/>
      <c r="G102" s="17"/>
      <c r="H102" s="35"/>
      <c r="I102" s="54"/>
      <c r="J102" s="17"/>
    </row>
    <row r="103" spans="1:10" ht="15.75">
      <c r="A103" s="17"/>
      <c r="B103" s="33"/>
      <c r="C103" s="17"/>
      <c r="D103" s="17"/>
      <c r="E103" s="17"/>
      <c r="F103" s="17"/>
      <c r="G103" s="17"/>
      <c r="H103" s="35"/>
      <c r="I103" s="54"/>
      <c r="J103" s="17"/>
    </row>
    <row r="104" spans="1:10" ht="15.75">
      <c r="A104" s="17"/>
      <c r="B104" s="33"/>
      <c r="C104" s="17"/>
      <c r="D104" s="17"/>
      <c r="E104" s="17"/>
      <c r="F104" s="17"/>
      <c r="G104" s="17"/>
      <c r="H104" s="35"/>
      <c r="I104" s="54"/>
      <c r="J104" s="17"/>
    </row>
    <row r="105" spans="1:10" ht="15.75">
      <c r="A105" s="17"/>
      <c r="B105" s="33"/>
      <c r="C105" s="17"/>
      <c r="D105" s="17"/>
      <c r="E105" s="17"/>
      <c r="F105" s="17"/>
      <c r="G105" s="17"/>
      <c r="H105" s="35"/>
      <c r="I105" s="54"/>
      <c r="J105" s="17"/>
    </row>
    <row r="106" spans="1:10" ht="15.75">
      <c r="A106" s="17"/>
      <c r="B106" s="33"/>
      <c r="C106" s="17"/>
      <c r="D106" s="17"/>
      <c r="E106" s="17"/>
      <c r="F106" s="17"/>
      <c r="G106" s="17"/>
      <c r="H106" s="35"/>
      <c r="I106" s="54"/>
      <c r="J106" s="17"/>
    </row>
    <row r="107" spans="1:10" ht="15.75">
      <c r="A107" s="17"/>
      <c r="B107" s="33"/>
      <c r="C107" s="17"/>
      <c r="D107" s="17"/>
      <c r="E107" s="17"/>
      <c r="F107" s="17"/>
      <c r="G107" s="17"/>
      <c r="H107" s="35"/>
      <c r="I107" s="54"/>
      <c r="J107" s="17"/>
    </row>
    <row r="108" spans="1:10" ht="15.75">
      <c r="A108" s="17"/>
      <c r="B108" s="33"/>
      <c r="C108" s="17"/>
      <c r="D108" s="17"/>
      <c r="E108" s="17"/>
      <c r="F108" s="17"/>
      <c r="G108" s="17"/>
      <c r="H108" s="35"/>
      <c r="I108" s="54"/>
      <c r="J108" s="17"/>
    </row>
    <row r="109" spans="1:10" ht="15.75">
      <c r="A109" s="17"/>
      <c r="B109" s="33"/>
      <c r="C109" s="17"/>
      <c r="D109" s="17"/>
      <c r="E109" s="17"/>
      <c r="F109" s="17"/>
      <c r="G109" s="17"/>
      <c r="H109" s="35"/>
      <c r="I109" s="54"/>
      <c r="J109" s="17"/>
    </row>
    <row r="110" spans="1:10" ht="15.75">
      <c r="A110" s="17"/>
      <c r="B110" s="33"/>
      <c r="C110" s="17"/>
      <c r="D110" s="17"/>
      <c r="E110" s="17"/>
      <c r="F110" s="17"/>
      <c r="G110" s="17"/>
      <c r="H110" s="35"/>
      <c r="I110" s="54"/>
      <c r="J110" s="17"/>
    </row>
    <row r="111" spans="1:10" ht="15.75">
      <c r="A111" s="17"/>
      <c r="B111" s="33"/>
      <c r="C111" s="17"/>
      <c r="D111" s="17"/>
      <c r="E111" s="17"/>
      <c r="F111" s="17"/>
      <c r="G111" s="17"/>
      <c r="H111" s="35"/>
      <c r="I111" s="54"/>
      <c r="J111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579"/>
  <sheetViews>
    <sheetView topLeftCell="A562" zoomScale="90" zoomScaleNormal="90" workbookViewId="0">
      <selection activeCell="W575" sqref="W575"/>
    </sheetView>
  </sheetViews>
  <sheetFormatPr defaultRowHeight="15"/>
  <cols>
    <col min="1" max="1" width="37.42578125" style="38" customWidth="1"/>
    <col min="2" max="2" width="12.42578125" style="39" bestFit="1" customWidth="1"/>
    <col min="3" max="3" width="11.5703125" style="39" customWidth="1"/>
    <col min="4" max="4" width="11.28515625" style="39" bestFit="1" customWidth="1"/>
    <col min="5" max="5" width="13.28515625" style="39" customWidth="1"/>
    <col min="6" max="6" width="13.5703125" bestFit="1" customWidth="1"/>
    <col min="7" max="7" width="15.42578125" style="39" bestFit="1" customWidth="1"/>
    <col min="8" max="8" width="11" style="39" bestFit="1" customWidth="1"/>
    <col min="9" max="9" width="13.28515625" style="39" bestFit="1" customWidth="1"/>
    <col min="10" max="10" width="12.42578125" style="39" bestFit="1" customWidth="1"/>
    <col min="11" max="11" width="13.7109375" style="39" bestFit="1" customWidth="1"/>
    <col min="12" max="12" width="16.85546875" style="39" bestFit="1" customWidth="1"/>
    <col min="13" max="13" width="13.7109375" style="39" bestFit="1" customWidth="1"/>
    <col min="14" max="14" width="9.140625" style="39"/>
    <col min="15" max="15" width="11.42578125" style="39" customWidth="1"/>
    <col min="16" max="16" width="14.42578125" style="39" customWidth="1"/>
    <col min="22" max="22" width="11.42578125" bestFit="1" customWidth="1"/>
    <col min="23" max="23" width="19.42578125" bestFit="1" customWidth="1"/>
    <col min="30" max="30" width="18.85546875" customWidth="1"/>
  </cols>
  <sheetData>
    <row r="1" spans="1:34" ht="15.75" thickBot="1"/>
    <row r="2" spans="1:34">
      <c r="A2" s="92"/>
      <c r="B2" s="94"/>
      <c r="C2" s="94"/>
      <c r="D2" s="142" t="s">
        <v>42</v>
      </c>
      <c r="E2" s="94"/>
      <c r="F2" s="95"/>
      <c r="H2" s="152"/>
      <c r="I2" s="94"/>
      <c r="J2" s="94"/>
      <c r="K2" s="157" t="s">
        <v>177</v>
      </c>
      <c r="L2" s="94"/>
      <c r="M2" s="94"/>
      <c r="N2" s="148"/>
    </row>
    <row r="3" spans="1:34" ht="15.75" thickBot="1">
      <c r="A3" s="96"/>
      <c r="B3" s="44"/>
      <c r="C3" s="44"/>
      <c r="D3" s="44"/>
      <c r="E3" s="44"/>
      <c r="F3" s="97"/>
      <c r="H3" s="130"/>
      <c r="I3" s="100"/>
      <c r="J3" s="100"/>
      <c r="K3" s="100"/>
      <c r="L3" s="100"/>
      <c r="M3" s="100"/>
      <c r="N3" s="149"/>
    </row>
    <row r="4" spans="1:34" ht="15.75" thickBot="1">
      <c r="A4" s="96"/>
      <c r="B4" s="44"/>
      <c r="C4" s="44"/>
      <c r="D4" s="44"/>
      <c r="E4" s="44"/>
      <c r="F4" s="97"/>
      <c r="H4" s="130"/>
      <c r="I4" s="210"/>
      <c r="J4" s="211"/>
      <c r="K4" s="211" t="s">
        <v>175</v>
      </c>
      <c r="L4" s="211"/>
      <c r="M4" s="212"/>
      <c r="N4" s="149"/>
    </row>
    <row r="5" spans="1:34" s="51" customFormat="1">
      <c r="A5" s="103"/>
      <c r="B5" s="133" t="s">
        <v>43</v>
      </c>
      <c r="C5" s="133" t="s">
        <v>44</v>
      </c>
      <c r="D5" s="133" t="s">
        <v>45</v>
      </c>
      <c r="E5" s="50" t="s">
        <v>510</v>
      </c>
      <c r="F5" s="104"/>
      <c r="G5" s="129"/>
      <c r="H5" s="131"/>
      <c r="I5" s="154"/>
      <c r="J5" s="42" t="s">
        <v>172</v>
      </c>
      <c r="K5" s="42" t="s">
        <v>173</v>
      </c>
      <c r="L5" s="42" t="s">
        <v>174</v>
      </c>
      <c r="M5" s="42" t="s">
        <v>510</v>
      </c>
      <c r="N5" s="150"/>
      <c r="O5" s="129"/>
      <c r="P5" s="129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5.75">
      <c r="A6" s="105" t="s">
        <v>8</v>
      </c>
      <c r="B6" s="40">
        <v>10.5</v>
      </c>
      <c r="C6" s="40">
        <v>52</v>
      </c>
      <c r="D6" s="40">
        <v>20.5</v>
      </c>
      <c r="E6" s="40">
        <f>AVERAGE(B6:D6)</f>
        <v>27.666666666666668</v>
      </c>
      <c r="F6" s="97"/>
      <c r="H6" s="130"/>
      <c r="I6" s="40" t="s">
        <v>176</v>
      </c>
      <c r="J6" s="40">
        <v>6.8</v>
      </c>
      <c r="K6" s="40">
        <v>11.6</v>
      </c>
      <c r="L6" s="40">
        <v>11.6</v>
      </c>
      <c r="M6" s="40">
        <f>AVERAGE(J6:L6)</f>
        <v>10</v>
      </c>
      <c r="N6" s="149"/>
    </row>
    <row r="7" spans="1:34" ht="15.75">
      <c r="A7" s="105" t="s">
        <v>11</v>
      </c>
      <c r="B7" s="40">
        <v>29</v>
      </c>
      <c r="C7" s="40">
        <v>145</v>
      </c>
      <c r="D7" s="40">
        <v>60</v>
      </c>
      <c r="E7" s="40">
        <f>AVERAGE(B7:D7)</f>
        <v>78</v>
      </c>
      <c r="F7" s="97"/>
      <c r="H7" s="130"/>
      <c r="I7" s="40" t="s">
        <v>19</v>
      </c>
      <c r="J7" s="40">
        <v>0.19</v>
      </c>
      <c r="K7" s="40">
        <v>0.43</v>
      </c>
      <c r="L7" s="40">
        <v>0.39</v>
      </c>
      <c r="M7" s="40">
        <f t="shared" ref="M7:M12" si="0">AVERAGE(J7:L7)</f>
        <v>0.33666666666666667</v>
      </c>
      <c r="N7" s="149"/>
    </row>
    <row r="8" spans="1:34" ht="16.5" thickBot="1">
      <c r="A8" s="105" t="s">
        <v>9</v>
      </c>
      <c r="B8" s="40">
        <v>49.5</v>
      </c>
      <c r="C8" s="40">
        <v>53</v>
      </c>
      <c r="D8" s="40">
        <v>43</v>
      </c>
      <c r="E8" s="40">
        <f t="shared" ref="E8:E12" si="1">AVERAGE(B8:D8)</f>
        <v>48.5</v>
      </c>
      <c r="F8" s="97"/>
      <c r="H8" s="130"/>
      <c r="I8" s="84" t="s">
        <v>20</v>
      </c>
      <c r="J8" s="84">
        <v>7.8</v>
      </c>
      <c r="K8" s="84">
        <v>26.3</v>
      </c>
      <c r="L8" s="84">
        <v>22</v>
      </c>
      <c r="M8" s="84">
        <f t="shared" si="0"/>
        <v>18.7</v>
      </c>
      <c r="N8" s="149"/>
    </row>
    <row r="9" spans="1:34" ht="16.5" thickBot="1">
      <c r="A9" s="105" t="s">
        <v>6</v>
      </c>
      <c r="B9" s="40">
        <v>3.75</v>
      </c>
      <c r="C9" s="40">
        <v>2.5</v>
      </c>
      <c r="D9" s="40">
        <v>2.95</v>
      </c>
      <c r="E9" s="40">
        <f t="shared" si="1"/>
        <v>3.0666666666666664</v>
      </c>
      <c r="F9" s="97"/>
      <c r="H9" s="130"/>
      <c r="I9" s="213"/>
      <c r="J9" s="214"/>
      <c r="K9" s="214" t="s">
        <v>590</v>
      </c>
      <c r="L9" s="215"/>
      <c r="M9" s="216"/>
      <c r="N9" s="149"/>
    </row>
    <row r="10" spans="1:34" ht="15.75">
      <c r="A10" s="105" t="s">
        <v>12</v>
      </c>
      <c r="B10" s="40">
        <v>6700</v>
      </c>
      <c r="C10" s="40">
        <v>13150</v>
      </c>
      <c r="D10" s="40">
        <v>11700</v>
      </c>
      <c r="E10" s="40">
        <f t="shared" si="1"/>
        <v>10516.666666666666</v>
      </c>
      <c r="F10" s="97"/>
      <c r="H10" s="130"/>
      <c r="I10" s="61" t="s">
        <v>176</v>
      </c>
      <c r="J10" s="61">
        <v>4.8</v>
      </c>
      <c r="K10" s="61">
        <v>9.8000000000000007</v>
      </c>
      <c r="L10" s="61">
        <v>9.9</v>
      </c>
      <c r="M10" s="61">
        <f t="shared" si="0"/>
        <v>8.1666666666666661</v>
      </c>
      <c r="N10" s="149"/>
    </row>
    <row r="11" spans="1:34" ht="15.75">
      <c r="A11" s="105" t="s">
        <v>13</v>
      </c>
      <c r="B11" s="40">
        <v>118</v>
      </c>
      <c r="C11" s="40">
        <v>196.5</v>
      </c>
      <c r="D11" s="40">
        <v>298</v>
      </c>
      <c r="E11" s="40">
        <f t="shared" si="1"/>
        <v>204.16666666666666</v>
      </c>
      <c r="F11" s="97"/>
      <c r="H11" s="130"/>
      <c r="I11" s="40" t="s">
        <v>19</v>
      </c>
      <c r="J11" s="40">
        <v>0.11</v>
      </c>
      <c r="K11" s="40">
        <v>0.39</v>
      </c>
      <c r="L11" s="40">
        <v>0.36</v>
      </c>
      <c r="M11" s="40">
        <f t="shared" si="0"/>
        <v>0.28666666666666668</v>
      </c>
      <c r="N11" s="149"/>
    </row>
    <row r="12" spans="1:34" ht="15.75">
      <c r="A12" s="105" t="s">
        <v>14</v>
      </c>
      <c r="B12" s="40">
        <v>17.5</v>
      </c>
      <c r="C12" s="40">
        <v>20</v>
      </c>
      <c r="D12" s="40">
        <v>36</v>
      </c>
      <c r="E12" s="40">
        <f t="shared" si="1"/>
        <v>24.5</v>
      </c>
      <c r="F12" s="97"/>
      <c r="H12" s="130"/>
      <c r="I12" s="40" t="s">
        <v>20</v>
      </c>
      <c r="J12" s="40">
        <v>3.4</v>
      </c>
      <c r="K12" s="40">
        <v>21.3</v>
      </c>
      <c r="L12" s="40">
        <v>19.2</v>
      </c>
      <c r="M12" s="40">
        <f t="shared" si="0"/>
        <v>14.633333333333333</v>
      </c>
      <c r="N12" s="149"/>
    </row>
    <row r="13" spans="1:34" ht="16.5" thickBot="1">
      <c r="A13" s="106"/>
      <c r="B13" s="100"/>
      <c r="C13" s="100"/>
      <c r="D13" s="100"/>
      <c r="E13" s="100"/>
      <c r="F13" s="101"/>
      <c r="H13" s="153"/>
      <c r="I13" s="100"/>
      <c r="J13" s="100"/>
      <c r="K13" s="100"/>
      <c r="L13" s="100"/>
      <c r="M13" s="100"/>
      <c r="N13" s="151"/>
    </row>
    <row r="14" spans="1:34" ht="15.75" thickBot="1"/>
    <row r="15" spans="1:34" ht="15.75">
      <c r="A15" s="92"/>
      <c r="B15" s="94"/>
      <c r="C15" s="94"/>
      <c r="D15" s="143" t="s">
        <v>154</v>
      </c>
      <c r="E15" s="94"/>
      <c r="F15" s="95"/>
      <c r="H15" s="152"/>
      <c r="I15" s="94"/>
      <c r="J15" s="94"/>
      <c r="K15" s="94"/>
      <c r="L15" s="94"/>
      <c r="M15" s="158" t="s">
        <v>189</v>
      </c>
      <c r="N15" s="94"/>
      <c r="O15" s="94"/>
      <c r="P15" s="148"/>
    </row>
    <row r="16" spans="1:34" ht="15.75">
      <c r="A16" s="96"/>
      <c r="B16" s="233"/>
      <c r="C16" s="44"/>
      <c r="D16" s="144"/>
      <c r="E16" s="44"/>
      <c r="F16" s="97"/>
      <c r="H16" s="130"/>
      <c r="I16" s="44"/>
      <c r="J16" s="44"/>
      <c r="K16" s="44"/>
      <c r="N16" s="44"/>
      <c r="O16" s="44"/>
      <c r="P16" s="149"/>
    </row>
    <row r="17" spans="1:16">
      <c r="A17" s="217"/>
      <c r="B17" s="219"/>
      <c r="C17" s="218" t="s">
        <v>158</v>
      </c>
      <c r="D17" s="219"/>
      <c r="E17" s="220"/>
      <c r="F17" s="97"/>
      <c r="H17" s="130"/>
      <c r="I17" s="155"/>
      <c r="J17" s="116"/>
      <c r="K17" s="116"/>
      <c r="L17" s="116" t="s">
        <v>190</v>
      </c>
      <c r="M17" s="116"/>
      <c r="N17" s="116"/>
      <c r="O17" s="87"/>
      <c r="P17" s="149"/>
    </row>
    <row r="18" spans="1:16">
      <c r="A18" s="96"/>
      <c r="B18" s="61" t="s">
        <v>155</v>
      </c>
      <c r="C18" s="61" t="s">
        <v>156</v>
      </c>
      <c r="D18" s="61" t="s">
        <v>157</v>
      </c>
      <c r="E18" s="61" t="s">
        <v>510</v>
      </c>
      <c r="F18" s="97"/>
      <c r="H18" s="130"/>
      <c r="I18" s="44"/>
      <c r="J18" s="40" t="s">
        <v>191</v>
      </c>
      <c r="K18" s="40" t="s">
        <v>192</v>
      </c>
      <c r="L18" s="40" t="s">
        <v>193</v>
      </c>
      <c r="M18" s="40" t="s">
        <v>194</v>
      </c>
      <c r="N18" s="40" t="s">
        <v>195</v>
      </c>
      <c r="O18" s="40" t="s">
        <v>510</v>
      </c>
      <c r="P18" s="149"/>
    </row>
    <row r="19" spans="1:16">
      <c r="A19" s="98" t="s">
        <v>6</v>
      </c>
      <c r="B19" s="40">
        <v>0.26569999999999999</v>
      </c>
      <c r="C19" s="40">
        <v>0.1033</v>
      </c>
      <c r="D19" s="40">
        <v>0.122</v>
      </c>
      <c r="E19" s="40">
        <f>AVERAGE(B19:D19)</f>
        <v>0.16366666666666665</v>
      </c>
      <c r="F19" s="97"/>
      <c r="H19" s="130"/>
      <c r="I19" s="40" t="s">
        <v>19</v>
      </c>
      <c r="J19" s="40">
        <v>50</v>
      </c>
      <c r="K19" s="40">
        <v>30</v>
      </c>
      <c r="L19" s="40">
        <v>40</v>
      </c>
      <c r="M19" s="40">
        <v>39</v>
      </c>
      <c r="N19" s="40">
        <v>60</v>
      </c>
      <c r="O19" s="40">
        <f>AVERAGE(J19:N19)</f>
        <v>43.8</v>
      </c>
      <c r="P19" s="149"/>
    </row>
    <row r="20" spans="1:16">
      <c r="A20" s="98" t="s">
        <v>9</v>
      </c>
      <c r="B20" s="40">
        <v>4.327</v>
      </c>
      <c r="C20" s="40">
        <v>2.2959999999999998</v>
      </c>
      <c r="D20" s="40">
        <v>2.1930000000000001</v>
      </c>
      <c r="E20" s="40">
        <f t="shared" ref="E20:E24" si="2">AVERAGE(B20:D20)</f>
        <v>2.9386666666666663</v>
      </c>
      <c r="F20" s="97"/>
      <c r="H20" s="130"/>
      <c r="I20" s="40" t="s">
        <v>20</v>
      </c>
      <c r="J20" s="40">
        <v>190</v>
      </c>
      <c r="K20" s="40">
        <v>120</v>
      </c>
      <c r="L20" s="40">
        <v>110</v>
      </c>
      <c r="M20" s="40">
        <v>250</v>
      </c>
      <c r="N20" s="40">
        <v>310</v>
      </c>
      <c r="O20" s="40">
        <f>AVERAGE(J20:N20)</f>
        <v>196</v>
      </c>
      <c r="P20" s="149"/>
    </row>
    <row r="21" spans="1:16">
      <c r="A21" s="98" t="s">
        <v>8</v>
      </c>
      <c r="B21" s="40">
        <v>9.0459999999999994</v>
      </c>
      <c r="C21" s="40">
        <v>4.22</v>
      </c>
      <c r="D21" s="40">
        <v>3.32</v>
      </c>
      <c r="E21" s="40">
        <f t="shared" si="2"/>
        <v>5.5286666666666662</v>
      </c>
      <c r="F21" s="97"/>
      <c r="H21" s="130"/>
      <c r="I21" s="155"/>
      <c r="J21" s="116"/>
      <c r="K21" s="116"/>
      <c r="L21" s="116" t="s">
        <v>205</v>
      </c>
      <c r="M21" s="116"/>
      <c r="N21" s="116"/>
      <c r="O21" s="40"/>
      <c r="P21" s="149"/>
    </row>
    <row r="22" spans="1:16">
      <c r="A22" s="98" t="s">
        <v>75</v>
      </c>
      <c r="B22" s="40">
        <v>69.61</v>
      </c>
      <c r="C22" s="40">
        <v>40.520000000000003</v>
      </c>
      <c r="D22" s="40">
        <v>22.12</v>
      </c>
      <c r="E22" s="40">
        <f t="shared" si="2"/>
        <v>44.083333333333336</v>
      </c>
      <c r="F22" s="97"/>
      <c r="H22" s="130"/>
      <c r="I22" s="44"/>
      <c r="J22" s="40" t="s">
        <v>196</v>
      </c>
      <c r="K22" s="40" t="s">
        <v>197</v>
      </c>
      <c r="L22" s="40" t="s">
        <v>198</v>
      </c>
      <c r="M22" s="40" t="s">
        <v>199</v>
      </c>
      <c r="N22" s="40" t="s">
        <v>200</v>
      </c>
      <c r="O22" s="40"/>
      <c r="P22" s="149"/>
    </row>
    <row r="23" spans="1:16">
      <c r="A23" s="98" t="s">
        <v>14</v>
      </c>
      <c r="B23" s="40">
        <v>23.14</v>
      </c>
      <c r="C23" s="40">
        <v>10.25</v>
      </c>
      <c r="D23" s="40">
        <v>4.55</v>
      </c>
      <c r="E23" s="40">
        <f t="shared" si="2"/>
        <v>12.646666666666667</v>
      </c>
      <c r="F23" s="97"/>
      <c r="H23" s="130"/>
      <c r="I23" s="40" t="s">
        <v>19</v>
      </c>
      <c r="J23" s="40">
        <v>110</v>
      </c>
      <c r="K23" s="40">
        <v>220</v>
      </c>
      <c r="L23" s="40">
        <v>100</v>
      </c>
      <c r="M23" s="40">
        <v>360</v>
      </c>
      <c r="N23" s="40">
        <v>600</v>
      </c>
      <c r="O23" s="40">
        <f>AVERAGE(J23:N23)</f>
        <v>278</v>
      </c>
      <c r="P23" s="149"/>
    </row>
    <row r="24" spans="1:16">
      <c r="A24" s="98" t="s">
        <v>7</v>
      </c>
      <c r="B24" s="40">
        <v>9.16</v>
      </c>
      <c r="C24" s="40">
        <v>3.78</v>
      </c>
      <c r="D24" s="40">
        <v>1.65</v>
      </c>
      <c r="E24" s="40">
        <f t="shared" si="2"/>
        <v>4.8633333333333333</v>
      </c>
      <c r="F24" s="97"/>
      <c r="H24" s="130"/>
      <c r="I24" s="40" t="s">
        <v>20</v>
      </c>
      <c r="J24" s="40">
        <v>370</v>
      </c>
      <c r="K24" s="40">
        <v>550</v>
      </c>
      <c r="L24" s="40">
        <v>350</v>
      </c>
      <c r="M24" s="40">
        <v>620</v>
      </c>
      <c r="N24" s="40">
        <v>390</v>
      </c>
      <c r="O24" s="40">
        <f t="shared" ref="O24:O28" si="3">AVERAGE(J24:N24)</f>
        <v>456</v>
      </c>
      <c r="P24" s="149"/>
    </row>
    <row r="25" spans="1:16">
      <c r="A25" s="217"/>
      <c r="B25" s="219"/>
      <c r="C25" s="219" t="s">
        <v>159</v>
      </c>
      <c r="D25" s="219"/>
      <c r="E25" s="220"/>
      <c r="F25" s="97"/>
      <c r="H25" s="130"/>
      <c r="I25" s="155"/>
      <c r="J25" s="116"/>
      <c r="K25" s="116"/>
      <c r="L25" s="116" t="s">
        <v>206</v>
      </c>
      <c r="M25" s="116"/>
      <c r="N25" s="116"/>
      <c r="O25" s="40"/>
      <c r="P25" s="149"/>
    </row>
    <row r="26" spans="1:16">
      <c r="A26" s="96"/>
      <c r="B26" s="61" t="s">
        <v>155</v>
      </c>
      <c r="C26" s="61" t="s">
        <v>156</v>
      </c>
      <c r="D26" s="61" t="s">
        <v>157</v>
      </c>
      <c r="E26" s="61" t="s">
        <v>46</v>
      </c>
      <c r="F26" s="97"/>
      <c r="H26" s="130"/>
      <c r="I26" s="44"/>
      <c r="J26" s="40" t="s">
        <v>201</v>
      </c>
      <c r="K26" s="40" t="s">
        <v>202</v>
      </c>
      <c r="L26" s="40" t="s">
        <v>203</v>
      </c>
      <c r="M26" s="40" t="s">
        <v>204</v>
      </c>
      <c r="N26" s="40"/>
      <c r="O26" s="40"/>
      <c r="P26" s="149"/>
    </row>
    <row r="27" spans="1:16">
      <c r="A27" s="98" t="s">
        <v>6</v>
      </c>
      <c r="B27" s="40">
        <v>0.16889999999999999</v>
      </c>
      <c r="C27" s="40">
        <v>0.24399999999999999</v>
      </c>
      <c r="D27" s="40">
        <v>0.1135</v>
      </c>
      <c r="E27" s="40">
        <f>AVERAGE(B27:D27)</f>
        <v>0.17546666666666666</v>
      </c>
      <c r="F27" s="97"/>
      <c r="H27" s="130"/>
      <c r="I27" s="40" t="s">
        <v>19</v>
      </c>
      <c r="J27" s="40">
        <v>1320</v>
      </c>
      <c r="K27" s="40">
        <v>990</v>
      </c>
      <c r="L27" s="40">
        <v>340</v>
      </c>
      <c r="M27" s="40">
        <v>370</v>
      </c>
      <c r="N27" s="40"/>
      <c r="O27" s="40">
        <f t="shared" si="3"/>
        <v>755</v>
      </c>
      <c r="P27" s="149"/>
    </row>
    <row r="28" spans="1:16">
      <c r="A28" s="98" t="s">
        <v>9</v>
      </c>
      <c r="B28" s="40">
        <v>1.867</v>
      </c>
      <c r="C28" s="40">
        <v>2.46</v>
      </c>
      <c r="D28" s="40">
        <v>1.52</v>
      </c>
      <c r="E28" s="40">
        <f t="shared" ref="E28:E32" si="4">AVERAGE(B28:D28)</f>
        <v>1.9489999999999998</v>
      </c>
      <c r="F28" s="97"/>
      <c r="H28" s="130"/>
      <c r="I28" s="40" t="s">
        <v>20</v>
      </c>
      <c r="J28" s="40">
        <v>250</v>
      </c>
      <c r="K28" s="40">
        <v>160</v>
      </c>
      <c r="L28" s="40">
        <v>310</v>
      </c>
      <c r="M28" s="40">
        <v>240</v>
      </c>
      <c r="N28" s="40"/>
      <c r="O28" s="40">
        <f t="shared" si="3"/>
        <v>240</v>
      </c>
      <c r="P28" s="149"/>
    </row>
    <row r="29" spans="1:16">
      <c r="A29" s="98" t="s">
        <v>8</v>
      </c>
      <c r="B29" s="40">
        <v>4.8499999999999996</v>
      </c>
      <c r="C29" s="40">
        <v>3.21</v>
      </c>
      <c r="D29" s="40">
        <v>3.26</v>
      </c>
      <c r="E29" s="40">
        <f t="shared" si="4"/>
        <v>3.773333333333333</v>
      </c>
      <c r="F29" s="97"/>
      <c r="H29" s="130"/>
      <c r="I29" s="44"/>
      <c r="J29" s="44"/>
      <c r="K29" s="44"/>
      <c r="L29" s="44"/>
      <c r="M29" s="44"/>
      <c r="N29" s="44"/>
      <c r="O29" s="44"/>
      <c r="P29" s="149"/>
    </row>
    <row r="30" spans="1:16" ht="15.75" thickBot="1">
      <c r="A30" s="98" t="s">
        <v>75</v>
      </c>
      <c r="B30" s="40">
        <v>47.63</v>
      </c>
      <c r="C30" s="40">
        <v>53.59</v>
      </c>
      <c r="D30" s="40">
        <v>42.43</v>
      </c>
      <c r="E30" s="40">
        <f t="shared" si="4"/>
        <v>47.883333333333333</v>
      </c>
      <c r="F30" s="97"/>
      <c r="H30" s="153"/>
      <c r="I30" s="100"/>
      <c r="J30" s="100"/>
      <c r="K30" s="100"/>
      <c r="L30" s="100"/>
      <c r="M30" s="100"/>
      <c r="N30" s="100"/>
      <c r="O30" s="100"/>
      <c r="P30" s="151"/>
    </row>
    <row r="31" spans="1:16">
      <c r="A31" s="98" t="s">
        <v>14</v>
      </c>
      <c r="B31" s="40">
        <v>4.55</v>
      </c>
      <c r="C31" s="40">
        <v>6.58</v>
      </c>
      <c r="D31" s="40">
        <v>7.21</v>
      </c>
      <c r="E31" s="40">
        <f t="shared" si="4"/>
        <v>6.1133333333333333</v>
      </c>
      <c r="F31" s="97"/>
    </row>
    <row r="32" spans="1:16">
      <c r="A32" s="98" t="s">
        <v>7</v>
      </c>
      <c r="B32" s="40">
        <v>5.74</v>
      </c>
      <c r="C32" s="40">
        <v>3.68</v>
      </c>
      <c r="D32" s="40">
        <v>4.04</v>
      </c>
      <c r="E32" s="40">
        <f t="shared" si="4"/>
        <v>4.4866666666666672</v>
      </c>
      <c r="F32" s="97"/>
    </row>
    <row r="33" spans="1:16">
      <c r="A33" s="96"/>
      <c r="B33" s="44"/>
      <c r="C33" s="44"/>
      <c r="D33" s="44"/>
      <c r="E33" s="44"/>
      <c r="F33" s="97"/>
    </row>
    <row r="34" spans="1:16" ht="15.75" thickBot="1">
      <c r="A34" s="99"/>
      <c r="B34" s="100"/>
      <c r="C34" s="100"/>
      <c r="D34" s="100"/>
      <c r="E34" s="100"/>
      <c r="F34" s="101"/>
    </row>
    <row r="35" spans="1:16" ht="15.75" thickBot="1">
      <c r="C35" s="146"/>
    </row>
    <row r="36" spans="1:16">
      <c r="A36" s="108"/>
      <c r="B36" s="94"/>
      <c r="D36" s="94"/>
      <c r="E36" s="94"/>
      <c r="F36" s="102" t="s">
        <v>288</v>
      </c>
      <c r="G36" s="94"/>
      <c r="H36" s="94"/>
      <c r="I36" s="94"/>
      <c r="J36" s="94"/>
      <c r="K36" s="94"/>
      <c r="L36" s="94"/>
      <c r="M36" s="94"/>
      <c r="N36" s="94"/>
      <c r="O36" s="94"/>
      <c r="P36" s="148"/>
    </row>
    <row r="37" spans="1:16" ht="15.75">
      <c r="A37" s="122"/>
      <c r="B37" s="134">
        <v>1</v>
      </c>
      <c r="C37" s="134">
        <v>2</v>
      </c>
      <c r="D37" s="134">
        <v>3</v>
      </c>
      <c r="E37" s="134">
        <v>4</v>
      </c>
      <c r="F37" s="123">
        <v>5</v>
      </c>
      <c r="G37" s="134">
        <v>6</v>
      </c>
      <c r="H37" s="134">
        <v>7</v>
      </c>
      <c r="I37" s="134">
        <v>8</v>
      </c>
      <c r="J37" s="156">
        <v>9</v>
      </c>
      <c r="K37" s="156">
        <v>10</v>
      </c>
      <c r="L37" s="134">
        <v>11</v>
      </c>
      <c r="M37" s="134">
        <v>12</v>
      </c>
      <c r="N37" s="134">
        <v>13</v>
      </c>
      <c r="O37" s="40" t="s">
        <v>290</v>
      </c>
      <c r="P37" s="149"/>
    </row>
    <row r="38" spans="1:16">
      <c r="A38" s="98" t="s">
        <v>9</v>
      </c>
      <c r="B38" s="40">
        <v>0.12</v>
      </c>
      <c r="C38" s="40">
        <v>0.12</v>
      </c>
      <c r="D38" s="40">
        <v>0.05</v>
      </c>
      <c r="E38" s="40">
        <v>0.11</v>
      </c>
      <c r="F38" s="37">
        <v>0.13</v>
      </c>
      <c r="G38" s="40">
        <v>0.14000000000000001</v>
      </c>
      <c r="H38" s="40">
        <v>0.08</v>
      </c>
      <c r="I38" s="40">
        <v>7.0000000000000007E-2</v>
      </c>
      <c r="J38" s="40">
        <v>0.1</v>
      </c>
      <c r="K38" s="40">
        <v>0.16</v>
      </c>
      <c r="L38" s="40">
        <v>0.14000000000000001</v>
      </c>
      <c r="M38" s="40">
        <v>0.16</v>
      </c>
      <c r="N38" s="40">
        <v>0.02</v>
      </c>
      <c r="O38" s="40">
        <f>AVERAGE(B38:N38)</f>
        <v>0.1076923076923077</v>
      </c>
      <c r="P38" s="149"/>
    </row>
    <row r="39" spans="1:16">
      <c r="A39" s="98" t="s">
        <v>8</v>
      </c>
      <c r="B39" s="40">
        <v>0.03</v>
      </c>
      <c r="C39" s="40">
        <v>0.02</v>
      </c>
      <c r="D39" s="40">
        <v>3.0000000000000001E-3</v>
      </c>
      <c r="E39" s="40">
        <v>3.0000000000000001E-3</v>
      </c>
      <c r="F39" s="37">
        <v>3.0000000000000001E-3</v>
      </c>
      <c r="G39" s="40">
        <v>3.0000000000000001E-3</v>
      </c>
      <c r="H39" s="40">
        <v>3.0000000000000001E-3</v>
      </c>
      <c r="I39" s="40">
        <v>3.0000000000000001E-3</v>
      </c>
      <c r="J39" s="40">
        <v>3.0000000000000001E-3</v>
      </c>
      <c r="K39" s="40">
        <v>3.0000000000000001E-3</v>
      </c>
      <c r="L39" s="40">
        <v>3.0000000000000001E-3</v>
      </c>
      <c r="M39" s="40">
        <v>3.0000000000000001E-3</v>
      </c>
      <c r="N39" s="40">
        <v>3.0000000000000001E-3</v>
      </c>
      <c r="O39" s="40">
        <f>AVERAGE(B39:N39)</f>
        <v>6.384615384615387E-3</v>
      </c>
      <c r="P39" s="149"/>
    </row>
    <row r="40" spans="1:16" ht="15.75" thickBot="1">
      <c r="A40" s="110"/>
      <c r="B40" s="100"/>
      <c r="C40" s="100"/>
      <c r="D40" s="100"/>
      <c r="E40" s="100"/>
      <c r="F40" s="64"/>
      <c r="G40" s="100"/>
      <c r="H40" s="100"/>
      <c r="I40" s="100"/>
      <c r="J40" s="100"/>
      <c r="K40" s="100"/>
      <c r="L40" s="100"/>
      <c r="M40" s="100"/>
      <c r="N40" s="100"/>
      <c r="O40" s="100"/>
      <c r="P40" s="151"/>
    </row>
    <row r="41" spans="1:16" ht="15.75" thickBot="1"/>
    <row r="42" spans="1:16">
      <c r="A42" s="92"/>
      <c r="B42" s="234"/>
      <c r="C42" s="94"/>
      <c r="D42" s="94"/>
      <c r="E42" s="147" t="s">
        <v>443</v>
      </c>
      <c r="F42" s="94"/>
      <c r="G42" s="94"/>
      <c r="H42" s="94"/>
      <c r="I42" s="94"/>
      <c r="J42" s="94"/>
      <c r="K42" s="94"/>
      <c r="L42" s="94"/>
      <c r="M42" s="148"/>
    </row>
    <row r="43" spans="1:16">
      <c r="A43" s="96"/>
      <c r="B43" s="133" t="s">
        <v>402</v>
      </c>
      <c r="C43" s="133" t="s">
        <v>403</v>
      </c>
      <c r="D43" s="133" t="s">
        <v>404</v>
      </c>
      <c r="E43" s="133" t="s">
        <v>405</v>
      </c>
      <c r="F43" s="49" t="s">
        <v>406</v>
      </c>
      <c r="G43" s="133" t="s">
        <v>407</v>
      </c>
      <c r="H43" s="133" t="s">
        <v>408</v>
      </c>
      <c r="I43" s="133" t="s">
        <v>409</v>
      </c>
      <c r="J43" s="133" t="s">
        <v>410</v>
      </c>
      <c r="K43" s="133" t="s">
        <v>411</v>
      </c>
      <c r="L43" s="133" t="s">
        <v>412</v>
      </c>
      <c r="M43" s="149"/>
    </row>
    <row r="44" spans="1:16">
      <c r="A44" s="86" t="s">
        <v>9</v>
      </c>
      <c r="B44" s="40">
        <v>0.12</v>
      </c>
      <c r="C44" s="40">
        <v>0.15</v>
      </c>
      <c r="D44" s="40">
        <v>0.13</v>
      </c>
      <c r="E44" s="40">
        <v>0.45</v>
      </c>
      <c r="F44" s="37">
        <v>0.55000000000000004</v>
      </c>
      <c r="G44" s="40">
        <v>0.46</v>
      </c>
      <c r="H44" s="40">
        <v>0.37</v>
      </c>
      <c r="I44" s="40">
        <v>0.64</v>
      </c>
      <c r="J44" s="40">
        <v>0.13</v>
      </c>
      <c r="K44" s="40">
        <v>0.1</v>
      </c>
      <c r="L44" s="40">
        <f>AVERAGE(B44:K44)</f>
        <v>0.31</v>
      </c>
      <c r="M44" s="149"/>
    </row>
    <row r="45" spans="1:16">
      <c r="A45" s="86" t="s">
        <v>6</v>
      </c>
      <c r="B45" s="40">
        <v>0.15</v>
      </c>
      <c r="C45" s="40">
        <v>0.16</v>
      </c>
      <c r="D45" s="40">
        <v>0.17</v>
      </c>
      <c r="E45" s="40">
        <v>0.25</v>
      </c>
      <c r="F45" s="37">
        <v>0.56000000000000005</v>
      </c>
      <c r="G45" s="40">
        <v>0.51</v>
      </c>
      <c r="H45" s="40">
        <v>0.38</v>
      </c>
      <c r="I45" s="40">
        <v>0.45</v>
      </c>
      <c r="J45" s="40">
        <v>0.15</v>
      </c>
      <c r="K45" s="40">
        <v>0.11</v>
      </c>
      <c r="L45" s="40">
        <f t="shared" ref="L45:L50" si="5">AVERAGE(B45:K45)</f>
        <v>0.28900000000000003</v>
      </c>
      <c r="M45" s="149"/>
    </row>
    <row r="46" spans="1:16">
      <c r="A46" s="86" t="s">
        <v>8</v>
      </c>
      <c r="B46" s="40">
        <v>0.12</v>
      </c>
      <c r="C46" s="40">
        <v>0.15</v>
      </c>
      <c r="D46" s="40">
        <v>0.18</v>
      </c>
      <c r="E46" s="40">
        <v>0.25</v>
      </c>
      <c r="F46" s="37">
        <v>0.35</v>
      </c>
      <c r="G46" s="40">
        <v>0.43</v>
      </c>
      <c r="H46" s="40">
        <v>0.46</v>
      </c>
      <c r="I46" s="40">
        <v>0.35</v>
      </c>
      <c r="J46" s="40">
        <v>0.13</v>
      </c>
      <c r="K46" s="40">
        <v>0.1</v>
      </c>
      <c r="L46" s="40">
        <f t="shared" si="5"/>
        <v>0.25199999999999995</v>
      </c>
      <c r="M46" s="149"/>
    </row>
    <row r="47" spans="1:16">
      <c r="A47" s="86" t="s">
        <v>12</v>
      </c>
      <c r="B47" s="40">
        <v>1.1000000000000001</v>
      </c>
      <c r="C47" s="40">
        <v>1.3</v>
      </c>
      <c r="D47" s="40">
        <v>1.4</v>
      </c>
      <c r="E47" s="40">
        <v>1.6</v>
      </c>
      <c r="F47" s="37">
        <v>1.8</v>
      </c>
      <c r="G47" s="40">
        <v>1.5</v>
      </c>
      <c r="H47" s="40">
        <v>1.9</v>
      </c>
      <c r="I47" s="40">
        <v>1.9</v>
      </c>
      <c r="J47" s="40">
        <v>1.2</v>
      </c>
      <c r="K47" s="40">
        <v>0.5</v>
      </c>
      <c r="L47" s="40">
        <f t="shared" si="5"/>
        <v>1.42</v>
      </c>
      <c r="M47" s="149"/>
    </row>
    <row r="48" spans="1:16">
      <c r="A48" s="86" t="s">
        <v>13</v>
      </c>
      <c r="B48" s="40">
        <v>0.7</v>
      </c>
      <c r="C48" s="40">
        <v>0.4</v>
      </c>
      <c r="D48" s="40">
        <v>1.5</v>
      </c>
      <c r="E48" s="40">
        <v>0.9</v>
      </c>
      <c r="F48" s="37">
        <v>0.8</v>
      </c>
      <c r="G48" s="40">
        <v>0.7</v>
      </c>
      <c r="H48" s="40">
        <v>1.4</v>
      </c>
      <c r="I48" s="40">
        <v>1.2</v>
      </c>
      <c r="J48" s="40">
        <v>0.6</v>
      </c>
      <c r="K48" s="40">
        <v>0.4</v>
      </c>
      <c r="L48" s="40">
        <f t="shared" si="5"/>
        <v>0.8600000000000001</v>
      </c>
      <c r="M48" s="149"/>
    </row>
    <row r="49" spans="1:17">
      <c r="A49" s="86" t="s">
        <v>418</v>
      </c>
      <c r="B49" s="40">
        <v>0.62</v>
      </c>
      <c r="C49" s="40">
        <v>0.62</v>
      </c>
      <c r="D49" s="40">
        <v>0.62</v>
      </c>
      <c r="E49" s="40">
        <v>0.62</v>
      </c>
      <c r="F49" s="37">
        <v>0.62</v>
      </c>
      <c r="G49" s="40">
        <v>0.49</v>
      </c>
      <c r="H49" s="40">
        <v>0.61</v>
      </c>
      <c r="I49" s="40">
        <v>1.03</v>
      </c>
      <c r="J49" s="40">
        <v>1.07</v>
      </c>
      <c r="K49" s="40">
        <v>0.1</v>
      </c>
      <c r="L49" s="40">
        <f t="shared" si="5"/>
        <v>0.64</v>
      </c>
      <c r="M49" s="149"/>
    </row>
    <row r="50" spans="1:17">
      <c r="A50" s="86" t="s">
        <v>419</v>
      </c>
      <c r="B50" s="40">
        <v>7.95</v>
      </c>
      <c r="C50" s="40">
        <v>8.7799999999999994</v>
      </c>
      <c r="D50" s="40">
        <v>4.01</v>
      </c>
      <c r="E50" s="40">
        <v>7.72</v>
      </c>
      <c r="F50" s="37">
        <v>7.15</v>
      </c>
      <c r="G50" s="40">
        <v>8.64</v>
      </c>
      <c r="H50" s="40">
        <v>10.71</v>
      </c>
      <c r="I50" s="40">
        <v>11.52</v>
      </c>
      <c r="J50" s="40">
        <v>5.21</v>
      </c>
      <c r="K50" s="40">
        <v>2.06</v>
      </c>
      <c r="L50" s="40">
        <f t="shared" si="5"/>
        <v>7.375</v>
      </c>
      <c r="M50" s="149"/>
    </row>
    <row r="51" spans="1:17" ht="15.75" thickBot="1">
      <c r="A51" s="99"/>
      <c r="B51" s="100"/>
      <c r="C51" s="100"/>
      <c r="D51" s="100"/>
      <c r="E51" s="100"/>
      <c r="F51" s="64"/>
      <c r="G51" s="100"/>
      <c r="H51" s="100"/>
      <c r="I51" s="100"/>
      <c r="J51" s="100"/>
      <c r="K51" s="100"/>
      <c r="L51" s="100"/>
      <c r="M51" s="151"/>
    </row>
    <row r="52" spans="1:17" ht="15.75" thickBot="1"/>
    <row r="53" spans="1:17">
      <c r="A53" s="92"/>
      <c r="B53" s="94"/>
      <c r="C53" s="94"/>
      <c r="D53" s="94"/>
      <c r="E53" s="94"/>
      <c r="F53" s="93"/>
      <c r="G53" s="142" t="s">
        <v>453</v>
      </c>
      <c r="H53" s="94"/>
      <c r="I53" s="94"/>
      <c r="J53" s="94"/>
      <c r="K53" s="94"/>
      <c r="L53" s="94"/>
      <c r="M53" s="94"/>
      <c r="N53" s="94"/>
      <c r="O53" s="94"/>
      <c r="P53" s="94"/>
      <c r="Q53" s="95"/>
    </row>
    <row r="54" spans="1:17">
      <c r="A54" s="109"/>
      <c r="B54" s="44"/>
      <c r="C54" s="44"/>
      <c r="D54" s="44"/>
      <c r="E54" s="44"/>
      <c r="F54" s="2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97"/>
    </row>
    <row r="55" spans="1:17" ht="15.75">
      <c r="A55" s="130"/>
      <c r="B55" s="134" t="s">
        <v>428</v>
      </c>
      <c r="C55" s="134" t="s">
        <v>429</v>
      </c>
      <c r="D55" s="134" t="s">
        <v>430</v>
      </c>
      <c r="E55" s="134" t="s">
        <v>431</v>
      </c>
      <c r="F55" s="134" t="s">
        <v>432</v>
      </c>
      <c r="G55" s="134" t="s">
        <v>433</v>
      </c>
      <c r="H55" s="134" t="s">
        <v>434</v>
      </c>
      <c r="I55" s="134" t="s">
        <v>435</v>
      </c>
      <c r="J55" s="134" t="s">
        <v>436</v>
      </c>
      <c r="K55" s="134" t="s">
        <v>437</v>
      </c>
      <c r="L55" s="134" t="s">
        <v>438</v>
      </c>
      <c r="M55" s="134" t="s">
        <v>439</v>
      </c>
      <c r="N55" s="134" t="s">
        <v>440</v>
      </c>
      <c r="O55" s="134" t="s">
        <v>441</v>
      </c>
      <c r="P55" s="134" t="s">
        <v>442</v>
      </c>
      <c r="Q55" s="97"/>
    </row>
    <row r="56" spans="1:17" ht="15.75">
      <c r="A56" s="135" t="s">
        <v>9</v>
      </c>
      <c r="B56" s="40">
        <v>87.7</v>
      </c>
      <c r="C56" s="40">
        <v>48.7</v>
      </c>
      <c r="D56" s="40">
        <v>45.6</v>
      </c>
      <c r="E56" s="40">
        <v>39.1</v>
      </c>
      <c r="F56" s="40">
        <v>129.69999999999999</v>
      </c>
      <c r="G56" s="40">
        <v>313</v>
      </c>
      <c r="H56" s="40">
        <v>39</v>
      </c>
      <c r="I56" s="40">
        <v>299</v>
      </c>
      <c r="J56" s="40">
        <v>170</v>
      </c>
      <c r="K56" s="40">
        <v>299</v>
      </c>
      <c r="L56" s="40">
        <v>298.89999999999998</v>
      </c>
      <c r="M56" s="40">
        <v>293.2</v>
      </c>
      <c r="N56" s="40">
        <v>14.7</v>
      </c>
      <c r="O56" s="40">
        <v>155.5</v>
      </c>
      <c r="P56" s="40">
        <f>AVERAGE(B56:O56)</f>
        <v>159.50714285714281</v>
      </c>
      <c r="Q56" s="97"/>
    </row>
    <row r="57" spans="1:17" ht="15.75">
      <c r="A57" s="135" t="s">
        <v>6</v>
      </c>
      <c r="B57" s="40">
        <v>41.8</v>
      </c>
      <c r="C57" s="40">
        <v>64.8</v>
      </c>
      <c r="D57" s="40">
        <v>64.7</v>
      </c>
      <c r="E57" s="40">
        <v>61.6</v>
      </c>
      <c r="F57" s="40">
        <v>63.6</v>
      </c>
      <c r="G57" s="40">
        <v>62.6</v>
      </c>
      <c r="H57" s="40">
        <v>70</v>
      </c>
      <c r="I57" s="40">
        <v>67</v>
      </c>
      <c r="J57" s="40">
        <v>68</v>
      </c>
      <c r="K57" s="40">
        <v>62</v>
      </c>
      <c r="L57" s="40">
        <v>64</v>
      </c>
      <c r="M57" s="40">
        <v>61</v>
      </c>
      <c r="N57" s="40">
        <v>45</v>
      </c>
      <c r="O57" s="40">
        <v>33</v>
      </c>
      <c r="P57" s="40">
        <f t="shared" ref="P57:P63" si="6">AVERAGE(B57:O57)</f>
        <v>59.221428571428575</v>
      </c>
      <c r="Q57" s="97"/>
    </row>
    <row r="58" spans="1:17" ht="15.75">
      <c r="A58" s="135" t="s">
        <v>7</v>
      </c>
      <c r="B58" s="40">
        <v>11</v>
      </c>
      <c r="C58" s="40">
        <v>24</v>
      </c>
      <c r="D58" s="40">
        <v>22</v>
      </c>
      <c r="E58" s="40">
        <v>12</v>
      </c>
      <c r="F58" s="40">
        <v>11</v>
      </c>
      <c r="G58" s="40">
        <v>17</v>
      </c>
      <c r="H58" s="40">
        <v>34</v>
      </c>
      <c r="I58" s="40">
        <v>34</v>
      </c>
      <c r="J58" s="40">
        <v>33</v>
      </c>
      <c r="K58" s="40">
        <v>37</v>
      </c>
      <c r="L58" s="40">
        <v>37</v>
      </c>
      <c r="M58" s="40">
        <v>36</v>
      </c>
      <c r="N58" s="40">
        <v>37</v>
      </c>
      <c r="O58" s="40">
        <v>36</v>
      </c>
      <c r="P58" s="40">
        <f t="shared" si="6"/>
        <v>27.214285714285715</v>
      </c>
      <c r="Q58" s="97"/>
    </row>
    <row r="59" spans="1:17" ht="15.75">
      <c r="A59" s="135" t="s">
        <v>8</v>
      </c>
      <c r="B59" s="40">
        <v>40</v>
      </c>
      <c r="C59" s="40">
        <v>54</v>
      </c>
      <c r="D59" s="40">
        <v>38</v>
      </c>
      <c r="E59" s="40">
        <v>42</v>
      </c>
      <c r="F59" s="40">
        <v>42</v>
      </c>
      <c r="G59" s="40">
        <v>39</v>
      </c>
      <c r="H59" s="40">
        <v>55</v>
      </c>
      <c r="I59" s="40">
        <v>56</v>
      </c>
      <c r="J59" s="40">
        <v>57</v>
      </c>
      <c r="K59" s="40">
        <v>52</v>
      </c>
      <c r="L59" s="40">
        <v>55</v>
      </c>
      <c r="M59" s="40">
        <v>56</v>
      </c>
      <c r="N59" s="40">
        <v>51</v>
      </c>
      <c r="O59" s="40">
        <v>54</v>
      </c>
      <c r="P59" s="40">
        <f t="shared" si="6"/>
        <v>49.357142857142854</v>
      </c>
      <c r="Q59" s="97"/>
    </row>
    <row r="60" spans="1:17" ht="15.75">
      <c r="A60" s="135" t="s">
        <v>11</v>
      </c>
      <c r="B60" s="40">
        <v>34.6</v>
      </c>
      <c r="C60" s="40">
        <v>40.4</v>
      </c>
      <c r="D60" s="40">
        <v>33.200000000000003</v>
      </c>
      <c r="E60" s="40">
        <v>66.2</v>
      </c>
      <c r="F60" s="40">
        <v>69.2</v>
      </c>
      <c r="G60" s="40">
        <v>53.3</v>
      </c>
      <c r="H60" s="40">
        <v>32.9</v>
      </c>
      <c r="I60" s="40">
        <v>35.1</v>
      </c>
      <c r="J60" s="40">
        <v>26.8</v>
      </c>
      <c r="K60" s="40">
        <v>30.5</v>
      </c>
      <c r="L60" s="40">
        <v>28.3</v>
      </c>
      <c r="M60" s="40">
        <v>33.4</v>
      </c>
      <c r="N60" s="40">
        <v>31.8</v>
      </c>
      <c r="O60" s="40">
        <v>36.6</v>
      </c>
      <c r="P60" s="40">
        <f t="shared" si="6"/>
        <v>39.450000000000003</v>
      </c>
      <c r="Q60" s="97"/>
    </row>
    <row r="61" spans="1:17" ht="15.75">
      <c r="A61" s="135" t="s">
        <v>14</v>
      </c>
      <c r="B61" s="40">
        <v>102</v>
      </c>
      <c r="C61" s="40">
        <v>166</v>
      </c>
      <c r="D61" s="40">
        <v>138</v>
      </c>
      <c r="E61" s="40">
        <v>108</v>
      </c>
      <c r="F61" s="40">
        <v>214</v>
      </c>
      <c r="G61" s="40">
        <v>167</v>
      </c>
      <c r="H61" s="40">
        <v>266</v>
      </c>
      <c r="I61" s="40">
        <v>269</v>
      </c>
      <c r="J61" s="40">
        <v>260</v>
      </c>
      <c r="K61" s="40">
        <v>285</v>
      </c>
      <c r="L61" s="40">
        <v>253</v>
      </c>
      <c r="M61" s="40">
        <v>281</v>
      </c>
      <c r="N61" s="40">
        <v>266</v>
      </c>
      <c r="O61" s="40">
        <v>267</v>
      </c>
      <c r="P61" s="40">
        <f t="shared" si="6"/>
        <v>217.28571428571428</v>
      </c>
      <c r="Q61" s="97"/>
    </row>
    <row r="62" spans="1:17" ht="15.75">
      <c r="A62" s="135" t="s">
        <v>4</v>
      </c>
      <c r="B62" s="40">
        <v>2</v>
      </c>
      <c r="C62" s="40">
        <v>2</v>
      </c>
      <c r="D62" s="40">
        <v>2</v>
      </c>
      <c r="E62" s="40">
        <v>2</v>
      </c>
      <c r="F62" s="40">
        <v>2</v>
      </c>
      <c r="G62" s="40">
        <v>2</v>
      </c>
      <c r="H62" s="40">
        <v>2</v>
      </c>
      <c r="I62" s="40">
        <v>2</v>
      </c>
      <c r="J62" s="40">
        <v>2</v>
      </c>
      <c r="K62" s="40">
        <v>2</v>
      </c>
      <c r="L62" s="40">
        <v>2</v>
      </c>
      <c r="M62" s="40">
        <v>2</v>
      </c>
      <c r="N62" s="40">
        <v>2</v>
      </c>
      <c r="O62" s="40">
        <v>2</v>
      </c>
      <c r="P62" s="40">
        <f t="shared" si="6"/>
        <v>2</v>
      </c>
      <c r="Q62" s="97"/>
    </row>
    <row r="63" spans="1:17" ht="15.75">
      <c r="A63" s="135" t="s">
        <v>5</v>
      </c>
      <c r="B63" s="40">
        <v>0.6</v>
      </c>
      <c r="C63" s="40">
        <v>0.3</v>
      </c>
      <c r="D63" s="40">
        <v>0.6</v>
      </c>
      <c r="E63" s="40">
        <v>0.5</v>
      </c>
      <c r="F63" s="40">
        <v>0.5</v>
      </c>
      <c r="G63" s="40">
        <v>0.7</v>
      </c>
      <c r="H63" s="40">
        <v>1.5</v>
      </c>
      <c r="I63" s="40">
        <v>0.7</v>
      </c>
      <c r="J63" s="40">
        <v>1</v>
      </c>
      <c r="K63" s="40">
        <v>1.6</v>
      </c>
      <c r="L63" s="40">
        <v>0.7</v>
      </c>
      <c r="M63" s="40">
        <v>0.6</v>
      </c>
      <c r="N63" s="40">
        <v>0.5</v>
      </c>
      <c r="O63" s="40">
        <v>0.7</v>
      </c>
      <c r="P63" s="40">
        <f t="shared" si="6"/>
        <v>0.74999999999999989</v>
      </c>
      <c r="Q63" s="97"/>
    </row>
    <row r="64" spans="1:17" ht="15.75" thickBot="1">
      <c r="A64" s="132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1"/>
    </row>
    <row r="65" spans="1:13">
      <c r="A65" s="129"/>
      <c r="F65" s="39"/>
    </row>
    <row r="66" spans="1:13" ht="15.75" thickBot="1">
      <c r="A66"/>
    </row>
    <row r="67" spans="1:13">
      <c r="A67" s="93"/>
      <c r="B67" s="94"/>
      <c r="C67" s="94"/>
      <c r="D67" s="142" t="s">
        <v>217</v>
      </c>
      <c r="E67" s="94"/>
      <c r="F67" s="148"/>
      <c r="G67" s="152"/>
      <c r="H67" s="94"/>
      <c r="I67" s="94"/>
      <c r="J67" s="94"/>
      <c r="K67" s="141" t="s">
        <v>37</v>
      </c>
      <c r="L67" s="94"/>
      <c r="M67" s="148"/>
    </row>
    <row r="68" spans="1:13" ht="15.75" thickBot="1">
      <c r="A68" s="64"/>
      <c r="B68" s="100"/>
      <c r="C68" s="100"/>
      <c r="D68" s="100"/>
      <c r="E68" s="100"/>
      <c r="F68" s="149"/>
      <c r="G68" s="130"/>
      <c r="H68" s="100"/>
      <c r="I68" s="100"/>
      <c r="J68" s="100"/>
      <c r="K68" s="100"/>
      <c r="L68" s="100"/>
      <c r="M68" s="149"/>
    </row>
    <row r="69" spans="1:13" ht="15.75" thickBot="1">
      <c r="A69" s="111"/>
      <c r="B69" s="100"/>
      <c r="C69" s="100" t="s">
        <v>218</v>
      </c>
      <c r="D69" s="100"/>
      <c r="E69" s="128"/>
      <c r="F69" s="149"/>
      <c r="G69" s="130"/>
      <c r="H69" s="145"/>
      <c r="I69" s="145">
        <v>1</v>
      </c>
      <c r="J69" s="145">
        <v>2</v>
      </c>
      <c r="K69" s="145">
        <v>3</v>
      </c>
      <c r="L69" s="145" t="s">
        <v>510</v>
      </c>
      <c r="M69" s="149"/>
    </row>
    <row r="70" spans="1:13">
      <c r="A70" s="113"/>
      <c r="B70" s="145" t="s">
        <v>219</v>
      </c>
      <c r="C70" s="145" t="s">
        <v>220</v>
      </c>
      <c r="D70" s="145" t="s">
        <v>221</v>
      </c>
      <c r="E70" s="145" t="s">
        <v>289</v>
      </c>
      <c r="F70" s="150"/>
      <c r="G70" s="131"/>
      <c r="H70" s="40" t="s">
        <v>222</v>
      </c>
      <c r="I70" s="40">
        <v>9233.33</v>
      </c>
      <c r="J70" s="40">
        <v>2466.66</v>
      </c>
      <c r="K70" s="40">
        <v>3800</v>
      </c>
      <c r="L70" s="40">
        <f>AVERAGE(I70:K70)</f>
        <v>5166.663333333333</v>
      </c>
      <c r="M70" s="150"/>
    </row>
    <row r="71" spans="1:13">
      <c r="A71" s="37" t="s">
        <v>222</v>
      </c>
      <c r="B71" s="40">
        <v>9100</v>
      </c>
      <c r="C71" s="40">
        <v>11900</v>
      </c>
      <c r="D71" s="40">
        <v>6700</v>
      </c>
      <c r="E71" s="40">
        <f>AVERAGE(B71:D71)</f>
        <v>9233.3333333333339</v>
      </c>
      <c r="F71" s="149"/>
      <c r="G71" s="130"/>
      <c r="H71" s="40" t="s">
        <v>223</v>
      </c>
      <c r="I71" s="40">
        <v>244</v>
      </c>
      <c r="J71" s="40">
        <v>12.66</v>
      </c>
      <c r="K71" s="40">
        <v>348.33</v>
      </c>
      <c r="L71" s="40">
        <f t="shared" ref="L71:L79" si="7">AVERAGE(I71:K71)</f>
        <v>201.66333333333333</v>
      </c>
      <c r="M71" s="149"/>
    </row>
    <row r="72" spans="1:13">
      <c r="A72" s="37" t="s">
        <v>223</v>
      </c>
      <c r="B72" s="40">
        <v>197</v>
      </c>
      <c r="C72" s="40">
        <v>248</v>
      </c>
      <c r="D72" s="40">
        <v>287</v>
      </c>
      <c r="E72" s="40">
        <f t="shared" ref="E72:E80" si="8">AVERAGE(B72:D72)</f>
        <v>244</v>
      </c>
      <c r="F72" s="149"/>
      <c r="G72" s="130"/>
      <c r="H72" s="40" t="s">
        <v>7</v>
      </c>
      <c r="I72" s="40">
        <v>42.33</v>
      </c>
      <c r="J72" s="40">
        <v>11.33</v>
      </c>
      <c r="K72" s="40">
        <v>57.33</v>
      </c>
      <c r="L72" s="40">
        <f t="shared" si="7"/>
        <v>36.996666666666663</v>
      </c>
      <c r="M72" s="149"/>
    </row>
    <row r="73" spans="1:13">
      <c r="A73" s="37" t="s">
        <v>7</v>
      </c>
      <c r="B73" s="40">
        <v>33</v>
      </c>
      <c r="C73" s="40">
        <v>36</v>
      </c>
      <c r="D73" s="40">
        <v>58</v>
      </c>
      <c r="E73" s="40">
        <f t="shared" si="8"/>
        <v>42.333333333333336</v>
      </c>
      <c r="F73" s="149"/>
      <c r="G73" s="130"/>
      <c r="H73" s="40" t="s">
        <v>8</v>
      </c>
      <c r="I73" s="40">
        <v>644.33000000000004</v>
      </c>
      <c r="J73" s="40">
        <v>1263</v>
      </c>
      <c r="K73" s="40">
        <v>4486.66</v>
      </c>
      <c r="L73" s="40">
        <f t="shared" si="7"/>
        <v>2131.33</v>
      </c>
      <c r="M73" s="149"/>
    </row>
    <row r="74" spans="1:13">
      <c r="A74" s="37" t="s">
        <v>8</v>
      </c>
      <c r="B74" s="40">
        <v>734</v>
      </c>
      <c r="C74" s="40">
        <v>569</v>
      </c>
      <c r="D74" s="40">
        <v>630</v>
      </c>
      <c r="E74" s="40">
        <f t="shared" si="8"/>
        <v>644.33333333333337</v>
      </c>
      <c r="F74" s="149"/>
      <c r="G74" s="130"/>
      <c r="H74" s="40" t="s">
        <v>12</v>
      </c>
      <c r="I74" s="40">
        <v>29266.66</v>
      </c>
      <c r="J74" s="40">
        <v>4433.33</v>
      </c>
      <c r="K74" s="40">
        <v>28766.66</v>
      </c>
      <c r="L74" s="40">
        <f t="shared" si="7"/>
        <v>20822.216666666664</v>
      </c>
      <c r="M74" s="149"/>
    </row>
    <row r="75" spans="1:13">
      <c r="A75" s="37" t="s">
        <v>12</v>
      </c>
      <c r="B75" s="40">
        <v>23400</v>
      </c>
      <c r="C75" s="40">
        <v>30700</v>
      </c>
      <c r="D75" s="40">
        <v>33700</v>
      </c>
      <c r="E75" s="40">
        <f t="shared" si="8"/>
        <v>29266.666666666668</v>
      </c>
      <c r="F75" s="149"/>
      <c r="G75" s="130"/>
      <c r="H75" s="40" t="s">
        <v>9</v>
      </c>
      <c r="I75" s="40">
        <v>653.66600000000005</v>
      </c>
      <c r="J75" s="40">
        <v>215.66</v>
      </c>
      <c r="K75" s="40">
        <v>474.33</v>
      </c>
      <c r="L75" s="40">
        <f t="shared" si="7"/>
        <v>447.88533333333334</v>
      </c>
      <c r="M75" s="149"/>
    </row>
    <row r="76" spans="1:13">
      <c r="A76" s="37" t="s">
        <v>9</v>
      </c>
      <c r="B76" s="40">
        <v>340</v>
      </c>
      <c r="C76" s="40">
        <v>241</v>
      </c>
      <c r="D76" s="40">
        <v>1380</v>
      </c>
      <c r="E76" s="40">
        <f t="shared" si="8"/>
        <v>653.66666666666663</v>
      </c>
      <c r="F76" s="149"/>
      <c r="G76" s="130"/>
      <c r="H76" s="40" t="s">
        <v>14</v>
      </c>
      <c r="I76" s="40">
        <v>19.329999999999998</v>
      </c>
      <c r="J76" s="40">
        <v>3.66</v>
      </c>
      <c r="K76" s="40">
        <v>27.66</v>
      </c>
      <c r="L76" s="40">
        <f t="shared" si="7"/>
        <v>16.883333333333333</v>
      </c>
      <c r="M76" s="149"/>
    </row>
    <row r="77" spans="1:13">
      <c r="A77" s="37" t="s">
        <v>14</v>
      </c>
      <c r="B77" s="40">
        <v>12</v>
      </c>
      <c r="C77" s="40">
        <v>12</v>
      </c>
      <c r="D77" s="40">
        <v>34</v>
      </c>
      <c r="E77" s="40">
        <f t="shared" si="8"/>
        <v>19.333333333333332</v>
      </c>
      <c r="F77" s="149"/>
      <c r="G77" s="130"/>
      <c r="H77" s="40" t="s">
        <v>224</v>
      </c>
      <c r="I77" s="40">
        <v>13.666</v>
      </c>
      <c r="J77" s="40">
        <v>9</v>
      </c>
      <c r="K77" s="40">
        <v>36.659999999999997</v>
      </c>
      <c r="L77" s="40">
        <f t="shared" si="7"/>
        <v>19.775333333333332</v>
      </c>
      <c r="M77" s="149"/>
    </row>
    <row r="78" spans="1:13">
      <c r="A78" s="37" t="s">
        <v>224</v>
      </c>
      <c r="B78" s="40">
        <v>14</v>
      </c>
      <c r="C78" s="40">
        <v>8</v>
      </c>
      <c r="D78" s="40">
        <v>19</v>
      </c>
      <c r="E78" s="40">
        <f t="shared" si="8"/>
        <v>13.666666666666666</v>
      </c>
      <c r="F78" s="149"/>
      <c r="G78" s="130"/>
      <c r="H78" s="40" t="s">
        <v>225</v>
      </c>
      <c r="I78" s="40">
        <v>36</v>
      </c>
      <c r="J78" s="40">
        <v>10.66</v>
      </c>
      <c r="K78" s="40">
        <v>20</v>
      </c>
      <c r="L78" s="40">
        <f t="shared" si="7"/>
        <v>22.22</v>
      </c>
      <c r="M78" s="149"/>
    </row>
    <row r="79" spans="1:13" ht="15.75" thickBot="1">
      <c r="A79" s="37" t="s">
        <v>225</v>
      </c>
      <c r="B79" s="40">
        <v>32</v>
      </c>
      <c r="C79" s="40">
        <v>37</v>
      </c>
      <c r="D79" s="40">
        <v>39</v>
      </c>
      <c r="E79" s="40">
        <f t="shared" si="8"/>
        <v>36</v>
      </c>
      <c r="F79" s="149"/>
      <c r="G79" s="130"/>
      <c r="H79" s="84" t="s">
        <v>11</v>
      </c>
      <c r="I79" s="40">
        <v>1566.66</v>
      </c>
      <c r="J79" s="40">
        <v>303.33</v>
      </c>
      <c r="K79" s="40">
        <v>1100</v>
      </c>
      <c r="L79" s="40">
        <f t="shared" si="7"/>
        <v>989.99666666666656</v>
      </c>
      <c r="M79" s="149"/>
    </row>
    <row r="80" spans="1:13" ht="15.75" thickBot="1">
      <c r="A80" s="72" t="s">
        <v>11</v>
      </c>
      <c r="B80" s="84">
        <v>1470</v>
      </c>
      <c r="C80" s="84">
        <v>1230</v>
      </c>
      <c r="D80" s="84">
        <v>2000</v>
      </c>
      <c r="E80" s="84">
        <f t="shared" si="8"/>
        <v>1566.6666666666667</v>
      </c>
      <c r="F80" s="149"/>
      <c r="G80" s="153"/>
      <c r="H80" s="100"/>
      <c r="I80" s="100"/>
      <c r="J80" s="100"/>
      <c r="K80" s="100"/>
      <c r="L80" s="100"/>
      <c r="M80" s="151"/>
    </row>
    <row r="81" spans="1:6" ht="15.75" thickBot="1">
      <c r="A81" s="112"/>
      <c r="B81" s="146"/>
      <c r="C81" s="146" t="s">
        <v>232</v>
      </c>
      <c r="D81" s="146"/>
      <c r="E81" s="229"/>
      <c r="F81" s="149"/>
    </row>
    <row r="82" spans="1:6">
      <c r="A82" s="113"/>
      <c r="B82" s="145" t="s">
        <v>226</v>
      </c>
      <c r="C82" s="145" t="s">
        <v>227</v>
      </c>
      <c r="D82" s="145" t="s">
        <v>228</v>
      </c>
      <c r="E82" s="145" t="s">
        <v>510</v>
      </c>
      <c r="F82" s="149"/>
    </row>
    <row r="83" spans="1:6">
      <c r="A83" s="37" t="s">
        <v>222</v>
      </c>
      <c r="B83" s="40">
        <v>1700</v>
      </c>
      <c r="C83" s="40">
        <v>1700</v>
      </c>
      <c r="D83" s="40">
        <v>4000</v>
      </c>
      <c r="E83" s="40">
        <f>AVERAGE(B83:D83)</f>
        <v>2466.6666666666665</v>
      </c>
      <c r="F83" s="149"/>
    </row>
    <row r="84" spans="1:6">
      <c r="A84" s="37" t="s">
        <v>223</v>
      </c>
      <c r="B84" s="40">
        <v>14</v>
      </c>
      <c r="C84" s="40">
        <v>10</v>
      </c>
      <c r="D84" s="40">
        <v>14</v>
      </c>
      <c r="E84" s="40">
        <f t="shared" ref="E84:E92" si="9">AVERAGE(B84:D84)</f>
        <v>12.666666666666666</v>
      </c>
      <c r="F84" s="149"/>
    </row>
    <row r="85" spans="1:6">
      <c r="A85" s="37" t="s">
        <v>7</v>
      </c>
      <c r="B85" s="40">
        <v>11</v>
      </c>
      <c r="C85" s="40">
        <v>11</v>
      </c>
      <c r="D85" s="40">
        <v>12</v>
      </c>
      <c r="E85" s="40">
        <f t="shared" si="9"/>
        <v>11.333333333333334</v>
      </c>
      <c r="F85" s="149"/>
    </row>
    <row r="86" spans="1:6">
      <c r="A86" s="37" t="s">
        <v>8</v>
      </c>
      <c r="B86" s="40">
        <v>2100</v>
      </c>
      <c r="C86" s="40">
        <v>409</v>
      </c>
      <c r="D86" s="40">
        <v>1280</v>
      </c>
      <c r="E86" s="40">
        <f t="shared" si="9"/>
        <v>1263</v>
      </c>
      <c r="F86" s="149"/>
    </row>
    <row r="87" spans="1:6">
      <c r="A87" s="37" t="s">
        <v>12</v>
      </c>
      <c r="B87" s="40">
        <v>6900</v>
      </c>
      <c r="C87" s="40">
        <v>3700</v>
      </c>
      <c r="D87" s="40">
        <v>2700</v>
      </c>
      <c r="E87" s="40">
        <f t="shared" si="9"/>
        <v>4433.333333333333</v>
      </c>
      <c r="F87" s="149"/>
    </row>
    <row r="88" spans="1:6">
      <c r="A88" s="37" t="s">
        <v>9</v>
      </c>
      <c r="B88" s="40">
        <v>248</v>
      </c>
      <c r="C88" s="40">
        <v>245</v>
      </c>
      <c r="D88" s="40">
        <v>154</v>
      </c>
      <c r="E88" s="40">
        <f t="shared" si="9"/>
        <v>215.66666666666666</v>
      </c>
      <c r="F88" s="149"/>
    </row>
    <row r="89" spans="1:6">
      <c r="A89" s="37" t="s">
        <v>14</v>
      </c>
      <c r="B89" s="40">
        <v>2</v>
      </c>
      <c r="C89" s="40">
        <v>2</v>
      </c>
      <c r="D89" s="40">
        <v>7</v>
      </c>
      <c r="E89" s="40">
        <f t="shared" si="9"/>
        <v>3.6666666666666665</v>
      </c>
      <c r="F89" s="149"/>
    </row>
    <row r="90" spans="1:6">
      <c r="A90" s="37" t="s">
        <v>224</v>
      </c>
      <c r="B90" s="40">
        <v>9</v>
      </c>
      <c r="C90" s="40">
        <v>8</v>
      </c>
      <c r="D90" s="40">
        <v>10</v>
      </c>
      <c r="E90" s="40">
        <f t="shared" si="9"/>
        <v>9</v>
      </c>
      <c r="F90" s="149"/>
    </row>
    <row r="91" spans="1:6">
      <c r="A91" s="37" t="s">
        <v>225</v>
      </c>
      <c r="B91" s="40">
        <v>13</v>
      </c>
      <c r="C91" s="40">
        <v>10</v>
      </c>
      <c r="D91" s="40">
        <v>9</v>
      </c>
      <c r="E91" s="40">
        <f t="shared" si="9"/>
        <v>10.666666666666666</v>
      </c>
      <c r="F91" s="149"/>
    </row>
    <row r="92" spans="1:6" ht="15.75" thickBot="1">
      <c r="A92" s="72" t="s">
        <v>11</v>
      </c>
      <c r="B92" s="84">
        <v>590</v>
      </c>
      <c r="C92" s="84">
        <v>150</v>
      </c>
      <c r="D92" s="84">
        <v>170</v>
      </c>
      <c r="E92" s="84">
        <f t="shared" si="9"/>
        <v>303.33333333333331</v>
      </c>
      <c r="F92" s="149"/>
    </row>
    <row r="93" spans="1:6" ht="15.75" thickBot="1">
      <c r="A93" s="111"/>
      <c r="B93" s="100"/>
      <c r="C93" s="100" t="s">
        <v>233</v>
      </c>
      <c r="D93" s="100"/>
      <c r="E93" s="128"/>
      <c r="F93" s="149"/>
    </row>
    <row r="94" spans="1:6">
      <c r="A94" s="113"/>
      <c r="B94" s="145" t="s">
        <v>229</v>
      </c>
      <c r="C94" s="145" t="s">
        <v>230</v>
      </c>
      <c r="D94" s="145" t="s">
        <v>231</v>
      </c>
      <c r="E94" s="145" t="s">
        <v>510</v>
      </c>
      <c r="F94" s="149"/>
    </row>
    <row r="95" spans="1:6">
      <c r="A95" s="37" t="s">
        <v>222</v>
      </c>
      <c r="B95" s="40">
        <v>4800</v>
      </c>
      <c r="C95" s="40">
        <v>3200</v>
      </c>
      <c r="D95" s="40">
        <v>3400</v>
      </c>
      <c r="E95" s="40">
        <f>AVERAGE(B95:D95)</f>
        <v>3800</v>
      </c>
      <c r="F95" s="149"/>
    </row>
    <row r="96" spans="1:6">
      <c r="A96" s="37" t="s">
        <v>223</v>
      </c>
      <c r="B96" s="40">
        <v>528</v>
      </c>
      <c r="C96" s="40">
        <v>122</v>
      </c>
      <c r="D96" s="40">
        <v>395</v>
      </c>
      <c r="E96" s="40">
        <f t="shared" ref="E96:E104" si="10">AVERAGE(B96:D96)</f>
        <v>348.33333333333331</v>
      </c>
      <c r="F96" s="149"/>
    </row>
    <row r="97" spans="1:17">
      <c r="A97" s="37" t="s">
        <v>7</v>
      </c>
      <c r="B97" s="40">
        <v>58</v>
      </c>
      <c r="C97" s="40">
        <v>63</v>
      </c>
      <c r="D97" s="40">
        <v>51</v>
      </c>
      <c r="E97" s="40">
        <f t="shared" si="10"/>
        <v>57.333333333333336</v>
      </c>
      <c r="F97" s="149"/>
    </row>
    <row r="98" spans="1:17">
      <c r="A98" s="37" t="s">
        <v>8</v>
      </c>
      <c r="B98" s="40">
        <v>7110</v>
      </c>
      <c r="C98" s="40">
        <v>3650</v>
      </c>
      <c r="D98" s="40">
        <v>2700</v>
      </c>
      <c r="E98" s="40">
        <f t="shared" si="10"/>
        <v>4486.666666666667</v>
      </c>
      <c r="F98" s="149"/>
    </row>
    <row r="99" spans="1:17">
      <c r="A99" s="37" t="s">
        <v>12</v>
      </c>
      <c r="B99" s="40">
        <v>32600</v>
      </c>
      <c r="C99" s="40">
        <v>37300</v>
      </c>
      <c r="D99" s="40">
        <v>16400</v>
      </c>
      <c r="E99" s="40">
        <f t="shared" si="10"/>
        <v>28766.666666666668</v>
      </c>
      <c r="F99" s="149"/>
    </row>
    <row r="100" spans="1:17">
      <c r="A100" s="37" t="s">
        <v>9</v>
      </c>
      <c r="B100" s="40">
        <v>493</v>
      </c>
      <c r="C100" s="40">
        <v>617</v>
      </c>
      <c r="D100" s="40">
        <v>313</v>
      </c>
      <c r="E100" s="40">
        <f t="shared" si="10"/>
        <v>474.33333333333331</v>
      </c>
      <c r="F100" s="149"/>
    </row>
    <row r="101" spans="1:17">
      <c r="A101" s="37" t="s">
        <v>14</v>
      </c>
      <c r="B101" s="40">
        <v>17</v>
      </c>
      <c r="C101" s="40">
        <v>50</v>
      </c>
      <c r="D101" s="40">
        <v>16</v>
      </c>
      <c r="E101" s="40">
        <f t="shared" si="10"/>
        <v>27.666666666666668</v>
      </c>
      <c r="F101" s="149"/>
    </row>
    <row r="102" spans="1:17">
      <c r="A102" s="37" t="s">
        <v>224</v>
      </c>
      <c r="B102" s="40">
        <v>41</v>
      </c>
      <c r="C102" s="40">
        <v>46</v>
      </c>
      <c r="D102" s="40">
        <v>23</v>
      </c>
      <c r="E102" s="40">
        <f t="shared" si="10"/>
        <v>36.666666666666664</v>
      </c>
      <c r="F102" s="149"/>
    </row>
    <row r="103" spans="1:17">
      <c r="A103" s="37" t="s">
        <v>225</v>
      </c>
      <c r="B103" s="40">
        <v>23</v>
      </c>
      <c r="C103" s="40">
        <v>16</v>
      </c>
      <c r="D103" s="40">
        <v>21</v>
      </c>
      <c r="E103" s="40">
        <f t="shared" si="10"/>
        <v>20</v>
      </c>
      <c r="F103" s="149"/>
    </row>
    <row r="104" spans="1:17">
      <c r="A104" s="37" t="s">
        <v>11</v>
      </c>
      <c r="B104" s="40">
        <v>1550</v>
      </c>
      <c r="C104" s="40">
        <v>1200</v>
      </c>
      <c r="D104" s="40">
        <v>550</v>
      </c>
      <c r="E104" s="40">
        <f t="shared" si="10"/>
        <v>1100</v>
      </c>
      <c r="F104" s="149"/>
    </row>
    <row r="105" spans="1:17" ht="15.75" thickBot="1">
      <c r="A105" s="64"/>
      <c r="B105" s="100"/>
      <c r="C105" s="100"/>
      <c r="D105" s="100"/>
      <c r="E105" s="100"/>
      <c r="F105" s="151"/>
    </row>
    <row r="106" spans="1:17" ht="15.75" thickBot="1">
      <c r="A106"/>
    </row>
    <row r="107" spans="1:17">
      <c r="A107" s="108"/>
      <c r="B107" s="94"/>
      <c r="C107" s="94"/>
      <c r="D107" s="94"/>
      <c r="E107" s="94"/>
      <c r="F107" s="141" t="s">
        <v>427</v>
      </c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5"/>
    </row>
    <row r="108" spans="1:17">
      <c r="A108" s="96"/>
      <c r="B108" s="44"/>
      <c r="C108" s="40" t="s">
        <v>454</v>
      </c>
      <c r="D108" s="40" t="s">
        <v>455</v>
      </c>
      <c r="E108" s="40" t="s">
        <v>459</v>
      </c>
      <c r="F108" s="37" t="s">
        <v>460</v>
      </c>
      <c r="G108" s="40" t="s">
        <v>461</v>
      </c>
      <c r="H108" s="40" t="s">
        <v>462</v>
      </c>
      <c r="I108" s="40" t="s">
        <v>463</v>
      </c>
      <c r="J108" s="40" t="s">
        <v>464</v>
      </c>
      <c r="K108" s="40" t="s">
        <v>465</v>
      </c>
      <c r="L108" s="40" t="s">
        <v>466</v>
      </c>
      <c r="M108" s="40" t="s">
        <v>467</v>
      </c>
      <c r="N108" s="40" t="s">
        <v>468</v>
      </c>
      <c r="O108" s="40" t="s">
        <v>469</v>
      </c>
      <c r="P108" s="40" t="s">
        <v>470</v>
      </c>
      <c r="Q108" s="97"/>
    </row>
    <row r="109" spans="1:17">
      <c r="A109" s="98" t="s">
        <v>456</v>
      </c>
      <c r="B109" s="40" t="s">
        <v>14</v>
      </c>
      <c r="C109" s="40"/>
      <c r="D109" s="40">
        <v>8.4000000000000005E-2</v>
      </c>
      <c r="E109" s="40">
        <v>8.3000000000000004E-2</v>
      </c>
      <c r="F109" s="37">
        <v>8.6999999999999994E-2</v>
      </c>
      <c r="G109" s="40">
        <v>7.6999999999999999E-2</v>
      </c>
      <c r="H109" s="40">
        <v>0.184</v>
      </c>
      <c r="I109" s="40">
        <v>0.107</v>
      </c>
      <c r="J109" s="40">
        <v>8.3000000000000004E-2</v>
      </c>
      <c r="K109" s="40">
        <v>0.108</v>
      </c>
      <c r="L109" s="40">
        <v>0.1</v>
      </c>
      <c r="M109" s="40">
        <v>8.6999999999999994E-2</v>
      </c>
      <c r="N109" s="40">
        <v>0.104</v>
      </c>
      <c r="O109" s="40">
        <v>8.1000000000000003E-2</v>
      </c>
      <c r="P109" s="40">
        <f>AVERAGE(D109:O109)</f>
        <v>9.8749999999999991E-2</v>
      </c>
      <c r="Q109" s="97"/>
    </row>
    <row r="110" spans="1:17">
      <c r="A110" s="98"/>
      <c r="B110" s="40" t="s">
        <v>9</v>
      </c>
      <c r="C110" s="40"/>
      <c r="D110" s="40">
        <v>8.4000000000000005E-2</v>
      </c>
      <c r="E110" s="40">
        <v>8.3000000000000004E-2</v>
      </c>
      <c r="F110" s="37">
        <v>8.6999999999999994E-2</v>
      </c>
      <c r="G110" s="40">
        <v>7.6999999999999999E-2</v>
      </c>
      <c r="H110" s="40">
        <v>0.184</v>
      </c>
      <c r="I110" s="40">
        <v>0.107</v>
      </c>
      <c r="J110" s="40">
        <v>8.3000000000000004E-2</v>
      </c>
      <c r="K110" s="40">
        <v>0.108</v>
      </c>
      <c r="L110" s="40">
        <v>0.1</v>
      </c>
      <c r="M110" s="40">
        <v>8.6999999999999994E-2</v>
      </c>
      <c r="N110" s="40">
        <v>0.104</v>
      </c>
      <c r="O110" s="40">
        <v>8.1000000000000003E-2</v>
      </c>
      <c r="P110" s="40">
        <f>AVERAGE(D110:O110)</f>
        <v>9.8749999999999991E-2</v>
      </c>
      <c r="Q110" s="97"/>
    </row>
    <row r="111" spans="1:17">
      <c r="A111" s="98" t="s">
        <v>457</v>
      </c>
      <c r="B111" s="40" t="s">
        <v>14</v>
      </c>
      <c r="C111" s="40">
        <v>0.1</v>
      </c>
      <c r="D111" s="40">
        <v>0.158</v>
      </c>
      <c r="E111" s="40">
        <v>7.8E-2</v>
      </c>
      <c r="F111" s="37">
        <v>0.08</v>
      </c>
      <c r="G111" s="40">
        <v>8.3000000000000004E-2</v>
      </c>
      <c r="H111" s="40">
        <v>0.13700000000000001</v>
      </c>
      <c r="I111" s="40">
        <v>0.105</v>
      </c>
      <c r="J111" s="40">
        <v>8.7999999999999995E-2</v>
      </c>
      <c r="K111" s="40">
        <v>8.2000000000000003E-2</v>
      </c>
      <c r="L111" s="40">
        <v>0.14399999999999999</v>
      </c>
      <c r="M111" s="40">
        <v>8.1000000000000003E-2</v>
      </c>
      <c r="N111" s="40">
        <v>0.112</v>
      </c>
      <c r="O111" s="40">
        <v>8.3000000000000004E-2</v>
      </c>
      <c r="P111" s="40">
        <f>AVERAGE(C111:O111)</f>
        <v>0.10238461538461538</v>
      </c>
      <c r="Q111" s="97"/>
    </row>
    <row r="112" spans="1:17">
      <c r="A112" s="98"/>
      <c r="B112" s="40" t="s">
        <v>9</v>
      </c>
      <c r="C112" s="40">
        <v>0.1</v>
      </c>
      <c r="D112" s="40">
        <v>0.158</v>
      </c>
      <c r="E112" s="40">
        <v>7.8E-2</v>
      </c>
      <c r="F112" s="37">
        <v>0.08</v>
      </c>
      <c r="G112" s="40">
        <v>8.3000000000000004E-2</v>
      </c>
      <c r="H112" s="40">
        <v>0.13700000000000001</v>
      </c>
      <c r="I112" s="40">
        <v>0.105</v>
      </c>
      <c r="J112" s="40">
        <v>8.7999999999999995E-2</v>
      </c>
      <c r="K112" s="40">
        <v>8.2000000000000003E-2</v>
      </c>
      <c r="L112" s="40">
        <v>0.14399999999999999</v>
      </c>
      <c r="M112" s="40">
        <v>8.1000000000000003E-2</v>
      </c>
      <c r="N112" s="40">
        <v>0.112</v>
      </c>
      <c r="O112" s="40">
        <v>8.3000000000000004E-2</v>
      </c>
      <c r="P112" s="40">
        <f t="shared" ref="P112:P114" si="11">AVERAGE(C112:O112)</f>
        <v>0.10238461538461538</v>
      </c>
      <c r="Q112" s="97"/>
    </row>
    <row r="113" spans="1:17">
      <c r="A113" s="98" t="s">
        <v>458</v>
      </c>
      <c r="B113" s="40" t="s">
        <v>14</v>
      </c>
      <c r="C113" s="40">
        <v>0.16300000000000001</v>
      </c>
      <c r="D113" s="40">
        <v>8.5000000000000006E-2</v>
      </c>
      <c r="E113" s="40">
        <v>0.105</v>
      </c>
      <c r="F113" s="37">
        <v>8.5999999999999993E-2</v>
      </c>
      <c r="G113" s="40">
        <v>0.10299999999999999</v>
      </c>
      <c r="H113" s="40">
        <v>0.127</v>
      </c>
      <c r="I113" s="40">
        <v>0.14499999999999999</v>
      </c>
      <c r="J113" s="40">
        <v>0.10100000000000001</v>
      </c>
      <c r="K113" s="40">
        <v>7.8E-2</v>
      </c>
      <c r="L113" s="40">
        <v>0.11899999999999999</v>
      </c>
      <c r="M113" s="40">
        <v>0.16900000000000001</v>
      </c>
      <c r="N113" s="40">
        <v>9.8000000000000004E-2</v>
      </c>
      <c r="O113" s="40">
        <v>0.17399999999999999</v>
      </c>
      <c r="P113" s="40">
        <f t="shared" si="11"/>
        <v>0.11946153846153845</v>
      </c>
      <c r="Q113" s="97"/>
    </row>
    <row r="114" spans="1:17">
      <c r="A114" s="98"/>
      <c r="B114" s="40" t="s">
        <v>9</v>
      </c>
      <c r="C114" s="40">
        <v>0.16300000000000001</v>
      </c>
      <c r="D114" s="40">
        <v>8.5000000000000006E-2</v>
      </c>
      <c r="E114" s="40">
        <v>0.105</v>
      </c>
      <c r="F114" s="37">
        <v>8.5999999999999993E-2</v>
      </c>
      <c r="G114" s="40">
        <v>0.10299999999999999</v>
      </c>
      <c r="H114" s="40">
        <v>0.127</v>
      </c>
      <c r="I114" s="40">
        <v>0.14499999999999999</v>
      </c>
      <c r="J114" s="40">
        <v>0.10100000000000001</v>
      </c>
      <c r="K114" s="40">
        <v>7.8E-2</v>
      </c>
      <c r="L114" s="40">
        <v>0.11899999999999999</v>
      </c>
      <c r="M114" s="40">
        <v>0.16900000000000001</v>
      </c>
      <c r="N114" s="40">
        <v>9.8000000000000004E-2</v>
      </c>
      <c r="O114" s="40">
        <v>0.17399999999999999</v>
      </c>
      <c r="P114" s="40">
        <f t="shared" si="11"/>
        <v>0.11946153846153845</v>
      </c>
      <c r="Q114" s="97"/>
    </row>
    <row r="115" spans="1:17" ht="15.75" thickBot="1">
      <c r="A115" s="99"/>
      <c r="B115" s="100"/>
      <c r="C115" s="100"/>
      <c r="D115" s="100"/>
      <c r="E115" s="100"/>
      <c r="F115" s="64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1"/>
    </row>
    <row r="116" spans="1:17" ht="15.75" thickBot="1"/>
    <row r="117" spans="1:17">
      <c r="A117" s="92"/>
      <c r="B117" s="94"/>
      <c r="C117" s="94"/>
      <c r="D117" s="94"/>
      <c r="E117" s="147" t="s">
        <v>569</v>
      </c>
      <c r="F117" s="93"/>
      <c r="G117" s="94"/>
      <c r="H117" s="94"/>
      <c r="I117" s="94"/>
      <c r="J117" s="148"/>
    </row>
    <row r="118" spans="1:17">
      <c r="A118" s="96"/>
      <c r="B118" s="44"/>
      <c r="C118" s="44"/>
      <c r="D118" s="44"/>
      <c r="E118" s="44"/>
      <c r="F118" s="24"/>
      <c r="G118" s="24"/>
      <c r="H118" s="24"/>
      <c r="I118" s="24"/>
      <c r="J118" s="97"/>
    </row>
    <row r="119" spans="1:17">
      <c r="A119" s="201" t="s">
        <v>182</v>
      </c>
      <c r="B119" s="235"/>
      <c r="C119" s="203" t="s">
        <v>573</v>
      </c>
      <c r="D119" s="203" t="s">
        <v>575</v>
      </c>
      <c r="E119" s="203" t="s">
        <v>576</v>
      </c>
      <c r="F119" s="202" t="s">
        <v>577</v>
      </c>
      <c r="G119" s="202" t="s">
        <v>578</v>
      </c>
      <c r="H119" s="202" t="s">
        <v>579</v>
      </c>
      <c r="I119" s="203" t="s">
        <v>587</v>
      </c>
      <c r="J119" s="149"/>
    </row>
    <row r="120" spans="1:17">
      <c r="A120" s="98" t="s">
        <v>580</v>
      </c>
      <c r="B120" s="40" t="s">
        <v>570</v>
      </c>
      <c r="C120" s="40">
        <v>0.54</v>
      </c>
      <c r="D120" s="40">
        <v>0</v>
      </c>
      <c r="E120" s="40">
        <v>0</v>
      </c>
      <c r="F120" s="37">
        <v>0</v>
      </c>
      <c r="G120" s="40">
        <v>0</v>
      </c>
      <c r="H120" s="40">
        <v>0.13</v>
      </c>
      <c r="I120" s="40">
        <f>AVERAGE(C120:H120)</f>
        <v>0.11166666666666668</v>
      </c>
      <c r="J120" s="149"/>
    </row>
    <row r="121" spans="1:17">
      <c r="A121" s="98" t="s">
        <v>580</v>
      </c>
      <c r="B121" s="40" t="s">
        <v>572</v>
      </c>
      <c r="C121" s="40">
        <v>0.46</v>
      </c>
      <c r="D121" s="40">
        <v>0</v>
      </c>
      <c r="E121" s="40">
        <v>0</v>
      </c>
      <c r="F121" s="37">
        <v>0</v>
      </c>
      <c r="G121" s="40">
        <v>0</v>
      </c>
      <c r="H121" s="40">
        <v>0</v>
      </c>
      <c r="I121" s="40">
        <f t="shared" ref="I121:I134" si="12">AVERAGE(C121:H121)</f>
        <v>7.6666666666666675E-2</v>
      </c>
      <c r="J121" s="149"/>
    </row>
    <row r="122" spans="1:17">
      <c r="A122" s="98" t="s">
        <v>580</v>
      </c>
      <c r="B122" s="40" t="s">
        <v>571</v>
      </c>
      <c r="C122" s="40">
        <v>0.56999999999999995</v>
      </c>
      <c r="D122" s="40">
        <v>0</v>
      </c>
      <c r="E122" s="40">
        <v>0.12</v>
      </c>
      <c r="F122" s="37">
        <v>0.24</v>
      </c>
      <c r="G122" s="40">
        <v>0</v>
      </c>
      <c r="H122" s="40">
        <v>0</v>
      </c>
      <c r="I122" s="40">
        <f t="shared" si="12"/>
        <v>0.155</v>
      </c>
      <c r="J122" s="149"/>
    </row>
    <row r="123" spans="1:17">
      <c r="A123" s="98" t="s">
        <v>581</v>
      </c>
      <c r="B123" s="40" t="s">
        <v>570</v>
      </c>
      <c r="C123" s="40">
        <v>0.5</v>
      </c>
      <c r="D123" s="40">
        <v>0</v>
      </c>
      <c r="E123" s="40">
        <v>0</v>
      </c>
      <c r="F123" s="40">
        <v>0</v>
      </c>
      <c r="G123" s="40">
        <v>0</v>
      </c>
      <c r="H123" s="40">
        <v>0.18</v>
      </c>
      <c r="I123" s="40">
        <f t="shared" si="12"/>
        <v>0.11333333333333333</v>
      </c>
      <c r="J123" s="149"/>
    </row>
    <row r="124" spans="1:17">
      <c r="A124" s="98" t="s">
        <v>581</v>
      </c>
      <c r="B124" s="40" t="s">
        <v>572</v>
      </c>
      <c r="C124" s="40">
        <v>0</v>
      </c>
      <c r="D124" s="40">
        <v>0</v>
      </c>
      <c r="E124" s="40">
        <v>0</v>
      </c>
      <c r="F124" s="37">
        <v>0</v>
      </c>
      <c r="G124" s="40">
        <v>0</v>
      </c>
      <c r="H124" s="40">
        <v>0</v>
      </c>
      <c r="I124" s="40">
        <f t="shared" si="12"/>
        <v>0</v>
      </c>
      <c r="J124" s="149"/>
    </row>
    <row r="125" spans="1:17">
      <c r="A125" s="98" t="s">
        <v>581</v>
      </c>
      <c r="B125" s="40" t="s">
        <v>571</v>
      </c>
      <c r="C125" s="40">
        <v>0</v>
      </c>
      <c r="D125" s="40">
        <v>0</v>
      </c>
      <c r="E125" s="40">
        <v>0</v>
      </c>
      <c r="F125" s="37">
        <v>0.85</v>
      </c>
      <c r="G125" s="40">
        <v>0</v>
      </c>
      <c r="H125" s="40">
        <v>0</v>
      </c>
      <c r="I125" s="40">
        <f t="shared" si="12"/>
        <v>0.14166666666666666</v>
      </c>
      <c r="J125" s="149"/>
    </row>
    <row r="126" spans="1:17">
      <c r="A126" s="98" t="s">
        <v>582</v>
      </c>
      <c r="B126" s="40" t="s">
        <v>570</v>
      </c>
      <c r="C126" s="40">
        <v>0.63</v>
      </c>
      <c r="D126" s="40">
        <v>0</v>
      </c>
      <c r="E126" s="40">
        <v>0</v>
      </c>
      <c r="F126" s="37">
        <v>0</v>
      </c>
      <c r="G126" s="40">
        <v>0</v>
      </c>
      <c r="H126" s="40">
        <v>0.49</v>
      </c>
      <c r="I126" s="40">
        <f t="shared" si="12"/>
        <v>0.18666666666666668</v>
      </c>
      <c r="J126" s="149"/>
    </row>
    <row r="127" spans="1:17">
      <c r="A127" s="98" t="s">
        <v>582</v>
      </c>
      <c r="B127" s="40" t="s">
        <v>572</v>
      </c>
      <c r="C127" s="40">
        <v>0</v>
      </c>
      <c r="D127" s="40">
        <v>0</v>
      </c>
      <c r="E127" s="40">
        <v>0</v>
      </c>
      <c r="F127" s="37">
        <v>0</v>
      </c>
      <c r="G127" s="40">
        <v>0</v>
      </c>
      <c r="H127" s="40">
        <v>0</v>
      </c>
      <c r="I127" s="40">
        <f t="shared" si="12"/>
        <v>0</v>
      </c>
      <c r="J127" s="149"/>
    </row>
    <row r="128" spans="1:17">
      <c r="A128" s="98" t="s">
        <v>582</v>
      </c>
      <c r="B128" s="40" t="s">
        <v>571</v>
      </c>
      <c r="C128" s="40">
        <v>0</v>
      </c>
      <c r="D128" s="40">
        <v>0</v>
      </c>
      <c r="E128" s="40">
        <v>0.47</v>
      </c>
      <c r="F128" s="37">
        <v>0.83</v>
      </c>
      <c r="G128" s="40">
        <v>0</v>
      </c>
      <c r="H128" s="40">
        <v>0</v>
      </c>
      <c r="I128" s="40">
        <f t="shared" si="12"/>
        <v>0.21666666666666665</v>
      </c>
      <c r="J128" s="149"/>
    </row>
    <row r="129" spans="1:10">
      <c r="A129" s="98" t="s">
        <v>583</v>
      </c>
      <c r="B129" s="40" t="s">
        <v>570</v>
      </c>
      <c r="C129" s="40">
        <v>0.56000000000000005</v>
      </c>
      <c r="D129" s="40">
        <v>0</v>
      </c>
      <c r="E129" s="40">
        <v>0</v>
      </c>
      <c r="F129" s="40">
        <v>0</v>
      </c>
      <c r="G129" s="40">
        <v>0</v>
      </c>
      <c r="H129" s="40">
        <v>0.12</v>
      </c>
      <c r="I129" s="40">
        <f t="shared" si="12"/>
        <v>0.11333333333333334</v>
      </c>
      <c r="J129" s="149"/>
    </row>
    <row r="130" spans="1:10">
      <c r="A130" s="98" t="s">
        <v>583</v>
      </c>
      <c r="B130" s="40" t="s">
        <v>572</v>
      </c>
      <c r="C130" s="40">
        <v>0</v>
      </c>
      <c r="D130" s="40">
        <v>0</v>
      </c>
      <c r="E130" s="40">
        <v>0</v>
      </c>
      <c r="F130" s="40">
        <v>0</v>
      </c>
      <c r="G130" s="40">
        <v>0</v>
      </c>
      <c r="H130" s="40">
        <v>0</v>
      </c>
      <c r="I130" s="40">
        <f t="shared" si="12"/>
        <v>0</v>
      </c>
      <c r="J130" s="149"/>
    </row>
    <row r="131" spans="1:10">
      <c r="A131" s="98" t="s">
        <v>583</v>
      </c>
      <c r="B131" s="40" t="s">
        <v>571</v>
      </c>
      <c r="C131" s="40">
        <v>0</v>
      </c>
      <c r="D131" s="40">
        <v>0</v>
      </c>
      <c r="E131" s="40">
        <v>0</v>
      </c>
      <c r="F131" s="37">
        <v>0.59</v>
      </c>
      <c r="G131" s="40">
        <v>0</v>
      </c>
      <c r="H131" s="40">
        <v>0</v>
      </c>
      <c r="I131" s="40">
        <f t="shared" si="12"/>
        <v>9.8333333333333328E-2</v>
      </c>
      <c r="J131" s="149"/>
    </row>
    <row r="132" spans="1:10">
      <c r="A132" s="98" t="s">
        <v>584</v>
      </c>
      <c r="B132" s="40" t="s">
        <v>570</v>
      </c>
      <c r="C132" s="40">
        <v>0.79</v>
      </c>
      <c r="D132" s="40">
        <v>0</v>
      </c>
      <c r="E132" s="40">
        <v>0</v>
      </c>
      <c r="F132" s="37">
        <v>0</v>
      </c>
      <c r="G132" s="40">
        <v>0</v>
      </c>
      <c r="H132" s="40">
        <v>0.2</v>
      </c>
      <c r="I132" s="40">
        <f t="shared" si="12"/>
        <v>0.16500000000000001</v>
      </c>
      <c r="J132" s="149"/>
    </row>
    <row r="133" spans="1:10">
      <c r="A133" s="98" t="s">
        <v>584</v>
      </c>
      <c r="B133" s="40" t="s">
        <v>572</v>
      </c>
      <c r="C133" s="40">
        <v>0</v>
      </c>
      <c r="D133" s="40">
        <v>0</v>
      </c>
      <c r="E133" s="40">
        <v>0</v>
      </c>
      <c r="F133" s="37">
        <v>0</v>
      </c>
      <c r="G133" s="40">
        <v>0</v>
      </c>
      <c r="H133" s="40">
        <v>0</v>
      </c>
      <c r="I133" s="40">
        <f t="shared" si="12"/>
        <v>0</v>
      </c>
      <c r="J133" s="149"/>
    </row>
    <row r="134" spans="1:10">
      <c r="A134" s="98" t="s">
        <v>584</v>
      </c>
      <c r="B134" s="40" t="s">
        <v>571</v>
      </c>
      <c r="C134" s="40">
        <v>0</v>
      </c>
      <c r="D134" s="40">
        <v>0</v>
      </c>
      <c r="E134" s="40">
        <v>0.63</v>
      </c>
      <c r="F134" s="37">
        <v>1.54</v>
      </c>
      <c r="G134" s="40">
        <v>0</v>
      </c>
      <c r="H134" s="40">
        <v>0</v>
      </c>
      <c r="I134" s="40">
        <f t="shared" si="12"/>
        <v>0.36166666666666664</v>
      </c>
      <c r="J134" s="149"/>
    </row>
    <row r="135" spans="1:10" ht="15.75" thickBot="1">
      <c r="A135" s="99"/>
      <c r="B135" s="100"/>
      <c r="C135" s="100"/>
      <c r="D135" s="100"/>
      <c r="E135" s="100"/>
      <c r="F135" s="64"/>
      <c r="G135" s="100"/>
      <c r="H135" s="100"/>
      <c r="I135" s="100"/>
      <c r="J135" s="151"/>
    </row>
    <row r="136" spans="1:10">
      <c r="A136" s="92"/>
      <c r="B136" s="94"/>
      <c r="C136" s="94"/>
      <c r="D136" s="94"/>
      <c r="E136" s="94"/>
      <c r="F136" s="93"/>
      <c r="G136" s="148"/>
    </row>
    <row r="137" spans="1:10">
      <c r="A137" s="96"/>
      <c r="B137" s="44"/>
      <c r="C137" s="44"/>
      <c r="D137" s="227" t="s">
        <v>569</v>
      </c>
      <c r="E137" s="44"/>
      <c r="F137" s="24"/>
      <c r="G137" s="149"/>
    </row>
    <row r="138" spans="1:10">
      <c r="A138" s="201" t="s">
        <v>588</v>
      </c>
      <c r="B138" s="235"/>
      <c r="C138" s="204" t="s">
        <v>574</v>
      </c>
      <c r="D138" s="204" t="s">
        <v>585</v>
      </c>
      <c r="E138" s="204" t="s">
        <v>586</v>
      </c>
      <c r="F138" s="204" t="s">
        <v>587</v>
      </c>
      <c r="G138" s="149"/>
    </row>
    <row r="139" spans="1:10">
      <c r="A139" s="98" t="s">
        <v>580</v>
      </c>
      <c r="B139" s="155" t="s">
        <v>570</v>
      </c>
      <c r="C139" s="40">
        <v>0.24</v>
      </c>
      <c r="D139" s="40">
        <v>0.28000000000000003</v>
      </c>
      <c r="E139" s="40">
        <v>0</v>
      </c>
      <c r="F139" s="37">
        <f>AVERAGE(C139:E139)</f>
        <v>0.17333333333333334</v>
      </c>
      <c r="G139" s="149"/>
    </row>
    <row r="140" spans="1:10">
      <c r="A140" s="98" t="s">
        <v>580</v>
      </c>
      <c r="B140" s="155" t="s">
        <v>572</v>
      </c>
      <c r="C140" s="40">
        <v>0</v>
      </c>
      <c r="D140" s="40">
        <v>0</v>
      </c>
      <c r="E140" s="40">
        <v>0</v>
      </c>
      <c r="F140" s="37">
        <f t="shared" ref="F140:F153" si="13">AVERAGE(C140:E140)</f>
        <v>0</v>
      </c>
      <c r="G140" s="149"/>
    </row>
    <row r="141" spans="1:10">
      <c r="A141" s="98" t="s">
        <v>580</v>
      </c>
      <c r="B141" s="155" t="s">
        <v>571</v>
      </c>
      <c r="C141" s="40">
        <v>0</v>
      </c>
      <c r="D141" s="40">
        <v>0</v>
      </c>
      <c r="E141" s="40">
        <v>0</v>
      </c>
      <c r="F141" s="37">
        <f t="shared" si="13"/>
        <v>0</v>
      </c>
      <c r="G141" s="149"/>
    </row>
    <row r="142" spans="1:10">
      <c r="A142" s="98" t="s">
        <v>581</v>
      </c>
      <c r="B142" s="155" t="s">
        <v>570</v>
      </c>
      <c r="C142" s="40">
        <v>0.24</v>
      </c>
      <c r="D142" s="40">
        <v>0.27</v>
      </c>
      <c r="E142" s="40">
        <v>0</v>
      </c>
      <c r="F142" s="37">
        <f t="shared" si="13"/>
        <v>0.17</v>
      </c>
      <c r="G142" s="149"/>
    </row>
    <row r="143" spans="1:10">
      <c r="A143" s="98" t="s">
        <v>581</v>
      </c>
      <c r="B143" s="155" t="s">
        <v>572</v>
      </c>
      <c r="C143" s="40">
        <v>0</v>
      </c>
      <c r="D143" s="40">
        <v>0.15</v>
      </c>
      <c r="E143" s="40">
        <v>0</v>
      </c>
      <c r="F143" s="37">
        <f t="shared" si="13"/>
        <v>4.9999999999999996E-2</v>
      </c>
      <c r="G143" s="149"/>
    </row>
    <row r="144" spans="1:10">
      <c r="A144" s="98" t="s">
        <v>581</v>
      </c>
      <c r="B144" s="155" t="s">
        <v>571</v>
      </c>
      <c r="C144" s="40">
        <v>0</v>
      </c>
      <c r="D144" s="40">
        <v>0</v>
      </c>
      <c r="E144" s="40">
        <v>0</v>
      </c>
      <c r="F144" s="37">
        <f t="shared" si="13"/>
        <v>0</v>
      </c>
      <c r="G144" s="149"/>
    </row>
    <row r="145" spans="1:9">
      <c r="A145" s="98" t="s">
        <v>582</v>
      </c>
      <c r="B145" s="155" t="s">
        <v>570</v>
      </c>
      <c r="C145" s="40">
        <v>0.17</v>
      </c>
      <c r="D145" s="40">
        <v>0.35</v>
      </c>
      <c r="E145" s="40">
        <v>0</v>
      </c>
      <c r="F145" s="37">
        <f t="shared" si="13"/>
        <v>0.17333333333333334</v>
      </c>
      <c r="G145" s="149"/>
    </row>
    <row r="146" spans="1:9">
      <c r="A146" s="98" t="s">
        <v>582</v>
      </c>
      <c r="B146" s="155" t="s">
        <v>572</v>
      </c>
      <c r="C146" s="40">
        <v>0</v>
      </c>
      <c r="D146" s="40">
        <v>0</v>
      </c>
      <c r="E146" s="40">
        <v>0</v>
      </c>
      <c r="F146" s="37">
        <f t="shared" si="13"/>
        <v>0</v>
      </c>
      <c r="G146" s="149"/>
    </row>
    <row r="147" spans="1:9">
      <c r="A147" s="98" t="s">
        <v>582</v>
      </c>
      <c r="B147" s="155" t="s">
        <v>571</v>
      </c>
      <c r="C147" s="40">
        <v>0</v>
      </c>
      <c r="D147" s="40">
        <v>0</v>
      </c>
      <c r="E147" s="40">
        <v>0</v>
      </c>
      <c r="F147" s="37">
        <f t="shared" si="13"/>
        <v>0</v>
      </c>
      <c r="G147" s="149"/>
    </row>
    <row r="148" spans="1:9">
      <c r="A148" s="98" t="s">
        <v>583</v>
      </c>
      <c r="B148" s="155" t="s">
        <v>570</v>
      </c>
      <c r="C148" s="40">
        <v>0.43</v>
      </c>
      <c r="D148" s="40">
        <v>0.1</v>
      </c>
      <c r="E148" s="40">
        <v>0</v>
      </c>
      <c r="F148" s="37">
        <f t="shared" si="13"/>
        <v>0.17666666666666667</v>
      </c>
      <c r="G148" s="149"/>
    </row>
    <row r="149" spans="1:9">
      <c r="A149" s="98" t="s">
        <v>583</v>
      </c>
      <c r="B149" s="155" t="s">
        <v>572</v>
      </c>
      <c r="C149" s="40">
        <v>0</v>
      </c>
      <c r="D149" s="40">
        <v>0</v>
      </c>
      <c r="E149" s="40">
        <v>0</v>
      </c>
      <c r="F149" s="37">
        <f t="shared" si="13"/>
        <v>0</v>
      </c>
      <c r="G149" s="149"/>
    </row>
    <row r="150" spans="1:9">
      <c r="A150" s="98" t="s">
        <v>583</v>
      </c>
      <c r="B150" s="155" t="s">
        <v>571</v>
      </c>
      <c r="C150" s="40">
        <v>0</v>
      </c>
      <c r="D150" s="40">
        <v>0</v>
      </c>
      <c r="E150" s="40">
        <v>0</v>
      </c>
      <c r="F150" s="37">
        <f t="shared" si="13"/>
        <v>0</v>
      </c>
      <c r="G150" s="149"/>
    </row>
    <row r="151" spans="1:9">
      <c r="A151" s="98" t="s">
        <v>584</v>
      </c>
      <c r="B151" s="155" t="s">
        <v>570</v>
      </c>
      <c r="C151" s="40">
        <v>0.26</v>
      </c>
      <c r="D151" s="40">
        <v>0.75</v>
      </c>
      <c r="E151" s="40">
        <v>0</v>
      </c>
      <c r="F151" s="37">
        <f t="shared" si="13"/>
        <v>0.33666666666666667</v>
      </c>
      <c r="G151" s="149"/>
    </row>
    <row r="152" spans="1:9">
      <c r="A152" s="98" t="s">
        <v>584</v>
      </c>
      <c r="B152" s="155" t="s">
        <v>572</v>
      </c>
      <c r="C152" s="40">
        <v>0</v>
      </c>
      <c r="D152" s="40">
        <v>0.12</v>
      </c>
      <c r="E152" s="40">
        <v>0</v>
      </c>
      <c r="F152" s="37">
        <f t="shared" si="13"/>
        <v>0.04</v>
      </c>
      <c r="G152" s="149"/>
    </row>
    <row r="153" spans="1:9">
      <c r="A153" s="98" t="s">
        <v>584</v>
      </c>
      <c r="B153" s="155" t="s">
        <v>571</v>
      </c>
      <c r="C153" s="40">
        <v>0</v>
      </c>
      <c r="D153" s="40">
        <v>0</v>
      </c>
      <c r="E153" s="40">
        <v>0</v>
      </c>
      <c r="F153" s="37">
        <f t="shared" si="13"/>
        <v>0</v>
      </c>
      <c r="G153" s="149"/>
    </row>
    <row r="154" spans="1:9" ht="15.75" thickBot="1">
      <c r="A154" s="99"/>
      <c r="B154" s="100"/>
      <c r="C154" s="100"/>
      <c r="D154" s="100"/>
      <c r="E154" s="100"/>
      <c r="F154" s="64"/>
      <c r="G154" s="151"/>
    </row>
    <row r="155" spans="1:9" ht="15.75" thickBot="1"/>
    <row r="156" spans="1:9">
      <c r="A156" s="92"/>
      <c r="B156" s="94"/>
      <c r="C156" s="94"/>
      <c r="D156" s="147" t="s">
        <v>676</v>
      </c>
      <c r="E156" s="94"/>
      <c r="F156" s="93"/>
      <c r="G156" s="94"/>
      <c r="H156" s="94"/>
      <c r="I156" s="148"/>
    </row>
    <row r="157" spans="1:9">
      <c r="A157" s="96"/>
      <c r="B157" s="40" t="s">
        <v>677</v>
      </c>
      <c r="C157" s="40" t="s">
        <v>678</v>
      </c>
      <c r="D157" s="40" t="s">
        <v>679</v>
      </c>
      <c r="E157" s="40" t="s">
        <v>680</v>
      </c>
      <c r="F157" s="37" t="s">
        <v>681</v>
      </c>
      <c r="G157" s="37" t="s">
        <v>682</v>
      </c>
      <c r="H157" s="40" t="s">
        <v>688</v>
      </c>
      <c r="I157" s="149"/>
    </row>
    <row r="158" spans="1:9">
      <c r="A158" s="98" t="s">
        <v>654</v>
      </c>
      <c r="B158" s="40">
        <v>21</v>
      </c>
      <c r="C158" s="40">
        <v>19</v>
      </c>
      <c r="D158" s="40">
        <v>13</v>
      </c>
      <c r="E158" s="40">
        <v>25</v>
      </c>
      <c r="F158" s="40">
        <v>30</v>
      </c>
      <c r="G158" s="40">
        <v>26</v>
      </c>
      <c r="H158" s="40">
        <f>AVERAGE(B158:G158)</f>
        <v>22.333333333333332</v>
      </c>
      <c r="I158" s="149"/>
    </row>
    <row r="159" spans="1:9">
      <c r="A159" s="98" t="s">
        <v>571</v>
      </c>
      <c r="B159" s="40">
        <v>4</v>
      </c>
      <c r="C159" s="40">
        <v>19</v>
      </c>
      <c r="D159" s="40">
        <v>12</v>
      </c>
      <c r="E159" s="40">
        <v>19</v>
      </c>
      <c r="F159" s="40">
        <v>38</v>
      </c>
      <c r="G159" s="40">
        <v>28</v>
      </c>
      <c r="H159" s="40">
        <f t="shared" ref="H159:H161" si="14">AVERAGE(B159:G159)</f>
        <v>20</v>
      </c>
      <c r="I159" s="149"/>
    </row>
    <row r="160" spans="1:9">
      <c r="A160" s="98" t="s">
        <v>652</v>
      </c>
      <c r="B160" s="40">
        <v>4</v>
      </c>
      <c r="C160" s="40">
        <v>4</v>
      </c>
      <c r="D160" s="40">
        <v>1</v>
      </c>
      <c r="E160" s="40">
        <v>5</v>
      </c>
      <c r="F160" s="40">
        <v>9</v>
      </c>
      <c r="G160" s="40">
        <v>2</v>
      </c>
      <c r="H160" s="40">
        <f t="shared" si="14"/>
        <v>4.166666666666667</v>
      </c>
      <c r="I160" s="149"/>
    </row>
    <row r="161" spans="1:10">
      <c r="A161" s="98" t="s">
        <v>572</v>
      </c>
      <c r="B161" s="40">
        <v>42</v>
      </c>
      <c r="C161" s="40">
        <v>41</v>
      </c>
      <c r="D161" s="40">
        <v>46</v>
      </c>
      <c r="E161" s="40">
        <v>68</v>
      </c>
      <c r="F161" s="40">
        <v>94</v>
      </c>
      <c r="G161" s="40">
        <v>121</v>
      </c>
      <c r="H161" s="40">
        <f t="shared" si="14"/>
        <v>68.666666666666671</v>
      </c>
      <c r="I161" s="149"/>
    </row>
    <row r="162" spans="1:10" ht="15.75" thickBot="1">
      <c r="A162" s="99"/>
      <c r="B162" s="100"/>
      <c r="C162" s="100"/>
      <c r="D162" s="100"/>
      <c r="E162" s="100"/>
      <c r="F162" s="64"/>
      <c r="G162" s="100"/>
      <c r="H162" s="100"/>
      <c r="I162" s="151"/>
    </row>
    <row r="163" spans="1:10" ht="15.75" thickBot="1"/>
    <row r="164" spans="1:10">
      <c r="A164" s="92"/>
      <c r="B164" s="94"/>
      <c r="C164" s="94"/>
      <c r="D164" s="142" t="s">
        <v>689</v>
      </c>
      <c r="E164" s="94"/>
      <c r="F164" s="93"/>
      <c r="G164" s="94"/>
      <c r="H164" s="94"/>
      <c r="I164" s="94"/>
      <c r="J164" s="148"/>
    </row>
    <row r="165" spans="1:10">
      <c r="A165" s="96"/>
      <c r="B165" s="40">
        <v>1</v>
      </c>
      <c r="C165" s="40">
        <v>2</v>
      </c>
      <c r="D165" s="40">
        <v>3</v>
      </c>
      <c r="E165" s="40">
        <v>4</v>
      </c>
      <c r="F165" s="37">
        <v>5</v>
      </c>
      <c r="G165" s="40">
        <v>6</v>
      </c>
      <c r="H165" s="40">
        <v>7</v>
      </c>
      <c r="I165" s="40" t="s">
        <v>691</v>
      </c>
      <c r="J165" s="149"/>
    </row>
    <row r="166" spans="1:10">
      <c r="A166" s="98" t="s">
        <v>692</v>
      </c>
      <c r="B166" s="40">
        <v>6.4</v>
      </c>
      <c r="C166" s="40">
        <v>3.1</v>
      </c>
      <c r="D166" s="40">
        <v>2.1</v>
      </c>
      <c r="E166" s="40">
        <v>4.8</v>
      </c>
      <c r="F166" s="40">
        <v>1.8</v>
      </c>
      <c r="G166" s="40">
        <v>2.5</v>
      </c>
      <c r="H166" s="40">
        <v>7.8</v>
      </c>
      <c r="I166" s="40">
        <f>AVERAGE(B166:H166)</f>
        <v>4.0714285714285712</v>
      </c>
      <c r="J166" s="149"/>
    </row>
    <row r="167" spans="1:10">
      <c r="A167" s="98" t="s">
        <v>693</v>
      </c>
      <c r="B167" s="40">
        <v>2.4</v>
      </c>
      <c r="C167" s="40">
        <v>0.39</v>
      </c>
      <c r="D167" s="40">
        <v>0.87</v>
      </c>
      <c r="E167" s="40">
        <v>2.9</v>
      </c>
      <c r="F167" s="40">
        <v>0</v>
      </c>
      <c r="G167" s="40">
        <v>0</v>
      </c>
      <c r="H167" s="40">
        <v>7</v>
      </c>
      <c r="I167" s="40">
        <f t="shared" ref="I167:I183" si="15">AVERAGE(B167:H167)</f>
        <v>1.9371428571428573</v>
      </c>
      <c r="J167" s="149"/>
    </row>
    <row r="168" spans="1:10">
      <c r="A168" s="98" t="s">
        <v>694</v>
      </c>
      <c r="B168" s="40">
        <v>2.7</v>
      </c>
      <c r="C168" s="40">
        <v>0</v>
      </c>
      <c r="D168" s="40">
        <v>0</v>
      </c>
      <c r="E168" s="40">
        <v>0.64</v>
      </c>
      <c r="F168" s="40">
        <v>0</v>
      </c>
      <c r="G168" s="40">
        <v>0</v>
      </c>
      <c r="H168" s="40">
        <v>1.8</v>
      </c>
      <c r="I168" s="40">
        <f t="shared" si="15"/>
        <v>0.73428571428571432</v>
      </c>
      <c r="J168" s="149"/>
    </row>
    <row r="169" spans="1:10">
      <c r="A169" s="98" t="s">
        <v>695</v>
      </c>
      <c r="B169" s="40">
        <v>1.3</v>
      </c>
      <c r="C169" s="40">
        <v>1.7</v>
      </c>
      <c r="D169" s="40">
        <v>0.44</v>
      </c>
      <c r="E169" s="40">
        <v>1.4</v>
      </c>
      <c r="F169" s="40">
        <v>0.62</v>
      </c>
      <c r="G169" s="40">
        <v>0.67</v>
      </c>
      <c r="H169" s="40">
        <v>4.0999999999999996</v>
      </c>
      <c r="I169" s="40">
        <f t="shared" si="15"/>
        <v>1.4614285714285715</v>
      </c>
      <c r="J169" s="149"/>
    </row>
    <row r="170" spans="1:10">
      <c r="A170" s="98" t="s">
        <v>696</v>
      </c>
      <c r="B170" s="40">
        <v>4.2</v>
      </c>
      <c r="C170" s="40">
        <v>1.8</v>
      </c>
      <c r="D170" s="40">
        <v>0.49</v>
      </c>
      <c r="E170" s="40">
        <v>3.7</v>
      </c>
      <c r="F170" s="40">
        <v>0.46</v>
      </c>
      <c r="G170" s="40">
        <v>0.35</v>
      </c>
      <c r="H170" s="40">
        <v>3.3</v>
      </c>
      <c r="I170" s="40">
        <f t="shared" si="15"/>
        <v>2.0428571428571431</v>
      </c>
      <c r="J170" s="149"/>
    </row>
    <row r="171" spans="1:10">
      <c r="A171" s="98" t="s">
        <v>697</v>
      </c>
      <c r="B171" s="40">
        <v>0.22</v>
      </c>
      <c r="C171" s="40">
        <v>0</v>
      </c>
      <c r="D171" s="40">
        <v>0.35</v>
      </c>
      <c r="E171" s="40">
        <v>0</v>
      </c>
      <c r="F171" s="40">
        <v>0.27</v>
      </c>
      <c r="G171" s="40">
        <v>0</v>
      </c>
      <c r="H171" s="40">
        <v>0.46</v>
      </c>
      <c r="I171" s="40">
        <f t="shared" si="15"/>
        <v>0.18571428571428572</v>
      </c>
      <c r="J171" s="149"/>
    </row>
    <row r="172" spans="1:10">
      <c r="A172" s="98" t="s">
        <v>698</v>
      </c>
      <c r="B172" s="40">
        <v>0.24</v>
      </c>
      <c r="C172" s="40">
        <v>0.55000000000000004</v>
      </c>
      <c r="D172" s="40">
        <v>0</v>
      </c>
      <c r="E172" s="40">
        <v>0.27</v>
      </c>
      <c r="F172" s="40">
        <v>0</v>
      </c>
      <c r="G172" s="40">
        <v>0.56999999999999995</v>
      </c>
      <c r="H172" s="40">
        <v>0.37</v>
      </c>
      <c r="I172" s="40">
        <f t="shared" si="15"/>
        <v>0.2857142857142857</v>
      </c>
      <c r="J172" s="149"/>
    </row>
    <row r="173" spans="1:10">
      <c r="A173" s="98" t="s">
        <v>699</v>
      </c>
      <c r="B173" s="40">
        <v>0.27</v>
      </c>
      <c r="C173" s="40">
        <v>0.88</v>
      </c>
      <c r="D173" s="40">
        <v>0</v>
      </c>
      <c r="E173" s="40">
        <v>0.34</v>
      </c>
      <c r="F173" s="40">
        <v>0</v>
      </c>
      <c r="G173" s="40">
        <v>0.32</v>
      </c>
      <c r="H173" s="40">
        <v>0</v>
      </c>
      <c r="I173" s="40">
        <f t="shared" si="15"/>
        <v>0.25857142857142856</v>
      </c>
      <c r="J173" s="149"/>
    </row>
    <row r="174" spans="1:10">
      <c r="A174" s="98" t="s">
        <v>524</v>
      </c>
      <c r="B174" s="40">
        <v>0.76</v>
      </c>
      <c r="C174" s="40">
        <v>0</v>
      </c>
      <c r="D174" s="40">
        <v>0</v>
      </c>
      <c r="E174" s="40">
        <v>0.86</v>
      </c>
      <c r="F174" s="40">
        <v>1.4</v>
      </c>
      <c r="G174" s="40">
        <v>1.5</v>
      </c>
      <c r="H174" s="40">
        <v>0.49</v>
      </c>
      <c r="I174" s="40">
        <f t="shared" si="15"/>
        <v>0.71571428571428564</v>
      </c>
      <c r="J174" s="149"/>
    </row>
    <row r="175" spans="1:10">
      <c r="A175" s="98" t="s">
        <v>700</v>
      </c>
      <c r="B175" s="40">
        <v>0.53</v>
      </c>
      <c r="C175" s="40">
        <v>2.8</v>
      </c>
      <c r="D175" s="40">
        <v>0</v>
      </c>
      <c r="E175" s="40">
        <v>0.55000000000000004</v>
      </c>
      <c r="F175" s="40">
        <v>0.91</v>
      </c>
      <c r="G175" s="40">
        <v>1.8</v>
      </c>
      <c r="H175" s="40">
        <v>1.7</v>
      </c>
      <c r="I175" s="40">
        <f t="shared" si="15"/>
        <v>1.1842857142857142</v>
      </c>
      <c r="J175" s="149"/>
    </row>
    <row r="176" spans="1:10">
      <c r="A176" s="98" t="s">
        <v>525</v>
      </c>
      <c r="B176" s="40">
        <v>1.2</v>
      </c>
      <c r="C176" s="40">
        <v>4.7</v>
      </c>
      <c r="D176" s="40">
        <v>0.4</v>
      </c>
      <c r="E176" s="40">
        <v>1.3</v>
      </c>
      <c r="F176" s="40">
        <v>1.9</v>
      </c>
      <c r="G176" s="40">
        <v>4.0999999999999996</v>
      </c>
      <c r="H176" s="40">
        <v>3.3</v>
      </c>
      <c r="I176" s="40">
        <f t="shared" si="15"/>
        <v>2.4142857142857141</v>
      </c>
      <c r="J176" s="149"/>
    </row>
    <row r="177" spans="1:11">
      <c r="A177" s="98" t="s">
        <v>701</v>
      </c>
      <c r="B177" s="40">
        <v>0.88</v>
      </c>
      <c r="C177" s="40">
        <v>11</v>
      </c>
      <c r="D177" s="40">
        <v>0</v>
      </c>
      <c r="E177" s="40">
        <v>1.1000000000000001</v>
      </c>
      <c r="F177" s="40">
        <v>0.8</v>
      </c>
      <c r="G177" s="40">
        <v>4</v>
      </c>
      <c r="H177" s="40">
        <v>2.7</v>
      </c>
      <c r="I177" s="40">
        <f t="shared" si="15"/>
        <v>2.9257142857142857</v>
      </c>
      <c r="J177" s="149"/>
    </row>
    <row r="178" spans="1:11">
      <c r="A178" s="98" t="s">
        <v>702</v>
      </c>
      <c r="B178" s="40">
        <v>0</v>
      </c>
      <c r="C178" s="40">
        <v>0.69</v>
      </c>
      <c r="D178" s="40">
        <v>0</v>
      </c>
      <c r="E178" s="40">
        <v>0</v>
      </c>
      <c r="F178" s="40">
        <v>0.95</v>
      </c>
      <c r="G178" s="40">
        <v>0</v>
      </c>
      <c r="H178" s="40">
        <v>0.84</v>
      </c>
      <c r="I178" s="40">
        <f t="shared" si="15"/>
        <v>0.35428571428571426</v>
      </c>
      <c r="J178" s="149"/>
    </row>
    <row r="179" spans="1:11">
      <c r="A179" s="98" t="s">
        <v>703</v>
      </c>
      <c r="B179" s="40">
        <v>0</v>
      </c>
      <c r="C179" s="40">
        <v>0.59</v>
      </c>
      <c r="D179" s="40">
        <v>0</v>
      </c>
      <c r="E179" s="40">
        <v>0</v>
      </c>
      <c r="F179" s="40">
        <v>0.42</v>
      </c>
      <c r="G179" s="40">
        <v>0</v>
      </c>
      <c r="H179" s="40">
        <v>0.79</v>
      </c>
      <c r="I179" s="40">
        <f t="shared" si="15"/>
        <v>0.25714285714285717</v>
      </c>
      <c r="J179" s="149"/>
    </row>
    <row r="180" spans="1:11">
      <c r="A180" s="98" t="s">
        <v>704</v>
      </c>
      <c r="B180" s="40">
        <v>0.45</v>
      </c>
      <c r="C180" s="40">
        <v>0.68</v>
      </c>
      <c r="D180" s="40">
        <v>0</v>
      </c>
      <c r="E180" s="40">
        <v>0</v>
      </c>
      <c r="F180" s="40">
        <v>1.1000000000000001</v>
      </c>
      <c r="G180" s="40">
        <v>0.98</v>
      </c>
      <c r="H180" s="40">
        <v>0.91</v>
      </c>
      <c r="I180" s="40">
        <f t="shared" si="15"/>
        <v>0.58857142857142863</v>
      </c>
      <c r="J180" s="149"/>
    </row>
    <row r="181" spans="1:11">
      <c r="A181" s="98" t="s">
        <v>705</v>
      </c>
      <c r="B181" s="40">
        <v>0</v>
      </c>
      <c r="C181" s="40">
        <v>0.28999999999999998</v>
      </c>
      <c r="D181" s="40">
        <v>0</v>
      </c>
      <c r="E181" s="40">
        <v>0</v>
      </c>
      <c r="F181" s="40">
        <v>0.5</v>
      </c>
      <c r="G181" s="40">
        <v>0.96</v>
      </c>
      <c r="H181" s="40">
        <v>0</v>
      </c>
      <c r="I181" s="40">
        <f t="shared" si="15"/>
        <v>0.25</v>
      </c>
      <c r="J181" s="149"/>
    </row>
    <row r="182" spans="1:11">
      <c r="A182" s="98" t="s">
        <v>706</v>
      </c>
      <c r="B182" s="40">
        <v>0.72</v>
      </c>
      <c r="C182" s="40">
        <v>1.6</v>
      </c>
      <c r="D182" s="40">
        <v>0.65</v>
      </c>
      <c r="E182" s="40">
        <v>0.96</v>
      </c>
      <c r="F182" s="40">
        <v>4.3</v>
      </c>
      <c r="G182" s="40">
        <v>5.0999999999999996</v>
      </c>
      <c r="H182" s="40">
        <v>4.2</v>
      </c>
      <c r="I182" s="40">
        <f t="shared" si="15"/>
        <v>2.5042857142857144</v>
      </c>
      <c r="J182" s="149"/>
    </row>
    <row r="183" spans="1:11">
      <c r="A183" s="98" t="s">
        <v>707</v>
      </c>
      <c r="B183" s="40">
        <v>2.5</v>
      </c>
      <c r="C183" s="40">
        <v>4.4000000000000004</v>
      </c>
      <c r="D183" s="40">
        <v>0.78</v>
      </c>
      <c r="E183" s="40">
        <v>2.1</v>
      </c>
      <c r="F183" s="40">
        <v>2.5</v>
      </c>
      <c r="G183" s="40">
        <v>4.9000000000000004</v>
      </c>
      <c r="H183" s="40">
        <v>6.4</v>
      </c>
      <c r="I183" s="40">
        <f t="shared" si="15"/>
        <v>3.3685714285714283</v>
      </c>
      <c r="J183" s="149"/>
    </row>
    <row r="184" spans="1:11" ht="15.75" thickBot="1">
      <c r="A184" s="99"/>
      <c r="B184" s="100"/>
      <c r="C184" s="100"/>
      <c r="D184" s="100"/>
      <c r="E184" s="100"/>
      <c r="F184" s="64"/>
      <c r="G184" s="100"/>
      <c r="H184" s="100"/>
      <c r="I184" s="100"/>
      <c r="J184" s="151"/>
    </row>
    <row r="185" spans="1:11" ht="15.75" thickBot="1">
      <c r="A185" s="92"/>
      <c r="B185" s="94"/>
      <c r="C185" s="94"/>
      <c r="D185" s="94"/>
      <c r="E185" s="94"/>
      <c r="F185" s="93"/>
      <c r="G185" s="94"/>
      <c r="H185" s="94"/>
      <c r="I185" s="94"/>
      <c r="J185" s="94"/>
    </row>
    <row r="186" spans="1:11">
      <c r="A186" s="92"/>
      <c r="B186" s="94"/>
      <c r="C186" s="94"/>
      <c r="D186" s="94"/>
      <c r="E186" s="142" t="s">
        <v>753</v>
      </c>
      <c r="F186" s="93"/>
      <c r="G186" s="94"/>
      <c r="H186" s="94"/>
      <c r="I186" s="94"/>
      <c r="J186" s="94"/>
      <c r="K186" s="148"/>
    </row>
    <row r="187" spans="1:11">
      <c r="A187" s="96"/>
      <c r="B187" s="40" t="s">
        <v>758</v>
      </c>
      <c r="C187" s="40" t="s">
        <v>759</v>
      </c>
      <c r="D187" s="40" t="s">
        <v>760</v>
      </c>
      <c r="E187" s="40" t="s">
        <v>761</v>
      </c>
      <c r="F187" s="40" t="s">
        <v>762</v>
      </c>
      <c r="G187" s="40" t="s">
        <v>763</v>
      </c>
      <c r="H187" s="40" t="s">
        <v>764</v>
      </c>
      <c r="I187" s="40" t="s">
        <v>765</v>
      </c>
      <c r="J187" s="40" t="s">
        <v>766</v>
      </c>
      <c r="K187" s="149"/>
    </row>
    <row r="188" spans="1:11">
      <c r="A188" s="98" t="s">
        <v>6</v>
      </c>
      <c r="B188" s="40">
        <v>0.09</v>
      </c>
      <c r="C188" s="40">
        <v>0.11</v>
      </c>
      <c r="D188" s="40">
        <v>0.17</v>
      </c>
      <c r="E188" s="40">
        <v>1.1200000000000001</v>
      </c>
      <c r="F188" s="40">
        <v>1.1499999999999999</v>
      </c>
      <c r="G188" s="40">
        <v>0.12</v>
      </c>
      <c r="H188" s="40">
        <v>0.15</v>
      </c>
      <c r="I188" s="40">
        <v>0.17</v>
      </c>
      <c r="J188" s="40">
        <f>AVERAGE(B188:I188)</f>
        <v>0.38500000000000001</v>
      </c>
      <c r="K188" s="149"/>
    </row>
    <row r="189" spans="1:11">
      <c r="A189" s="98" t="s">
        <v>9</v>
      </c>
      <c r="B189" s="40">
        <v>0.93</v>
      </c>
      <c r="C189" s="40">
        <v>0.98</v>
      </c>
      <c r="D189" s="40">
        <v>0</v>
      </c>
      <c r="E189" s="40">
        <v>2.56</v>
      </c>
      <c r="F189" s="40">
        <v>1.53</v>
      </c>
      <c r="G189" s="40">
        <v>1.1200000000000001</v>
      </c>
      <c r="H189" s="40">
        <v>0.97</v>
      </c>
      <c r="I189" s="40">
        <v>0.87</v>
      </c>
      <c r="J189" s="40">
        <f t="shared" ref="J189:J191" si="16">AVERAGE(B189:I189)</f>
        <v>1.1200000000000001</v>
      </c>
      <c r="K189" s="149"/>
    </row>
    <row r="190" spans="1:11">
      <c r="A190" s="98" t="s">
        <v>8</v>
      </c>
      <c r="B190" s="40">
        <v>0.08</v>
      </c>
      <c r="C190" s="40">
        <v>0.12</v>
      </c>
      <c r="D190" s="40">
        <v>0.19</v>
      </c>
      <c r="E190" s="40">
        <v>0.2</v>
      </c>
      <c r="F190" s="40">
        <v>0.6</v>
      </c>
      <c r="G190" s="40">
        <v>0.09</v>
      </c>
      <c r="H190" s="40">
        <v>0.16</v>
      </c>
      <c r="I190" s="40">
        <v>0.13</v>
      </c>
      <c r="J190" s="40">
        <f t="shared" si="16"/>
        <v>0.19624999999999998</v>
      </c>
      <c r="K190" s="149"/>
    </row>
    <row r="191" spans="1:11">
      <c r="A191" s="98" t="s">
        <v>7</v>
      </c>
      <c r="B191" s="40">
        <v>7.0000000000000007E-2</v>
      </c>
      <c r="C191" s="40">
        <v>0.09</v>
      </c>
      <c r="D191" s="40">
        <v>0.25</v>
      </c>
      <c r="E191" s="40">
        <v>0.98</v>
      </c>
      <c r="F191" s="40">
        <v>0.84</v>
      </c>
      <c r="G191" s="40">
        <v>0.03</v>
      </c>
      <c r="H191" s="40">
        <v>0.04</v>
      </c>
      <c r="I191" s="40">
        <v>0.05</v>
      </c>
      <c r="J191" s="40">
        <f t="shared" si="16"/>
        <v>0.29374999999999996</v>
      </c>
      <c r="K191" s="149"/>
    </row>
    <row r="192" spans="1:11" ht="15.75" thickBot="1">
      <c r="A192" s="99"/>
      <c r="B192" s="100"/>
      <c r="C192" s="100"/>
      <c r="D192" s="100"/>
      <c r="E192" s="100"/>
      <c r="F192" s="64"/>
      <c r="G192" s="100"/>
      <c r="H192" s="100"/>
      <c r="I192" s="100"/>
      <c r="J192" s="100"/>
      <c r="K192" s="151"/>
    </row>
    <row r="193" spans="1:8" ht="15.75" thickBot="1"/>
    <row r="194" spans="1:8">
      <c r="A194" s="92"/>
      <c r="B194" s="94"/>
      <c r="C194" s="94"/>
      <c r="D194" s="142" t="s">
        <v>753</v>
      </c>
      <c r="E194" s="94" t="s">
        <v>872</v>
      </c>
      <c r="F194" s="93"/>
      <c r="G194" s="94"/>
      <c r="H194" s="148"/>
    </row>
    <row r="195" spans="1:8">
      <c r="A195" s="186" t="s">
        <v>757</v>
      </c>
      <c r="B195" s="187" t="s">
        <v>758</v>
      </c>
      <c r="C195" s="187" t="s">
        <v>760</v>
      </c>
      <c r="D195" s="187" t="s">
        <v>763</v>
      </c>
      <c r="E195" s="187" t="s">
        <v>764</v>
      </c>
      <c r="F195" s="187" t="s">
        <v>765</v>
      </c>
      <c r="G195" s="187" t="s">
        <v>771</v>
      </c>
      <c r="H195" s="149"/>
    </row>
    <row r="196" spans="1:8">
      <c r="A196" s="98" t="s">
        <v>6</v>
      </c>
      <c r="B196" s="40">
        <v>0.1</v>
      </c>
      <c r="C196" s="40">
        <v>0.2</v>
      </c>
      <c r="D196" s="40">
        <v>0.5</v>
      </c>
      <c r="E196" s="40">
        <v>1.22</v>
      </c>
      <c r="F196" s="40">
        <v>2.5</v>
      </c>
      <c r="G196" s="40">
        <f>AVERAGE(B196:F196)</f>
        <v>0.90399999999999991</v>
      </c>
      <c r="H196" s="149"/>
    </row>
    <row r="197" spans="1:8">
      <c r="A197" s="98" t="s">
        <v>9</v>
      </c>
      <c r="B197" s="40">
        <v>2.2999999999999998</v>
      </c>
      <c r="C197" s="40">
        <v>2.5099999999999998</v>
      </c>
      <c r="D197" s="40">
        <v>1.2</v>
      </c>
      <c r="E197" s="40">
        <v>3.2</v>
      </c>
      <c r="F197" s="40">
        <v>5.6</v>
      </c>
      <c r="G197" s="40">
        <f t="shared" ref="G197:G199" si="17">AVERAGE(B197:F197)</f>
        <v>2.9620000000000002</v>
      </c>
      <c r="H197" s="149"/>
    </row>
    <row r="198" spans="1:8">
      <c r="A198" s="98" t="s">
        <v>8</v>
      </c>
      <c r="B198" s="40">
        <v>0.21</v>
      </c>
      <c r="C198" s="40">
        <v>4</v>
      </c>
      <c r="D198" s="40">
        <v>2.1</v>
      </c>
      <c r="E198" s="40">
        <v>4.62</v>
      </c>
      <c r="F198" s="40">
        <v>5.6</v>
      </c>
      <c r="G198" s="40">
        <f t="shared" si="17"/>
        <v>3.306</v>
      </c>
      <c r="H198" s="149"/>
    </row>
    <row r="199" spans="1:8">
      <c r="A199" s="98" t="s">
        <v>7</v>
      </c>
      <c r="B199" s="40">
        <v>0.11</v>
      </c>
      <c r="C199" s="40">
        <v>0.14000000000000001</v>
      </c>
      <c r="D199" s="40">
        <v>0.28000000000000003</v>
      </c>
      <c r="E199" s="40">
        <v>2.66</v>
      </c>
      <c r="F199" s="40">
        <v>2.9</v>
      </c>
      <c r="G199" s="40">
        <f t="shared" si="17"/>
        <v>1.218</v>
      </c>
      <c r="H199" s="149"/>
    </row>
    <row r="200" spans="1:8">
      <c r="A200" s="186" t="s">
        <v>772</v>
      </c>
      <c r="B200" s="187" t="s">
        <v>758</v>
      </c>
      <c r="C200" s="187" t="s">
        <v>760</v>
      </c>
      <c r="D200" s="187" t="s">
        <v>763</v>
      </c>
      <c r="E200" s="187" t="s">
        <v>764</v>
      </c>
      <c r="F200" s="187" t="s">
        <v>765</v>
      </c>
      <c r="G200" s="187" t="s">
        <v>771</v>
      </c>
      <c r="H200" s="149"/>
    </row>
    <row r="201" spans="1:8">
      <c r="A201" s="98" t="s">
        <v>6</v>
      </c>
      <c r="B201" s="40">
        <v>0.22</v>
      </c>
      <c r="C201" s="40">
        <v>0.42</v>
      </c>
      <c r="D201" s="40">
        <v>0.6</v>
      </c>
      <c r="E201" s="40">
        <v>1.21</v>
      </c>
      <c r="F201" s="40">
        <v>2.2599999999999998</v>
      </c>
      <c r="G201" s="40">
        <f>AVERAGE(B201:F201)</f>
        <v>0.94199999999999995</v>
      </c>
      <c r="H201" s="149"/>
    </row>
    <row r="202" spans="1:8">
      <c r="A202" s="98" t="s">
        <v>9</v>
      </c>
      <c r="B202" s="40">
        <v>1.2</v>
      </c>
      <c r="C202" s="40">
        <v>2.14</v>
      </c>
      <c r="D202" s="40">
        <v>2</v>
      </c>
      <c r="E202" s="40">
        <v>1.05</v>
      </c>
      <c r="F202" s="40">
        <v>1.9</v>
      </c>
      <c r="G202" s="40">
        <f t="shared" ref="G202:G204" si="18">AVERAGE(B202:F202)</f>
        <v>1.6579999999999999</v>
      </c>
      <c r="H202" s="149"/>
    </row>
    <row r="203" spans="1:8">
      <c r="A203" s="98" t="s">
        <v>8</v>
      </c>
      <c r="B203" s="40">
        <v>0.36</v>
      </c>
      <c r="C203" s="40">
        <v>0.45</v>
      </c>
      <c r="D203" s="40">
        <v>4.0999999999999996</v>
      </c>
      <c r="E203" s="40">
        <v>7.5</v>
      </c>
      <c r="F203" s="40">
        <v>10.41</v>
      </c>
      <c r="G203" s="40">
        <f t="shared" si="18"/>
        <v>4.5640000000000001</v>
      </c>
      <c r="H203" s="149"/>
    </row>
    <row r="204" spans="1:8">
      <c r="A204" s="98" t="s">
        <v>7</v>
      </c>
      <c r="B204" s="40">
        <v>0.2</v>
      </c>
      <c r="C204" s="40">
        <v>0.25</v>
      </c>
      <c r="D204" s="40">
        <v>0.57999999999999996</v>
      </c>
      <c r="E204" s="40">
        <v>0.98</v>
      </c>
      <c r="F204" s="40">
        <v>1.99</v>
      </c>
      <c r="G204" s="40">
        <f t="shared" si="18"/>
        <v>0.8</v>
      </c>
      <c r="H204" s="149"/>
    </row>
    <row r="205" spans="1:8">
      <c r="A205" s="186" t="s">
        <v>773</v>
      </c>
      <c r="B205" s="188" t="s">
        <v>758</v>
      </c>
      <c r="C205" s="188" t="s">
        <v>760</v>
      </c>
      <c r="D205" s="188" t="s">
        <v>763</v>
      </c>
      <c r="E205" s="188" t="s">
        <v>764</v>
      </c>
      <c r="F205" s="188" t="s">
        <v>765</v>
      </c>
      <c r="G205" s="187" t="s">
        <v>771</v>
      </c>
      <c r="H205" s="149"/>
    </row>
    <row r="206" spans="1:8">
      <c r="A206" s="98" t="s">
        <v>6</v>
      </c>
      <c r="B206" s="40">
        <v>0.39</v>
      </c>
      <c r="C206" s="40">
        <v>0.17</v>
      </c>
      <c r="D206" s="40">
        <v>0.2</v>
      </c>
      <c r="E206" s="40">
        <v>1.9</v>
      </c>
      <c r="F206" s="40">
        <v>2.6</v>
      </c>
      <c r="G206" s="40">
        <f>AVERAGE(B206:F206)</f>
        <v>1.052</v>
      </c>
      <c r="H206" s="149"/>
    </row>
    <row r="207" spans="1:8">
      <c r="A207" s="98" t="s">
        <v>9</v>
      </c>
      <c r="B207" s="40">
        <v>1.3</v>
      </c>
      <c r="C207" s="40">
        <v>1.25</v>
      </c>
      <c r="D207" s="40">
        <v>1.1299999999999999</v>
      </c>
      <c r="E207" s="40">
        <v>2.25</v>
      </c>
      <c r="F207" s="40">
        <v>2.54</v>
      </c>
      <c r="G207" s="40">
        <f t="shared" ref="G207:G209" si="19">AVERAGE(B207:F207)</f>
        <v>1.6939999999999997</v>
      </c>
      <c r="H207" s="149"/>
    </row>
    <row r="208" spans="1:8">
      <c r="A208" s="98" t="s">
        <v>8</v>
      </c>
      <c r="B208" s="40">
        <v>0.36</v>
      </c>
      <c r="C208" s="40">
        <v>0.45</v>
      </c>
      <c r="D208" s="40">
        <v>4.0999999999999996</v>
      </c>
      <c r="E208" s="40">
        <v>7.5</v>
      </c>
      <c r="F208" s="40">
        <v>10.41</v>
      </c>
      <c r="G208" s="40">
        <f t="shared" si="19"/>
        <v>4.5640000000000001</v>
      </c>
      <c r="H208" s="149"/>
    </row>
    <row r="209" spans="1:14">
      <c r="A209" s="98" t="s">
        <v>7</v>
      </c>
      <c r="B209" s="40">
        <v>0.36</v>
      </c>
      <c r="C209" s="40">
        <v>0.24</v>
      </c>
      <c r="D209" s="40">
        <v>0.26</v>
      </c>
      <c r="E209" s="40">
        <v>1.85</v>
      </c>
      <c r="F209" s="40">
        <v>2.23</v>
      </c>
      <c r="G209" s="40">
        <f t="shared" si="19"/>
        <v>0.98799999999999988</v>
      </c>
      <c r="H209" s="149"/>
    </row>
    <row r="210" spans="1:14">
      <c r="A210" s="186" t="s">
        <v>774</v>
      </c>
      <c r="B210" s="187" t="s">
        <v>758</v>
      </c>
      <c r="C210" s="187" t="s">
        <v>760</v>
      </c>
      <c r="D210" s="187" t="s">
        <v>763</v>
      </c>
      <c r="E210" s="187" t="s">
        <v>764</v>
      </c>
      <c r="F210" s="187" t="s">
        <v>765</v>
      </c>
      <c r="G210" s="187" t="s">
        <v>771</v>
      </c>
      <c r="H210" s="149"/>
    </row>
    <row r="211" spans="1:14">
      <c r="A211" s="98" t="s">
        <v>6</v>
      </c>
      <c r="B211" s="40">
        <v>0.1</v>
      </c>
      <c r="C211" s="40">
        <v>0.2</v>
      </c>
      <c r="D211" s="40">
        <v>0.15</v>
      </c>
      <c r="E211" s="40">
        <v>1.7</v>
      </c>
      <c r="F211" s="40">
        <v>1.6</v>
      </c>
      <c r="G211" s="40">
        <f>AVERAGE(B211:F211)</f>
        <v>0.75</v>
      </c>
      <c r="H211" s="149"/>
    </row>
    <row r="212" spans="1:14">
      <c r="A212" s="98" t="s">
        <v>9</v>
      </c>
      <c r="B212" s="40">
        <v>0.5</v>
      </c>
      <c r="C212" s="40">
        <v>1.22</v>
      </c>
      <c r="D212" s="40">
        <v>1.1100000000000001</v>
      </c>
      <c r="E212" s="40">
        <v>2.2000000000000002</v>
      </c>
      <c r="F212" s="40">
        <v>1.9</v>
      </c>
      <c r="G212" s="40">
        <f t="shared" ref="G212:G214" si="20">AVERAGE(B212:F212)</f>
        <v>1.3859999999999999</v>
      </c>
      <c r="H212" s="149"/>
    </row>
    <row r="213" spans="1:14">
      <c r="A213" s="98" t="s">
        <v>8</v>
      </c>
      <c r="B213" s="40">
        <v>0.17</v>
      </c>
      <c r="C213" s="40">
        <v>1.9</v>
      </c>
      <c r="D213" s="40">
        <v>6.1</v>
      </c>
      <c r="E213" s="40">
        <v>8.8000000000000007</v>
      </c>
      <c r="F213" s="40">
        <v>10.6</v>
      </c>
      <c r="G213" s="40">
        <f t="shared" si="20"/>
        <v>5.5140000000000002</v>
      </c>
      <c r="H213" s="149"/>
    </row>
    <row r="214" spans="1:14">
      <c r="A214" s="98" t="s">
        <v>7</v>
      </c>
      <c r="B214" s="40">
        <v>0.14000000000000001</v>
      </c>
      <c r="C214" s="40">
        <v>0.36</v>
      </c>
      <c r="D214" s="40">
        <v>0.12</v>
      </c>
      <c r="E214" s="40">
        <v>1.5</v>
      </c>
      <c r="F214" s="40">
        <v>2.89</v>
      </c>
      <c r="G214" s="40">
        <f t="shared" si="20"/>
        <v>1.002</v>
      </c>
      <c r="H214" s="149"/>
    </row>
    <row r="215" spans="1:14" ht="15.75" thickBot="1">
      <c r="A215" s="99"/>
      <c r="B215" s="100"/>
      <c r="C215" s="100"/>
      <c r="D215" s="100"/>
      <c r="E215" s="100"/>
      <c r="F215" s="64"/>
      <c r="G215" s="100"/>
      <c r="H215" s="151"/>
    </row>
    <row r="216" spans="1:14" ht="15.75" thickBot="1"/>
    <row r="217" spans="1:14">
      <c r="A217" s="92"/>
      <c r="B217" s="94"/>
      <c r="C217" s="94"/>
      <c r="D217" s="94"/>
      <c r="E217" s="94"/>
      <c r="F217" s="141" t="s">
        <v>792</v>
      </c>
      <c r="G217" s="94"/>
      <c r="H217" s="94"/>
      <c r="I217" s="94"/>
      <c r="J217" s="94"/>
      <c r="K217" s="94"/>
      <c r="L217" s="94"/>
      <c r="M217" s="94"/>
      <c r="N217" s="148"/>
    </row>
    <row r="218" spans="1:14">
      <c r="A218" s="186" t="s">
        <v>796</v>
      </c>
      <c r="B218" s="187">
        <v>1</v>
      </c>
      <c r="C218" s="187">
        <v>2</v>
      </c>
      <c r="D218" s="187">
        <v>3</v>
      </c>
      <c r="E218" s="187">
        <v>4</v>
      </c>
      <c r="F218" s="187">
        <v>5</v>
      </c>
      <c r="G218" s="187">
        <v>6</v>
      </c>
      <c r="H218" s="187">
        <v>7</v>
      </c>
      <c r="I218" s="187">
        <v>8</v>
      </c>
      <c r="J218" s="187">
        <v>9</v>
      </c>
      <c r="K218" s="187">
        <v>10</v>
      </c>
      <c r="L218" s="187">
        <v>11</v>
      </c>
      <c r="M218" s="187" t="s">
        <v>798</v>
      </c>
      <c r="N218" s="149"/>
    </row>
    <row r="219" spans="1:14">
      <c r="A219" s="98" t="s">
        <v>12</v>
      </c>
      <c r="B219" s="40">
        <v>8613</v>
      </c>
      <c r="C219" s="40">
        <v>2210</v>
      </c>
      <c r="D219" s="40">
        <v>4974</v>
      </c>
      <c r="E219" s="40">
        <v>8244</v>
      </c>
      <c r="F219" s="37">
        <v>8289</v>
      </c>
      <c r="G219" s="40">
        <v>5111</v>
      </c>
      <c r="H219" s="40">
        <v>2458</v>
      </c>
      <c r="I219" s="40">
        <v>5611</v>
      </c>
      <c r="J219" s="40">
        <v>2660</v>
      </c>
      <c r="K219" s="40">
        <v>3397</v>
      </c>
      <c r="L219" s="40">
        <v>9711</v>
      </c>
      <c r="M219" s="40">
        <f>AVERAGE(B219:L219)</f>
        <v>5570.727272727273</v>
      </c>
      <c r="N219" s="149"/>
    </row>
    <row r="220" spans="1:14">
      <c r="A220" s="98" t="s">
        <v>8</v>
      </c>
      <c r="B220" s="40">
        <v>69.5</v>
      </c>
      <c r="C220" s="40">
        <v>11.6</v>
      </c>
      <c r="D220" s="40">
        <v>26.4</v>
      </c>
      <c r="E220" s="40">
        <v>38.299999999999997</v>
      </c>
      <c r="F220" s="37">
        <v>57.8</v>
      </c>
      <c r="G220" s="40">
        <v>25.6</v>
      </c>
      <c r="H220" s="40">
        <v>11.4</v>
      </c>
      <c r="I220" s="40">
        <v>51.8</v>
      </c>
      <c r="J220" s="40">
        <v>18.46</v>
      </c>
      <c r="K220" s="40">
        <v>10.5</v>
      </c>
      <c r="L220" s="40">
        <v>75.400000000000006</v>
      </c>
      <c r="M220" s="40">
        <f t="shared" ref="M220:M224" si="21">AVERAGE(B220:L220)</f>
        <v>36.06909090909091</v>
      </c>
      <c r="N220" s="149"/>
    </row>
    <row r="221" spans="1:14">
      <c r="A221" s="98" t="s">
        <v>11</v>
      </c>
      <c r="B221" s="40">
        <v>36.4</v>
      </c>
      <c r="C221" s="40">
        <v>3</v>
      </c>
      <c r="D221" s="40">
        <v>20.8</v>
      </c>
      <c r="E221" s="40">
        <v>59.5</v>
      </c>
      <c r="F221" s="37">
        <v>28.6</v>
      </c>
      <c r="G221" s="40">
        <v>14.5</v>
      </c>
      <c r="H221" s="40">
        <v>21.09</v>
      </c>
      <c r="I221" s="40">
        <v>10.89</v>
      </c>
      <c r="J221" s="40">
        <v>1.6</v>
      </c>
      <c r="K221" s="40">
        <v>8.8000000000000007</v>
      </c>
      <c r="L221" s="40">
        <v>36.799999999999997</v>
      </c>
      <c r="M221" s="40">
        <f t="shared" si="21"/>
        <v>21.99818181818182</v>
      </c>
      <c r="N221" s="149"/>
    </row>
    <row r="222" spans="1:14">
      <c r="A222" s="98" t="s">
        <v>9</v>
      </c>
      <c r="B222" s="40">
        <v>6.7</v>
      </c>
      <c r="C222" s="40">
        <v>3.1</v>
      </c>
      <c r="D222" s="40">
        <v>21.4</v>
      </c>
      <c r="E222" s="40">
        <v>32.799999999999997</v>
      </c>
      <c r="F222" s="37">
        <v>22.5</v>
      </c>
      <c r="G222" s="40">
        <v>11.5</v>
      </c>
      <c r="H222" s="40">
        <v>5.6</v>
      </c>
      <c r="I222" s="40">
        <v>18.78</v>
      </c>
      <c r="J222" s="40">
        <v>3.8</v>
      </c>
      <c r="K222" s="40">
        <v>12.3</v>
      </c>
      <c r="L222" s="40">
        <v>8.3000000000000007</v>
      </c>
      <c r="M222" s="40">
        <f t="shared" si="21"/>
        <v>13.343636363636364</v>
      </c>
      <c r="N222" s="149"/>
    </row>
    <row r="223" spans="1:14">
      <c r="A223" s="98" t="s">
        <v>6</v>
      </c>
      <c r="B223" s="40">
        <v>0.7</v>
      </c>
      <c r="C223" s="40">
        <v>0.35</v>
      </c>
      <c r="D223" s="40">
        <v>0.48</v>
      </c>
      <c r="E223" s="40">
        <v>0.16</v>
      </c>
      <c r="F223" s="37">
        <v>0.46</v>
      </c>
      <c r="G223" s="40">
        <v>0.5</v>
      </c>
      <c r="H223" s="40">
        <v>0.49</v>
      </c>
      <c r="I223" s="40">
        <v>0.38</v>
      </c>
      <c r="J223" s="40">
        <v>0.41</v>
      </c>
      <c r="K223" s="40">
        <v>0.35</v>
      </c>
      <c r="L223" s="40">
        <v>0.15</v>
      </c>
      <c r="M223" s="40">
        <f t="shared" si="21"/>
        <v>0.40272727272727271</v>
      </c>
      <c r="N223" s="149"/>
    </row>
    <row r="224" spans="1:14">
      <c r="A224" s="98" t="s">
        <v>5</v>
      </c>
      <c r="B224" s="40">
        <v>0.78</v>
      </c>
      <c r="C224" s="40">
        <v>0.3</v>
      </c>
      <c r="D224" s="40">
        <v>0.2</v>
      </c>
      <c r="E224" s="40">
        <v>0.73</v>
      </c>
      <c r="F224" s="37">
        <v>0.71</v>
      </c>
      <c r="G224" s="40">
        <v>0.52</v>
      </c>
      <c r="H224" s="40">
        <v>0.43</v>
      </c>
      <c r="I224" s="40">
        <v>0.16</v>
      </c>
      <c r="J224" s="40">
        <v>0.9</v>
      </c>
      <c r="K224" s="40">
        <v>0.85</v>
      </c>
      <c r="L224" s="40">
        <v>0.57999999999999996</v>
      </c>
      <c r="M224" s="40">
        <f t="shared" si="21"/>
        <v>0.56000000000000005</v>
      </c>
      <c r="N224" s="149"/>
    </row>
    <row r="225" spans="1:14">
      <c r="A225" s="186" t="s">
        <v>797</v>
      </c>
      <c r="B225" s="187">
        <v>12</v>
      </c>
      <c r="C225" s="187">
        <v>13</v>
      </c>
      <c r="D225" s="187">
        <v>14</v>
      </c>
      <c r="E225" s="187">
        <v>15</v>
      </c>
      <c r="F225" s="195">
        <v>16</v>
      </c>
      <c r="G225" s="187">
        <v>17</v>
      </c>
      <c r="H225" s="187">
        <v>18</v>
      </c>
      <c r="I225" s="187">
        <v>19</v>
      </c>
      <c r="J225" s="187">
        <v>20</v>
      </c>
      <c r="K225" s="187" t="s">
        <v>798</v>
      </c>
      <c r="L225" s="44"/>
      <c r="M225" s="44"/>
      <c r="N225" s="149"/>
    </row>
    <row r="226" spans="1:14">
      <c r="A226" s="98" t="s">
        <v>12</v>
      </c>
      <c r="B226" s="40">
        <v>7070</v>
      </c>
      <c r="C226" s="40">
        <v>5627</v>
      </c>
      <c r="D226" s="40">
        <v>9247</v>
      </c>
      <c r="E226" s="40">
        <v>6397</v>
      </c>
      <c r="F226" s="37">
        <v>4082</v>
      </c>
      <c r="G226" s="40">
        <v>8124</v>
      </c>
      <c r="H226" s="40">
        <v>2926</v>
      </c>
      <c r="I226" s="40">
        <v>3035</v>
      </c>
      <c r="J226" s="40">
        <v>4234</v>
      </c>
      <c r="K226" s="40">
        <f>AVERAGE(B226:J226)</f>
        <v>5638</v>
      </c>
      <c r="L226" s="44"/>
      <c r="M226" s="44"/>
      <c r="N226" s="149"/>
    </row>
    <row r="227" spans="1:14">
      <c r="A227" s="98" t="s">
        <v>8</v>
      </c>
      <c r="B227" s="40">
        <v>17.11</v>
      </c>
      <c r="C227" s="40">
        <v>45.9</v>
      </c>
      <c r="D227" s="40">
        <v>16.809999999999999</v>
      </c>
      <c r="E227" s="40">
        <v>57.7</v>
      </c>
      <c r="F227" s="37">
        <v>38.799999999999997</v>
      </c>
      <c r="G227" s="40">
        <v>123.6</v>
      </c>
      <c r="H227" s="40">
        <v>16.5</v>
      </c>
      <c r="I227" s="40">
        <v>15.02</v>
      </c>
      <c r="J227" s="40">
        <v>24.6</v>
      </c>
      <c r="K227" s="40">
        <f t="shared" ref="K227:K231" si="22">AVERAGE(B227:J227)</f>
        <v>39.559999999999995</v>
      </c>
      <c r="L227" s="44"/>
      <c r="M227" s="44"/>
      <c r="N227" s="149"/>
    </row>
    <row r="228" spans="1:14">
      <c r="A228" s="98" t="s">
        <v>11</v>
      </c>
      <c r="B228" s="40">
        <v>87.6</v>
      </c>
      <c r="C228" s="40">
        <v>14.91</v>
      </c>
      <c r="D228" s="40">
        <v>31.1</v>
      </c>
      <c r="E228" s="40">
        <v>70</v>
      </c>
      <c r="F228" s="37">
        <v>2</v>
      </c>
      <c r="G228" s="40">
        <v>41.4</v>
      </c>
      <c r="H228" s="40">
        <v>32.200000000000003</v>
      </c>
      <c r="I228" s="40">
        <v>50.5</v>
      </c>
      <c r="J228" s="40">
        <v>7.2</v>
      </c>
      <c r="K228" s="40">
        <f t="shared" si="22"/>
        <v>37.434444444444438</v>
      </c>
      <c r="L228" s="44"/>
      <c r="M228" s="44"/>
      <c r="N228" s="149"/>
    </row>
    <row r="229" spans="1:14">
      <c r="A229" s="98" t="s">
        <v>9</v>
      </c>
      <c r="B229" s="40">
        <v>16.100000000000001</v>
      </c>
      <c r="C229" s="40">
        <v>26.2</v>
      </c>
      <c r="D229" s="40">
        <v>17.7</v>
      </c>
      <c r="E229" s="40">
        <v>27.74</v>
      </c>
      <c r="F229" s="37">
        <v>15.4</v>
      </c>
      <c r="G229" s="40">
        <v>49.8</v>
      </c>
      <c r="H229" s="40">
        <v>9.5</v>
      </c>
      <c r="I229" s="40">
        <v>8.6</v>
      </c>
      <c r="J229" s="40">
        <v>8.6999999999999993</v>
      </c>
      <c r="K229" s="40">
        <f t="shared" si="22"/>
        <v>19.97111111111111</v>
      </c>
      <c r="L229" s="44"/>
      <c r="M229" s="44"/>
      <c r="N229" s="149"/>
    </row>
    <row r="230" spans="1:14">
      <c r="A230" s="98" t="s">
        <v>6</v>
      </c>
      <c r="B230" s="40">
        <v>0.25</v>
      </c>
      <c r="C230" s="40">
        <v>0.85</v>
      </c>
      <c r="D230" s="40">
        <v>0.47</v>
      </c>
      <c r="E230" s="40">
        <v>0.86</v>
      </c>
      <c r="F230" s="37">
        <v>0.77</v>
      </c>
      <c r="G230" s="40">
        <v>0.96</v>
      </c>
      <c r="H230" s="40">
        <v>0.84</v>
      </c>
      <c r="I230" s="40">
        <v>0.57999999999999996</v>
      </c>
      <c r="J230" s="40">
        <v>0.99</v>
      </c>
      <c r="K230" s="40">
        <f t="shared" si="22"/>
        <v>0.73</v>
      </c>
      <c r="L230" s="44"/>
      <c r="M230" s="44"/>
      <c r="N230" s="149"/>
    </row>
    <row r="231" spans="1:14">
      <c r="A231" s="98" t="s">
        <v>5</v>
      </c>
      <c r="B231" s="40">
        <v>0.55000000000000004</v>
      </c>
      <c r="C231" s="40">
        <v>0.54</v>
      </c>
      <c r="D231" s="40">
        <v>0.14000000000000001</v>
      </c>
      <c r="E231" s="40">
        <v>0.63</v>
      </c>
      <c r="F231" s="37">
        <v>0.82</v>
      </c>
      <c r="G231" s="40">
        <v>0.81</v>
      </c>
      <c r="H231" s="40">
        <v>0.38</v>
      </c>
      <c r="I231" s="40">
        <v>0.7</v>
      </c>
      <c r="J231" s="40">
        <v>0.31</v>
      </c>
      <c r="K231" s="40">
        <f t="shared" si="22"/>
        <v>0.54222222222222216</v>
      </c>
      <c r="L231" s="44"/>
      <c r="M231" s="44"/>
      <c r="N231" s="149"/>
    </row>
    <row r="232" spans="1:14" ht="15.75" thickBot="1">
      <c r="A232" s="99"/>
      <c r="B232" s="100"/>
      <c r="C232" s="100"/>
      <c r="D232" s="100"/>
      <c r="E232" s="100"/>
      <c r="F232" s="64"/>
      <c r="G232" s="100"/>
      <c r="H232" s="100"/>
      <c r="I232" s="100"/>
      <c r="J232" s="100"/>
      <c r="K232" s="100"/>
      <c r="L232" s="100"/>
      <c r="M232" s="100"/>
      <c r="N232" s="151"/>
    </row>
    <row r="233" spans="1:14" ht="15.75" thickBot="1"/>
    <row r="234" spans="1:14">
      <c r="A234" s="92"/>
      <c r="B234" s="94"/>
      <c r="C234" s="147" t="s">
        <v>815</v>
      </c>
      <c r="D234" s="94"/>
      <c r="E234" s="94"/>
      <c r="F234" s="93"/>
      <c r="G234" s="148"/>
    </row>
    <row r="235" spans="1:14">
      <c r="A235" s="200" t="s">
        <v>817</v>
      </c>
      <c r="B235" s="187" t="s">
        <v>811</v>
      </c>
      <c r="C235" s="187" t="s">
        <v>812</v>
      </c>
      <c r="D235" s="187" t="s">
        <v>813</v>
      </c>
      <c r="E235" s="187" t="s">
        <v>814</v>
      </c>
      <c r="F235" s="187" t="s">
        <v>818</v>
      </c>
      <c r="G235" s="149"/>
    </row>
    <row r="236" spans="1:14">
      <c r="A236" s="98" t="s">
        <v>136</v>
      </c>
      <c r="B236" s="40">
        <v>0</v>
      </c>
      <c r="C236" s="40">
        <v>15</v>
      </c>
      <c r="D236" s="40">
        <v>3</v>
      </c>
      <c r="E236" s="40">
        <v>0.4</v>
      </c>
      <c r="F236" s="37">
        <f>AVERAGE(B236:E236)</f>
        <v>4.5999999999999996</v>
      </c>
      <c r="G236" s="149"/>
    </row>
    <row r="237" spans="1:14">
      <c r="A237" s="98" t="s">
        <v>19</v>
      </c>
      <c r="B237" s="40">
        <v>0.1</v>
      </c>
      <c r="C237" s="40">
        <v>0.1</v>
      </c>
      <c r="D237" s="40">
        <v>0.1</v>
      </c>
      <c r="E237" s="40">
        <v>2.2499999999999999E-2</v>
      </c>
      <c r="F237" s="37">
        <f t="shared" ref="F237:F241" si="23">AVERAGE(B237:E237)</f>
        <v>8.0625000000000016E-2</v>
      </c>
      <c r="G237" s="149"/>
    </row>
    <row r="238" spans="1:14">
      <c r="A238" s="98" t="s">
        <v>816</v>
      </c>
      <c r="B238" s="40">
        <v>8.9999999999999993E-3</v>
      </c>
      <c r="C238" s="40">
        <v>8.9999999999999993E-3</v>
      </c>
      <c r="D238" s="40">
        <v>8.9999999999999993E-3</v>
      </c>
      <c r="E238" s="40">
        <v>8.9999999999999993E-3</v>
      </c>
      <c r="F238" s="37">
        <f t="shared" si="23"/>
        <v>8.9999999999999993E-3</v>
      </c>
      <c r="G238" s="149"/>
    </row>
    <row r="239" spans="1:14">
      <c r="A239" s="98" t="s">
        <v>8</v>
      </c>
      <c r="B239" s="40">
        <v>0.06</v>
      </c>
      <c r="C239" s="40">
        <v>7.0000000000000007E-2</v>
      </c>
      <c r="D239" s="40">
        <v>0.08</v>
      </c>
      <c r="E239" s="40">
        <v>0.01</v>
      </c>
      <c r="F239" s="37">
        <f t="shared" si="23"/>
        <v>5.5000000000000007E-2</v>
      </c>
      <c r="G239" s="149"/>
    </row>
    <row r="240" spans="1:14">
      <c r="A240" s="98" t="s">
        <v>12</v>
      </c>
      <c r="B240" s="40">
        <v>0.03</v>
      </c>
      <c r="C240" s="40">
        <v>0.03</v>
      </c>
      <c r="D240" s="40">
        <v>0.03</v>
      </c>
      <c r="E240" s="40">
        <v>0.19</v>
      </c>
      <c r="F240" s="37">
        <f t="shared" si="23"/>
        <v>7.0000000000000007E-2</v>
      </c>
      <c r="G240" s="149"/>
    </row>
    <row r="241" spans="1:7">
      <c r="A241" s="98" t="s">
        <v>13</v>
      </c>
      <c r="B241" s="40">
        <v>0.04</v>
      </c>
      <c r="C241" s="40">
        <v>0.02</v>
      </c>
      <c r="D241" s="40">
        <v>0.01</v>
      </c>
      <c r="E241" s="40">
        <v>0.01</v>
      </c>
      <c r="F241" s="37">
        <f t="shared" si="23"/>
        <v>1.9999999999999997E-2</v>
      </c>
      <c r="G241" s="149"/>
    </row>
    <row r="242" spans="1:7">
      <c r="A242" s="200" t="s">
        <v>819</v>
      </c>
      <c r="B242" s="187" t="s">
        <v>811</v>
      </c>
      <c r="C242" s="187" t="s">
        <v>812</v>
      </c>
      <c r="D242" s="187" t="s">
        <v>813</v>
      </c>
      <c r="E242" s="187" t="s">
        <v>814</v>
      </c>
      <c r="F242" s="187" t="s">
        <v>818</v>
      </c>
      <c r="G242" s="149"/>
    </row>
    <row r="243" spans="1:7">
      <c r="A243" s="98" t="s">
        <v>136</v>
      </c>
      <c r="B243" s="40">
        <v>0.27</v>
      </c>
      <c r="C243" s="40">
        <v>0.05</v>
      </c>
      <c r="D243" s="40">
        <v>0.05</v>
      </c>
      <c r="E243" s="40">
        <v>0.03</v>
      </c>
      <c r="F243" s="37">
        <f>AVERAGE(B243:E243)</f>
        <v>0.1</v>
      </c>
      <c r="G243" s="149"/>
    </row>
    <row r="244" spans="1:7">
      <c r="A244" s="98" t="s">
        <v>19</v>
      </c>
      <c r="B244" s="40">
        <v>2.2499999999999999E-2</v>
      </c>
      <c r="C244" s="40">
        <v>2.82</v>
      </c>
      <c r="D244" s="40">
        <v>0.97</v>
      </c>
      <c r="E244" s="40">
        <v>2.2499999999999999E-2</v>
      </c>
      <c r="F244" s="37">
        <f t="shared" ref="F244:F248" si="24">AVERAGE(B244:E244)</f>
        <v>0.95874999999999999</v>
      </c>
      <c r="G244" s="149"/>
    </row>
    <row r="245" spans="1:7">
      <c r="A245" s="98" t="s">
        <v>816</v>
      </c>
      <c r="B245" s="40">
        <v>0.03</v>
      </c>
      <c r="C245" s="40">
        <v>0.03</v>
      </c>
      <c r="D245" s="40">
        <v>0.06</v>
      </c>
      <c r="E245" s="40">
        <v>0.03</v>
      </c>
      <c r="F245" s="37">
        <f t="shared" si="24"/>
        <v>3.7499999999999999E-2</v>
      </c>
      <c r="G245" s="149"/>
    </row>
    <row r="246" spans="1:7">
      <c r="A246" s="98" t="s">
        <v>8</v>
      </c>
      <c r="B246" s="40">
        <v>0.05</v>
      </c>
      <c r="C246" s="40">
        <v>0.05</v>
      </c>
      <c r="D246" s="40">
        <v>7.0000000000000007E-2</v>
      </c>
      <c r="E246" s="40">
        <v>0.01</v>
      </c>
      <c r="F246" s="37">
        <f t="shared" si="24"/>
        <v>4.5000000000000005E-2</v>
      </c>
      <c r="G246" s="149"/>
    </row>
    <row r="247" spans="1:7">
      <c r="A247" s="98" t="s">
        <v>12</v>
      </c>
      <c r="B247" s="40">
        <v>0.05</v>
      </c>
      <c r="C247" s="40">
        <v>0.05</v>
      </c>
      <c r="D247" s="40">
        <v>7.0000000000000007E-2</v>
      </c>
      <c r="E247" s="40">
        <v>0.01</v>
      </c>
      <c r="F247" s="37">
        <f t="shared" si="24"/>
        <v>4.5000000000000005E-2</v>
      </c>
      <c r="G247" s="149"/>
    </row>
    <row r="248" spans="1:7">
      <c r="A248" s="98" t="s">
        <v>13</v>
      </c>
      <c r="B248" s="40">
        <v>0.01</v>
      </c>
      <c r="C248" s="40">
        <v>0.01</v>
      </c>
      <c r="D248" s="40">
        <v>0.05</v>
      </c>
      <c r="E248" s="40">
        <v>0.01</v>
      </c>
      <c r="F248" s="37">
        <f t="shared" si="24"/>
        <v>0.02</v>
      </c>
      <c r="G248" s="149"/>
    </row>
    <row r="249" spans="1:7">
      <c r="A249" s="200" t="s">
        <v>820</v>
      </c>
      <c r="B249" s="187" t="s">
        <v>811</v>
      </c>
      <c r="C249" s="187" t="s">
        <v>812</v>
      </c>
      <c r="D249" s="187" t="s">
        <v>813</v>
      </c>
      <c r="E249" s="187" t="s">
        <v>814</v>
      </c>
      <c r="F249" s="187" t="s">
        <v>818</v>
      </c>
      <c r="G249" s="149"/>
    </row>
    <row r="250" spans="1:7">
      <c r="A250" s="98" t="s">
        <v>136</v>
      </c>
      <c r="B250" s="40">
        <v>0</v>
      </c>
      <c r="C250" s="40">
        <v>2</v>
      </c>
      <c r="D250" s="40">
        <v>24</v>
      </c>
      <c r="E250" s="40">
        <v>3</v>
      </c>
      <c r="F250" s="37">
        <f>AVERAGE(B250:E250)</f>
        <v>7.25</v>
      </c>
      <c r="G250" s="149"/>
    </row>
    <row r="251" spans="1:7">
      <c r="A251" s="98" t="s">
        <v>19</v>
      </c>
      <c r="B251" s="40">
        <v>0.1</v>
      </c>
      <c r="C251" s="40">
        <v>4.01</v>
      </c>
      <c r="D251" s="40">
        <v>8.1</v>
      </c>
      <c r="E251" s="40">
        <v>0.1</v>
      </c>
      <c r="F251" s="37">
        <f t="shared" ref="F251:F255" si="25">AVERAGE(B251:E251)</f>
        <v>3.0774999999999997</v>
      </c>
      <c r="G251" s="149"/>
    </row>
    <row r="252" spans="1:7">
      <c r="A252" s="98" t="s">
        <v>816</v>
      </c>
      <c r="B252" s="40">
        <v>8.9999999999999993E-3</v>
      </c>
      <c r="C252" s="40">
        <v>0.17</v>
      </c>
      <c r="D252" s="40">
        <v>0.05</v>
      </c>
      <c r="E252" s="40">
        <v>0.05</v>
      </c>
      <c r="F252" s="37">
        <f t="shared" si="25"/>
        <v>6.9750000000000006E-2</v>
      </c>
      <c r="G252" s="149"/>
    </row>
    <row r="253" spans="1:7">
      <c r="A253" s="98" t="s">
        <v>8</v>
      </c>
      <c r="B253" s="40">
        <v>0.05</v>
      </c>
      <c r="C253" s="40">
        <v>0.05</v>
      </c>
      <c r="D253" s="40">
        <v>0.06</v>
      </c>
      <c r="E253" s="40">
        <v>0.01</v>
      </c>
      <c r="F253" s="37">
        <f t="shared" si="25"/>
        <v>4.2500000000000003E-2</v>
      </c>
      <c r="G253" s="149"/>
    </row>
    <row r="254" spans="1:7">
      <c r="A254" s="98" t="s">
        <v>12</v>
      </c>
      <c r="B254" s="40">
        <v>0.03</v>
      </c>
      <c r="C254" s="40">
        <v>0.1</v>
      </c>
      <c r="D254" s="40">
        <v>0.03</v>
      </c>
      <c r="E254" s="40">
        <v>0.28000000000000003</v>
      </c>
      <c r="F254" s="37">
        <f t="shared" si="25"/>
        <v>0.11000000000000001</v>
      </c>
      <c r="G254" s="149"/>
    </row>
    <row r="255" spans="1:7">
      <c r="A255" s="98" t="s">
        <v>13</v>
      </c>
      <c r="B255" s="40">
        <v>0.01</v>
      </c>
      <c r="C255" s="40">
        <v>0.01</v>
      </c>
      <c r="D255" s="40">
        <v>0.01</v>
      </c>
      <c r="E255" s="40">
        <v>0.01</v>
      </c>
      <c r="F255" s="37">
        <f t="shared" si="25"/>
        <v>0.01</v>
      </c>
      <c r="G255" s="149"/>
    </row>
    <row r="256" spans="1:7">
      <c r="A256" s="200" t="s">
        <v>821</v>
      </c>
      <c r="B256" s="187" t="s">
        <v>811</v>
      </c>
      <c r="C256" s="187" t="s">
        <v>812</v>
      </c>
      <c r="D256" s="187" t="s">
        <v>813</v>
      </c>
      <c r="E256" s="187" t="s">
        <v>814</v>
      </c>
      <c r="F256" s="187" t="s">
        <v>818</v>
      </c>
      <c r="G256" s="149"/>
    </row>
    <row r="257" spans="1:7">
      <c r="A257" s="98" t="s">
        <v>136</v>
      </c>
      <c r="B257" s="40">
        <v>0</v>
      </c>
      <c r="C257" s="40">
        <v>1350</v>
      </c>
      <c r="D257" s="40">
        <v>40</v>
      </c>
      <c r="E257" s="40">
        <v>2</v>
      </c>
      <c r="F257" s="37">
        <f>AVERAGE(B257:E257)</f>
        <v>348</v>
      </c>
      <c r="G257" s="149"/>
    </row>
    <row r="258" spans="1:7">
      <c r="A258" s="98" t="s">
        <v>19</v>
      </c>
      <c r="B258" s="40">
        <v>2.2499999999999999E-2</v>
      </c>
      <c r="C258" s="40">
        <v>2.2499999999999999E-2</v>
      </c>
      <c r="D258" s="40">
        <v>1.1200000000000001</v>
      </c>
      <c r="E258" s="40">
        <v>0.99</v>
      </c>
      <c r="F258" s="37">
        <f t="shared" ref="F258:F262" si="26">AVERAGE(B258:E258)</f>
        <v>0.53875000000000006</v>
      </c>
      <c r="G258" s="149"/>
    </row>
    <row r="259" spans="1:7">
      <c r="A259" s="98" t="s">
        <v>816</v>
      </c>
      <c r="B259" s="40">
        <v>8.9999999999999993E-3</v>
      </c>
      <c r="C259" s="40">
        <v>0.09</v>
      </c>
      <c r="D259" s="40">
        <v>0.02</v>
      </c>
      <c r="E259" s="40">
        <v>8.9999999999999993E-3</v>
      </c>
      <c r="F259" s="37">
        <f t="shared" si="26"/>
        <v>3.2000000000000001E-2</v>
      </c>
      <c r="G259" s="149"/>
    </row>
    <row r="260" spans="1:7">
      <c r="A260" s="98" t="s">
        <v>8</v>
      </c>
      <c r="B260" s="40">
        <v>0.05</v>
      </c>
      <c r="C260" s="40">
        <v>0.05</v>
      </c>
      <c r="D260" s="40">
        <v>0.06</v>
      </c>
      <c r="E260" s="40">
        <v>0.01</v>
      </c>
      <c r="F260" s="37">
        <f t="shared" si="26"/>
        <v>4.2500000000000003E-2</v>
      </c>
      <c r="G260" s="149"/>
    </row>
    <row r="261" spans="1:7">
      <c r="A261" s="98" t="s">
        <v>12</v>
      </c>
      <c r="B261" s="40">
        <v>0.19</v>
      </c>
      <c r="C261" s="40">
        <v>0.25</v>
      </c>
      <c r="D261" s="40">
        <v>0.03</v>
      </c>
      <c r="E261" s="40">
        <v>0.09</v>
      </c>
      <c r="F261" s="37">
        <f t="shared" si="26"/>
        <v>0.13999999999999999</v>
      </c>
      <c r="G261" s="149"/>
    </row>
    <row r="262" spans="1:7">
      <c r="A262" s="98" t="s">
        <v>13</v>
      </c>
      <c r="B262" s="40">
        <v>0.01</v>
      </c>
      <c r="C262" s="40">
        <v>0.01</v>
      </c>
      <c r="D262" s="40">
        <v>0.01</v>
      </c>
      <c r="E262" s="40">
        <v>0.01</v>
      </c>
      <c r="F262" s="37">
        <f t="shared" si="26"/>
        <v>0.01</v>
      </c>
      <c r="G262" s="149"/>
    </row>
    <row r="263" spans="1:7">
      <c r="A263" s="200" t="s">
        <v>822</v>
      </c>
      <c r="B263" s="187" t="s">
        <v>811</v>
      </c>
      <c r="C263" s="187" t="s">
        <v>812</v>
      </c>
      <c r="D263" s="187" t="s">
        <v>813</v>
      </c>
      <c r="E263" s="187" t="s">
        <v>814</v>
      </c>
      <c r="F263" s="187" t="s">
        <v>818</v>
      </c>
      <c r="G263" s="149"/>
    </row>
    <row r="264" spans="1:7">
      <c r="A264" s="98" t="s">
        <v>136</v>
      </c>
      <c r="B264" s="40">
        <v>0</v>
      </c>
      <c r="C264" s="40">
        <v>44</v>
      </c>
      <c r="D264" s="40">
        <v>39</v>
      </c>
      <c r="E264" s="40">
        <v>2</v>
      </c>
      <c r="F264" s="37">
        <f>AVERAGE(B264:E264)</f>
        <v>21.25</v>
      </c>
      <c r="G264" s="149"/>
    </row>
    <row r="265" spans="1:7">
      <c r="A265" s="98" t="s">
        <v>19</v>
      </c>
      <c r="B265" s="40">
        <v>2.2499999999999999E-2</v>
      </c>
      <c r="C265" s="40">
        <v>0.61</v>
      </c>
      <c r="D265" s="40">
        <v>1.06</v>
      </c>
      <c r="E265" s="40">
        <v>0.45</v>
      </c>
      <c r="F265" s="37">
        <f t="shared" ref="F265:F269" si="27">AVERAGE(B265:E265)</f>
        <v>0.53562500000000002</v>
      </c>
      <c r="G265" s="149"/>
    </row>
    <row r="266" spans="1:7">
      <c r="A266" s="98" t="s">
        <v>816</v>
      </c>
      <c r="B266" s="40">
        <v>8.9999999999999993E-3</v>
      </c>
      <c r="C266" s="40">
        <v>8.9999999999999993E-3</v>
      </c>
      <c r="D266" s="40">
        <v>8.9999999999999993E-3</v>
      </c>
      <c r="E266" s="40">
        <v>3.9E-2</v>
      </c>
      <c r="F266" s="37">
        <f t="shared" si="27"/>
        <v>1.6500000000000001E-2</v>
      </c>
      <c r="G266" s="149"/>
    </row>
    <row r="267" spans="1:7">
      <c r="A267" s="98" t="s">
        <v>8</v>
      </c>
      <c r="B267" s="40">
        <v>0.04</v>
      </c>
      <c r="C267" s="40">
        <v>0.05</v>
      </c>
      <c r="D267" s="40">
        <v>0.05</v>
      </c>
      <c r="E267" s="40">
        <v>0.01</v>
      </c>
      <c r="F267" s="37">
        <f t="shared" si="27"/>
        <v>3.7500000000000006E-2</v>
      </c>
      <c r="G267" s="149"/>
    </row>
    <row r="268" spans="1:7">
      <c r="A268" s="98" t="s">
        <v>12</v>
      </c>
      <c r="B268" s="40">
        <v>0.22</v>
      </c>
      <c r="C268" s="40">
        <v>0.1</v>
      </c>
      <c r="D268" s="40">
        <v>0.03</v>
      </c>
      <c r="E268" s="40">
        <v>0.17</v>
      </c>
      <c r="F268" s="37">
        <f t="shared" si="27"/>
        <v>0.13</v>
      </c>
      <c r="G268" s="149"/>
    </row>
    <row r="269" spans="1:7">
      <c r="A269" s="98" t="s">
        <v>13</v>
      </c>
      <c r="B269" s="40">
        <v>0.02</v>
      </c>
      <c r="C269" s="40">
        <v>0.01</v>
      </c>
      <c r="D269" s="40">
        <v>0.02</v>
      </c>
      <c r="E269" s="40">
        <v>0.03</v>
      </c>
      <c r="F269" s="37">
        <f t="shared" si="27"/>
        <v>0.02</v>
      </c>
      <c r="G269" s="149"/>
    </row>
    <row r="270" spans="1:7">
      <c r="A270" s="200" t="s">
        <v>823</v>
      </c>
      <c r="B270" s="187" t="s">
        <v>811</v>
      </c>
      <c r="C270" s="187" t="s">
        <v>812</v>
      </c>
      <c r="D270" s="187" t="s">
        <v>813</v>
      </c>
      <c r="E270" s="187" t="s">
        <v>814</v>
      </c>
      <c r="F270" s="187" t="s">
        <v>818</v>
      </c>
      <c r="G270" s="149"/>
    </row>
    <row r="271" spans="1:7">
      <c r="A271" s="98" t="s">
        <v>136</v>
      </c>
      <c r="B271" s="40">
        <v>0</v>
      </c>
      <c r="C271" s="40">
        <v>300</v>
      </c>
      <c r="D271" s="40">
        <v>55</v>
      </c>
      <c r="E271" s="40">
        <v>8</v>
      </c>
      <c r="F271" s="37">
        <f>AVERAGE(B271:E271)</f>
        <v>90.75</v>
      </c>
      <c r="G271" s="149"/>
    </row>
    <row r="272" spans="1:7">
      <c r="A272" s="98" t="s">
        <v>19</v>
      </c>
      <c r="B272" s="40">
        <v>0.03</v>
      </c>
      <c r="C272" s="40">
        <v>0.4</v>
      </c>
      <c r="D272" s="40">
        <v>0.01</v>
      </c>
      <c r="E272" s="40">
        <v>0.01</v>
      </c>
      <c r="F272" s="37">
        <f t="shared" ref="F272:F276" si="28">AVERAGE(B272:E272)</f>
        <v>0.11250000000000002</v>
      </c>
      <c r="G272" s="149"/>
    </row>
    <row r="273" spans="1:7">
      <c r="A273" s="98" t="s">
        <v>816</v>
      </c>
      <c r="B273" s="40">
        <v>0.03</v>
      </c>
      <c r="C273" s="40">
        <v>0.03</v>
      </c>
      <c r="D273" s="40">
        <v>0.03</v>
      </c>
      <c r="E273" s="40">
        <v>0.12</v>
      </c>
      <c r="F273" s="37">
        <f t="shared" si="28"/>
        <v>5.2499999999999998E-2</v>
      </c>
      <c r="G273" s="149"/>
    </row>
    <row r="274" spans="1:7">
      <c r="A274" s="98" t="s">
        <v>8</v>
      </c>
      <c r="B274" s="40">
        <v>0.06</v>
      </c>
      <c r="C274" s="40">
        <v>0.04</v>
      </c>
      <c r="D274" s="40">
        <v>0.04</v>
      </c>
      <c r="E274" s="40">
        <v>0.01</v>
      </c>
      <c r="F274" s="37">
        <f t="shared" si="28"/>
        <v>3.7500000000000006E-2</v>
      </c>
      <c r="G274" s="149"/>
    </row>
    <row r="275" spans="1:7">
      <c r="A275" s="98" t="s">
        <v>12</v>
      </c>
      <c r="B275" s="40">
        <v>0.8</v>
      </c>
      <c r="C275" s="40">
        <v>0.09</v>
      </c>
      <c r="D275" s="40">
        <v>0.03</v>
      </c>
      <c r="E275" s="40">
        <v>0.25</v>
      </c>
      <c r="F275" s="37">
        <f t="shared" si="28"/>
        <v>0.29249999999999998</v>
      </c>
      <c r="G275" s="149"/>
    </row>
    <row r="276" spans="1:7">
      <c r="A276" s="98" t="s">
        <v>13</v>
      </c>
      <c r="B276" s="40">
        <v>0.02</v>
      </c>
      <c r="C276" s="40">
        <v>0.05</v>
      </c>
      <c r="D276" s="40">
        <v>0.03</v>
      </c>
      <c r="E276" s="40">
        <v>0.01</v>
      </c>
      <c r="F276" s="37">
        <f t="shared" si="28"/>
        <v>2.75E-2</v>
      </c>
      <c r="G276" s="149"/>
    </row>
    <row r="277" spans="1:7">
      <c r="A277" s="200" t="s">
        <v>824</v>
      </c>
      <c r="B277" s="187" t="s">
        <v>811</v>
      </c>
      <c r="C277" s="187" t="s">
        <v>812</v>
      </c>
      <c r="D277" s="187" t="s">
        <v>813</v>
      </c>
      <c r="E277" s="187" t="s">
        <v>814</v>
      </c>
      <c r="F277" s="187" t="s">
        <v>818</v>
      </c>
      <c r="G277" s="149"/>
    </row>
    <row r="278" spans="1:7">
      <c r="A278" s="98" t="s">
        <v>136</v>
      </c>
      <c r="B278" s="40">
        <v>0</v>
      </c>
      <c r="C278" s="40">
        <v>0</v>
      </c>
      <c r="D278" s="40">
        <v>21</v>
      </c>
      <c r="E278" s="40">
        <v>2</v>
      </c>
      <c r="F278" s="37">
        <f>AVERAGE(B278:E278)</f>
        <v>5.75</v>
      </c>
      <c r="G278" s="149"/>
    </row>
    <row r="279" spans="1:7">
      <c r="A279" s="98" t="s">
        <v>19</v>
      </c>
      <c r="B279" s="40">
        <v>0.1</v>
      </c>
      <c r="C279" s="40">
        <v>0</v>
      </c>
      <c r="D279" s="40">
        <v>0.1</v>
      </c>
      <c r="E279" s="40">
        <v>0.1</v>
      </c>
      <c r="F279" s="37">
        <f t="shared" ref="F279:F283" si="29">AVERAGE(B279:E279)</f>
        <v>7.5000000000000011E-2</v>
      </c>
      <c r="G279" s="149"/>
    </row>
    <row r="280" spans="1:7">
      <c r="A280" s="98" t="s">
        <v>816</v>
      </c>
      <c r="B280" s="40">
        <v>0.34</v>
      </c>
      <c r="C280" s="40">
        <v>0</v>
      </c>
      <c r="D280" s="40">
        <v>0.52</v>
      </c>
      <c r="E280" s="40">
        <v>0.21</v>
      </c>
      <c r="F280" s="37">
        <f t="shared" si="29"/>
        <v>0.26750000000000002</v>
      </c>
      <c r="G280" s="149"/>
    </row>
    <row r="281" spans="1:7">
      <c r="A281" s="98" t="s">
        <v>8</v>
      </c>
      <c r="B281" s="40">
        <v>0.01</v>
      </c>
      <c r="C281" s="40">
        <v>0</v>
      </c>
      <c r="D281" s="40">
        <v>0.4</v>
      </c>
      <c r="E281" s="40">
        <v>0.06</v>
      </c>
      <c r="F281" s="37">
        <f t="shared" si="29"/>
        <v>0.11750000000000001</v>
      </c>
      <c r="G281" s="149"/>
    </row>
    <row r="282" spans="1:7">
      <c r="A282" s="98" t="s">
        <v>12</v>
      </c>
      <c r="B282" s="40">
        <v>0.45</v>
      </c>
      <c r="C282" s="40">
        <v>0</v>
      </c>
      <c r="D282" s="40">
        <v>0.03</v>
      </c>
      <c r="E282" s="40">
        <v>0.19</v>
      </c>
      <c r="F282" s="37">
        <f t="shared" si="29"/>
        <v>0.16749999999999998</v>
      </c>
      <c r="G282" s="149"/>
    </row>
    <row r="283" spans="1:7">
      <c r="A283" s="98" t="s">
        <v>13</v>
      </c>
      <c r="B283" s="40">
        <v>7.0000000000000007E-2</v>
      </c>
      <c r="C283" s="40">
        <v>0</v>
      </c>
      <c r="D283" s="40">
        <v>0.01</v>
      </c>
      <c r="E283" s="40">
        <v>0.01</v>
      </c>
      <c r="F283" s="37">
        <f t="shared" si="29"/>
        <v>2.2499999999999999E-2</v>
      </c>
      <c r="G283" s="149"/>
    </row>
    <row r="284" spans="1:7">
      <c r="A284" s="200" t="s">
        <v>825</v>
      </c>
      <c r="B284" s="187" t="s">
        <v>811</v>
      </c>
      <c r="C284" s="187" t="s">
        <v>812</v>
      </c>
      <c r="D284" s="187" t="s">
        <v>813</v>
      </c>
      <c r="E284" s="187" t="s">
        <v>814</v>
      </c>
      <c r="F284" s="187" t="s">
        <v>818</v>
      </c>
      <c r="G284" s="149"/>
    </row>
    <row r="285" spans="1:7">
      <c r="A285" s="98" t="s">
        <v>136</v>
      </c>
      <c r="B285" s="40">
        <v>0</v>
      </c>
      <c r="C285" s="40">
        <v>62</v>
      </c>
      <c r="D285" s="40">
        <v>79</v>
      </c>
      <c r="E285" s="40">
        <v>82</v>
      </c>
      <c r="F285" s="37">
        <f>AVERAGE(B285:E285)</f>
        <v>55.75</v>
      </c>
      <c r="G285" s="149"/>
    </row>
    <row r="286" spans="1:7">
      <c r="A286" s="98" t="s">
        <v>19</v>
      </c>
      <c r="B286" s="40">
        <v>4.88</v>
      </c>
      <c r="C286" s="40">
        <v>14.9</v>
      </c>
      <c r="D286" s="40">
        <v>10.4</v>
      </c>
      <c r="E286" s="40">
        <v>10.1</v>
      </c>
      <c r="F286" s="37">
        <f t="shared" ref="F286:F290" si="30">AVERAGE(B286:E286)</f>
        <v>10.07</v>
      </c>
      <c r="G286" s="149"/>
    </row>
    <row r="287" spans="1:7">
      <c r="A287" s="98" t="s">
        <v>816</v>
      </c>
      <c r="B287" s="40">
        <v>0.08</v>
      </c>
      <c r="C287" s="40">
        <v>3.8</v>
      </c>
      <c r="D287" s="40">
        <v>0.35</v>
      </c>
      <c r="E287" s="40">
        <v>0.36</v>
      </c>
      <c r="F287" s="37">
        <f t="shared" si="30"/>
        <v>1.1475</v>
      </c>
      <c r="G287" s="149"/>
    </row>
    <row r="288" spans="1:7">
      <c r="A288" s="98" t="s">
        <v>8</v>
      </c>
      <c r="B288" s="40">
        <v>0.06</v>
      </c>
      <c r="C288" s="40">
        <v>0.05</v>
      </c>
      <c r="D288" s="40">
        <v>0.03</v>
      </c>
      <c r="E288" s="40">
        <v>0.01</v>
      </c>
      <c r="F288" s="37">
        <f t="shared" si="30"/>
        <v>3.7500000000000006E-2</v>
      </c>
      <c r="G288" s="149"/>
    </row>
    <row r="289" spans="1:7">
      <c r="A289" s="98" t="s">
        <v>12</v>
      </c>
      <c r="B289" s="40">
        <v>0.06</v>
      </c>
      <c r="C289" s="40">
        <v>0.05</v>
      </c>
      <c r="D289" s="40">
        <v>0.03</v>
      </c>
      <c r="E289" s="40">
        <v>0.01</v>
      </c>
      <c r="F289" s="37">
        <f t="shared" si="30"/>
        <v>3.7500000000000006E-2</v>
      </c>
      <c r="G289" s="149"/>
    </row>
    <row r="290" spans="1:7">
      <c r="A290" s="98" t="s">
        <v>13</v>
      </c>
      <c r="B290" s="40">
        <v>0.03</v>
      </c>
      <c r="C290" s="40">
        <v>0.09</v>
      </c>
      <c r="D290" s="40">
        <v>0.01</v>
      </c>
      <c r="E290" s="40">
        <v>0.01</v>
      </c>
      <c r="F290" s="37">
        <f t="shared" si="30"/>
        <v>3.5000000000000003E-2</v>
      </c>
      <c r="G290" s="149"/>
    </row>
    <row r="291" spans="1:7">
      <c r="A291" s="200" t="s">
        <v>826</v>
      </c>
      <c r="B291" s="187" t="s">
        <v>811</v>
      </c>
      <c r="C291" s="187" t="s">
        <v>812</v>
      </c>
      <c r="D291" s="187" t="s">
        <v>813</v>
      </c>
      <c r="E291" s="187" t="s">
        <v>814</v>
      </c>
      <c r="F291" s="187" t="s">
        <v>818</v>
      </c>
      <c r="G291" s="149"/>
    </row>
    <row r="292" spans="1:7">
      <c r="A292" s="98" t="s">
        <v>136</v>
      </c>
      <c r="B292" s="40">
        <v>0</v>
      </c>
      <c r="C292" s="40">
        <v>0</v>
      </c>
      <c r="D292" s="40">
        <v>97</v>
      </c>
      <c r="E292" s="40">
        <v>79</v>
      </c>
      <c r="F292" s="37">
        <f>AVERAGE(B292:E292)</f>
        <v>44</v>
      </c>
      <c r="G292" s="149"/>
    </row>
    <row r="293" spans="1:7">
      <c r="A293" s="98" t="s">
        <v>19</v>
      </c>
      <c r="B293" s="40">
        <v>0.1</v>
      </c>
      <c r="C293" s="40">
        <v>0</v>
      </c>
      <c r="D293" s="40">
        <v>0.18</v>
      </c>
      <c r="E293" s="40">
        <v>0.01</v>
      </c>
      <c r="F293" s="37">
        <f t="shared" ref="F293:F297" si="31">AVERAGE(B293:E293)</f>
        <v>7.2500000000000009E-2</v>
      </c>
      <c r="G293" s="149"/>
    </row>
    <row r="294" spans="1:7">
      <c r="A294" s="98" t="s">
        <v>816</v>
      </c>
      <c r="B294" s="40">
        <v>0.03</v>
      </c>
      <c r="C294" s="40">
        <v>0</v>
      </c>
      <c r="D294" s="40">
        <v>0.03</v>
      </c>
      <c r="E294" s="40">
        <v>0.18</v>
      </c>
      <c r="F294" s="37">
        <f t="shared" si="31"/>
        <v>0.06</v>
      </c>
      <c r="G294" s="149"/>
    </row>
    <row r="295" spans="1:7">
      <c r="A295" s="98" t="s">
        <v>8</v>
      </c>
      <c r="B295" s="40">
        <v>0.06</v>
      </c>
      <c r="C295" s="40">
        <v>0</v>
      </c>
      <c r="D295" s="40">
        <v>0.05</v>
      </c>
      <c r="E295" s="40">
        <v>0.01</v>
      </c>
      <c r="F295" s="37">
        <f t="shared" si="31"/>
        <v>0.03</v>
      </c>
      <c r="G295" s="149"/>
    </row>
    <row r="296" spans="1:7">
      <c r="A296" s="98" t="s">
        <v>12</v>
      </c>
      <c r="B296" s="40">
        <v>0.06</v>
      </c>
      <c r="C296" s="40">
        <v>0</v>
      </c>
      <c r="D296" s="40">
        <v>0.05</v>
      </c>
      <c r="E296" s="40">
        <v>0.01</v>
      </c>
      <c r="F296" s="37">
        <f t="shared" si="31"/>
        <v>0.03</v>
      </c>
      <c r="G296" s="149"/>
    </row>
    <row r="297" spans="1:7">
      <c r="A297" s="98" t="s">
        <v>13</v>
      </c>
      <c r="B297" s="40">
        <v>0.01</v>
      </c>
      <c r="C297" s="40">
        <v>0</v>
      </c>
      <c r="D297" s="40">
        <v>0.01</v>
      </c>
      <c r="E297" s="40">
        <v>0.01</v>
      </c>
      <c r="F297" s="37">
        <f t="shared" si="31"/>
        <v>7.4999999999999997E-3</v>
      </c>
      <c r="G297" s="149"/>
    </row>
    <row r="298" spans="1:7">
      <c r="A298" s="200" t="s">
        <v>827</v>
      </c>
      <c r="B298" s="187" t="s">
        <v>811</v>
      </c>
      <c r="C298" s="187" t="s">
        <v>812</v>
      </c>
      <c r="D298" s="187" t="s">
        <v>813</v>
      </c>
      <c r="E298" s="187" t="s">
        <v>814</v>
      </c>
      <c r="F298" s="187" t="s">
        <v>818</v>
      </c>
      <c r="G298" s="149"/>
    </row>
    <row r="299" spans="1:7">
      <c r="A299" s="98" t="s">
        <v>136</v>
      </c>
      <c r="B299" s="40">
        <v>0</v>
      </c>
      <c r="C299" s="40">
        <v>1300</v>
      </c>
      <c r="D299" s="40">
        <v>4600</v>
      </c>
      <c r="E299" s="40">
        <v>3400</v>
      </c>
      <c r="F299" s="37">
        <f>AVERAGE(B299:E299)</f>
        <v>2325</v>
      </c>
      <c r="G299" s="149"/>
    </row>
    <row r="300" spans="1:7">
      <c r="A300" s="98" t="s">
        <v>19</v>
      </c>
      <c r="B300" s="40">
        <v>0.1</v>
      </c>
      <c r="C300" s="40">
        <v>0.1</v>
      </c>
      <c r="D300" s="40">
        <v>0.1</v>
      </c>
      <c r="E300" s="40">
        <v>0.1</v>
      </c>
      <c r="F300" s="37">
        <f t="shared" ref="F300:F304" si="32">AVERAGE(B300:E300)</f>
        <v>0.1</v>
      </c>
      <c r="G300" s="149"/>
    </row>
    <row r="301" spans="1:7">
      <c r="A301" s="98" t="s">
        <v>816</v>
      </c>
      <c r="B301" s="40">
        <v>0.03</v>
      </c>
      <c r="C301" s="40">
        <v>0.03</v>
      </c>
      <c r="D301" s="40">
        <v>0.08</v>
      </c>
      <c r="E301" s="40">
        <v>0.03</v>
      </c>
      <c r="F301" s="37">
        <f t="shared" si="32"/>
        <v>4.2500000000000003E-2</v>
      </c>
      <c r="G301" s="149"/>
    </row>
    <row r="302" spans="1:7">
      <c r="A302" s="98" t="s">
        <v>8</v>
      </c>
      <c r="B302" s="40">
        <v>0.03</v>
      </c>
      <c r="C302" s="40">
        <v>0.04</v>
      </c>
      <c r="D302" s="40">
        <v>0.01</v>
      </c>
      <c r="E302" s="40">
        <v>0.01</v>
      </c>
      <c r="F302" s="37">
        <f t="shared" si="32"/>
        <v>2.2499999999999999E-2</v>
      </c>
      <c r="G302" s="149"/>
    </row>
    <row r="303" spans="1:7">
      <c r="A303" s="98" t="s">
        <v>12</v>
      </c>
      <c r="B303" s="40">
        <v>0.08</v>
      </c>
      <c r="C303" s="40">
        <v>0.08</v>
      </c>
      <c r="D303" s="40">
        <v>0.03</v>
      </c>
      <c r="E303" s="40">
        <v>7.0000000000000007E-2</v>
      </c>
      <c r="F303" s="37">
        <f t="shared" si="32"/>
        <v>6.5000000000000002E-2</v>
      </c>
      <c r="G303" s="149"/>
    </row>
    <row r="304" spans="1:7">
      <c r="A304" s="98" t="s">
        <v>13</v>
      </c>
      <c r="B304" s="40">
        <v>0.05</v>
      </c>
      <c r="C304" s="40">
        <v>0.09</v>
      </c>
      <c r="D304" s="40">
        <v>0.01</v>
      </c>
      <c r="E304" s="40">
        <v>0.01</v>
      </c>
      <c r="F304" s="37">
        <f t="shared" si="32"/>
        <v>4.0000000000000008E-2</v>
      </c>
      <c r="G304" s="149"/>
    </row>
    <row r="305" spans="1:7" ht="15.75" thickBot="1">
      <c r="A305" s="99"/>
      <c r="B305" s="100"/>
      <c r="C305" s="100"/>
      <c r="D305" s="100"/>
      <c r="E305" s="100"/>
      <c r="F305" s="64"/>
      <c r="G305" s="151"/>
    </row>
    <row r="306" spans="1:7" ht="15.75" thickBot="1"/>
    <row r="307" spans="1:7">
      <c r="A307" s="92"/>
      <c r="B307" s="94"/>
      <c r="C307" s="142" t="s">
        <v>927</v>
      </c>
      <c r="D307" s="94"/>
      <c r="E307" s="94"/>
      <c r="F307" s="93"/>
      <c r="G307" s="148"/>
    </row>
    <row r="308" spans="1:7">
      <c r="A308" s="186" t="s">
        <v>938</v>
      </c>
      <c r="B308" s="236"/>
      <c r="C308" s="187" t="s">
        <v>939</v>
      </c>
      <c r="D308" s="187" t="s">
        <v>940</v>
      </c>
      <c r="E308" s="187" t="s">
        <v>941</v>
      </c>
      <c r="F308" s="187" t="s">
        <v>942</v>
      </c>
      <c r="G308" s="149" t="s">
        <v>962</v>
      </c>
    </row>
    <row r="309" spans="1:7">
      <c r="A309" s="98" t="s">
        <v>757</v>
      </c>
      <c r="B309" s="40" t="s">
        <v>6</v>
      </c>
      <c r="C309" s="40">
        <v>0.23</v>
      </c>
      <c r="D309" s="40">
        <v>0.49</v>
      </c>
      <c r="E309" s="40">
        <v>0.14000000000000001</v>
      </c>
      <c r="F309" s="40">
        <f>AVERAGE(C309:E309)</f>
        <v>0.28666666666666668</v>
      </c>
      <c r="G309" s="149"/>
    </row>
    <row r="310" spans="1:7">
      <c r="A310" s="98" t="s">
        <v>757</v>
      </c>
      <c r="B310" s="40" t="s">
        <v>9</v>
      </c>
      <c r="C310" s="40">
        <v>2.5299999999999998</v>
      </c>
      <c r="D310" s="40">
        <v>6.3</v>
      </c>
      <c r="E310" s="40">
        <v>1.27</v>
      </c>
      <c r="F310" s="40">
        <f t="shared" ref="F310:F316" si="33">AVERAGE(C310:E310)</f>
        <v>3.3666666666666667</v>
      </c>
      <c r="G310" s="149"/>
    </row>
    <row r="311" spans="1:7">
      <c r="A311" s="98" t="s">
        <v>772</v>
      </c>
      <c r="B311" s="40" t="s">
        <v>6</v>
      </c>
      <c r="C311" s="40">
        <v>0.22</v>
      </c>
      <c r="D311" s="40">
        <v>0.48</v>
      </c>
      <c r="E311" s="40">
        <v>0.13</v>
      </c>
      <c r="F311" s="40">
        <f t="shared" si="33"/>
        <v>0.27666666666666667</v>
      </c>
      <c r="G311" s="149"/>
    </row>
    <row r="312" spans="1:7">
      <c r="A312" s="98" t="s">
        <v>772</v>
      </c>
      <c r="B312" s="40" t="s">
        <v>9</v>
      </c>
      <c r="C312" s="40">
        <v>2.5099999999999998</v>
      </c>
      <c r="D312" s="40">
        <v>6.11</v>
      </c>
      <c r="E312" s="40">
        <v>1.24</v>
      </c>
      <c r="F312" s="40">
        <f t="shared" si="33"/>
        <v>3.2866666666666671</v>
      </c>
      <c r="G312" s="149"/>
    </row>
    <row r="313" spans="1:7">
      <c r="A313" s="98" t="s">
        <v>773</v>
      </c>
      <c r="B313" s="40" t="s">
        <v>6</v>
      </c>
      <c r="C313" s="40">
        <v>0.17</v>
      </c>
      <c r="D313" s="40">
        <v>0.3</v>
      </c>
      <c r="E313" s="40">
        <v>0.28000000000000003</v>
      </c>
      <c r="F313" s="40">
        <f t="shared" si="33"/>
        <v>0.25</v>
      </c>
      <c r="G313" s="149"/>
    </row>
    <row r="314" spans="1:7">
      <c r="A314" s="98" t="s">
        <v>773</v>
      </c>
      <c r="B314" s="40" t="s">
        <v>9</v>
      </c>
      <c r="C314" s="40">
        <v>2.0499999999999998</v>
      </c>
      <c r="D314" s="40">
        <v>4.2</v>
      </c>
      <c r="E314" s="40">
        <v>2.2799999999999998</v>
      </c>
      <c r="F314" s="40">
        <f t="shared" si="33"/>
        <v>2.8433333333333333</v>
      </c>
      <c r="G314" s="149"/>
    </row>
    <row r="315" spans="1:7">
      <c r="A315" s="98" t="s">
        <v>774</v>
      </c>
      <c r="B315" s="40" t="s">
        <v>6</v>
      </c>
      <c r="C315" s="40">
        <v>0.24</v>
      </c>
      <c r="D315" s="40">
        <v>0.45</v>
      </c>
      <c r="E315" s="40">
        <v>0.16</v>
      </c>
      <c r="F315" s="40">
        <f t="shared" si="33"/>
        <v>0.28333333333333333</v>
      </c>
      <c r="G315" s="149"/>
    </row>
    <row r="316" spans="1:7">
      <c r="A316" s="98" t="s">
        <v>774</v>
      </c>
      <c r="B316" s="40" t="s">
        <v>9</v>
      </c>
      <c r="C316" s="40">
        <v>2.5499999999999998</v>
      </c>
      <c r="D316" s="40">
        <v>6.4</v>
      </c>
      <c r="E316" s="40">
        <v>1.26</v>
      </c>
      <c r="F316" s="40">
        <f t="shared" si="33"/>
        <v>3.4033333333333329</v>
      </c>
      <c r="G316" s="149"/>
    </row>
    <row r="317" spans="1:7">
      <c r="A317" s="186" t="s">
        <v>943</v>
      </c>
      <c r="B317" s="236"/>
      <c r="C317" s="187" t="s">
        <v>939</v>
      </c>
      <c r="D317" s="187" t="s">
        <v>940</v>
      </c>
      <c r="E317" s="187" t="s">
        <v>944</v>
      </c>
      <c r="F317" s="187" t="s">
        <v>942</v>
      </c>
      <c r="G317" s="149"/>
    </row>
    <row r="318" spans="1:7">
      <c r="A318" s="98" t="s">
        <v>757</v>
      </c>
      <c r="B318" s="40" t="s">
        <v>6</v>
      </c>
      <c r="C318" s="40">
        <v>0.21</v>
      </c>
      <c r="D318" s="40">
        <v>0.38</v>
      </c>
      <c r="E318" s="40">
        <v>0.12</v>
      </c>
      <c r="F318" s="40">
        <f>AVERAGE(C318:E318)</f>
        <v>0.23666666666666666</v>
      </c>
      <c r="G318" s="149"/>
    </row>
    <row r="319" spans="1:7">
      <c r="A319" s="98" t="s">
        <v>757</v>
      </c>
      <c r="B319" s="40" t="s">
        <v>9</v>
      </c>
      <c r="C319" s="40">
        <v>2.46</v>
      </c>
      <c r="D319" s="40">
        <v>5.1100000000000003</v>
      </c>
      <c r="E319" s="40">
        <v>1.1499999999999999</v>
      </c>
      <c r="F319" s="40">
        <f t="shared" ref="F319:F325" si="34">AVERAGE(C319:E319)</f>
        <v>2.9066666666666667</v>
      </c>
      <c r="G319" s="149"/>
    </row>
    <row r="320" spans="1:7">
      <c r="A320" s="98" t="s">
        <v>772</v>
      </c>
      <c r="B320" s="40" t="s">
        <v>6</v>
      </c>
      <c r="C320" s="40">
        <v>0.2</v>
      </c>
      <c r="D320" s="40">
        <v>0.36</v>
      </c>
      <c r="E320" s="40">
        <v>0.11</v>
      </c>
      <c r="F320" s="40">
        <f t="shared" si="34"/>
        <v>0.22333333333333336</v>
      </c>
      <c r="G320" s="149"/>
    </row>
    <row r="321" spans="1:7">
      <c r="A321" s="98" t="s">
        <v>772</v>
      </c>
      <c r="B321" s="40" t="s">
        <v>9</v>
      </c>
      <c r="C321" s="40">
        <v>2.4300000000000002</v>
      </c>
      <c r="D321" s="40">
        <v>5.0999999999999996</v>
      </c>
      <c r="E321" s="40">
        <v>1.1399999999999999</v>
      </c>
      <c r="F321" s="40">
        <f t="shared" si="34"/>
        <v>2.89</v>
      </c>
      <c r="G321" s="149"/>
    </row>
    <row r="322" spans="1:7">
      <c r="A322" s="98" t="s">
        <v>773</v>
      </c>
      <c r="B322" s="40" t="s">
        <v>6</v>
      </c>
      <c r="C322" s="40">
        <v>0.14000000000000001</v>
      </c>
      <c r="D322" s="40">
        <v>0.21</v>
      </c>
      <c r="E322" s="40">
        <v>0.22</v>
      </c>
      <c r="F322" s="40">
        <f t="shared" si="34"/>
        <v>0.18999999999999997</v>
      </c>
      <c r="G322" s="149"/>
    </row>
    <row r="323" spans="1:7">
      <c r="A323" s="98" t="s">
        <v>773</v>
      </c>
      <c r="B323" s="40" t="s">
        <v>9</v>
      </c>
      <c r="C323" s="40">
        <v>1.97</v>
      </c>
      <c r="D323" s="40">
        <v>3.6</v>
      </c>
      <c r="E323" s="40">
        <v>1.98</v>
      </c>
      <c r="F323" s="40">
        <f t="shared" si="34"/>
        <v>2.5166666666666671</v>
      </c>
      <c r="G323" s="149"/>
    </row>
    <row r="324" spans="1:7">
      <c r="A324" s="98" t="s">
        <v>774</v>
      </c>
      <c r="B324" s="40" t="s">
        <v>6</v>
      </c>
      <c r="C324" s="40">
        <v>0.21</v>
      </c>
      <c r="D324" s="40">
        <v>0.37</v>
      </c>
      <c r="E324" s="40">
        <v>0.13</v>
      </c>
      <c r="F324" s="40">
        <f t="shared" si="34"/>
        <v>0.23666666666666666</v>
      </c>
      <c r="G324" s="149"/>
    </row>
    <row r="325" spans="1:7">
      <c r="A325" s="98" t="s">
        <v>774</v>
      </c>
      <c r="B325" s="40" t="s">
        <v>9</v>
      </c>
      <c r="C325" s="40">
        <v>2.4500000000000002</v>
      </c>
      <c r="D325" s="40">
        <v>5.12</v>
      </c>
      <c r="E325" s="40">
        <v>1.1299999999999999</v>
      </c>
      <c r="F325" s="40">
        <f t="shared" si="34"/>
        <v>2.9</v>
      </c>
      <c r="G325" s="149"/>
    </row>
    <row r="326" spans="1:7" ht="15.75" thickBot="1">
      <c r="A326" s="99"/>
      <c r="B326" s="100"/>
      <c r="C326" s="100"/>
      <c r="D326" s="100"/>
      <c r="E326" s="100"/>
      <c r="F326" s="64"/>
      <c r="G326" s="151"/>
    </row>
    <row r="327" spans="1:7" ht="15.75" thickBot="1"/>
    <row r="328" spans="1:7">
      <c r="A328" s="92"/>
      <c r="B328" s="94"/>
      <c r="C328" s="142" t="s">
        <v>963</v>
      </c>
      <c r="D328" s="94"/>
      <c r="E328" s="94"/>
      <c r="F328" s="94"/>
      <c r="G328" s="148"/>
    </row>
    <row r="329" spans="1:7">
      <c r="A329" s="96"/>
      <c r="B329" s="40" t="s">
        <v>964</v>
      </c>
      <c r="C329" s="40" t="s">
        <v>965</v>
      </c>
      <c r="D329" s="40" t="s">
        <v>966</v>
      </c>
      <c r="E329" s="40" t="s">
        <v>967</v>
      </c>
      <c r="F329" s="37"/>
      <c r="G329" s="149"/>
    </row>
    <row r="330" spans="1:7">
      <c r="A330" s="98" t="s">
        <v>968</v>
      </c>
      <c r="B330" s="40">
        <v>5.0599999999999996</v>
      </c>
      <c r="C330" s="40">
        <v>1.54</v>
      </c>
      <c r="D330" s="40">
        <v>0.4</v>
      </c>
      <c r="E330" s="40">
        <f>AVERAGE(B330:D330)</f>
        <v>2.3333333333333335</v>
      </c>
      <c r="F330" s="37">
        <f>ABS(E330/1000)</f>
        <v>2.3333333333333335E-3</v>
      </c>
      <c r="G330" s="149"/>
    </row>
    <row r="331" spans="1:7">
      <c r="A331" s="98" t="s">
        <v>969</v>
      </c>
      <c r="B331" s="40">
        <v>4.72</v>
      </c>
      <c r="C331" s="40">
        <v>6.66</v>
      </c>
      <c r="D331" s="40">
        <v>14.45</v>
      </c>
      <c r="E331" s="40">
        <f t="shared" ref="E331:E342" si="35">AVERAGE(B331:D331)</f>
        <v>8.61</v>
      </c>
      <c r="F331" s="37">
        <f t="shared" ref="F331:F342" si="36">ABS(E331/1000)</f>
        <v>8.6099999999999996E-3</v>
      </c>
      <c r="G331" s="149"/>
    </row>
    <row r="332" spans="1:7">
      <c r="A332" s="98" t="s">
        <v>970</v>
      </c>
      <c r="B332" s="40">
        <v>8.76</v>
      </c>
      <c r="C332" s="40">
        <v>0.2</v>
      </c>
      <c r="D332" s="40">
        <v>0.79</v>
      </c>
      <c r="E332" s="40">
        <f t="shared" si="35"/>
        <v>3.25</v>
      </c>
      <c r="F332" s="37">
        <f t="shared" si="36"/>
        <v>3.2499999999999999E-3</v>
      </c>
      <c r="G332" s="149"/>
    </row>
    <row r="333" spans="1:7">
      <c r="A333" s="98" t="s">
        <v>971</v>
      </c>
      <c r="B333" s="40">
        <v>18.34</v>
      </c>
      <c r="C333" s="40">
        <v>3.88</v>
      </c>
      <c r="D333" s="40">
        <v>0</v>
      </c>
      <c r="E333" s="40">
        <f t="shared" si="35"/>
        <v>7.4066666666666663</v>
      </c>
      <c r="F333" s="37">
        <f t="shared" si="36"/>
        <v>7.4066666666666664E-3</v>
      </c>
      <c r="G333" s="149"/>
    </row>
    <row r="334" spans="1:7">
      <c r="A334" s="98" t="s">
        <v>972</v>
      </c>
      <c r="B334" s="40">
        <v>2.74</v>
      </c>
      <c r="C334" s="40">
        <v>17.260000000000002</v>
      </c>
      <c r="D334" s="40">
        <v>12.32</v>
      </c>
      <c r="E334" s="40">
        <f t="shared" si="35"/>
        <v>10.773333333333333</v>
      </c>
      <c r="F334" s="37">
        <f t="shared" si="36"/>
        <v>1.0773333333333333E-2</v>
      </c>
      <c r="G334" s="149"/>
    </row>
    <row r="335" spans="1:7">
      <c r="A335" s="98" t="s">
        <v>973</v>
      </c>
      <c r="B335" s="40">
        <v>5.97</v>
      </c>
      <c r="C335" s="40">
        <v>1.21</v>
      </c>
      <c r="D335" s="40">
        <v>0.77</v>
      </c>
      <c r="E335" s="40">
        <f t="shared" si="35"/>
        <v>2.65</v>
      </c>
      <c r="F335" s="37">
        <f t="shared" si="36"/>
        <v>2.65E-3</v>
      </c>
      <c r="G335" s="149"/>
    </row>
    <row r="336" spans="1:7">
      <c r="A336" s="98" t="s">
        <v>974</v>
      </c>
      <c r="B336" s="40">
        <v>17.57</v>
      </c>
      <c r="C336" s="40">
        <v>10.029999999999999</v>
      </c>
      <c r="D336" s="40">
        <v>25.34</v>
      </c>
      <c r="E336" s="40">
        <f t="shared" si="35"/>
        <v>17.646666666666665</v>
      </c>
      <c r="F336" s="37">
        <f t="shared" si="36"/>
        <v>1.7646666666666665E-2</v>
      </c>
      <c r="G336" s="149"/>
    </row>
    <row r="337" spans="1:7">
      <c r="A337" s="98" t="s">
        <v>570</v>
      </c>
      <c r="B337" s="40">
        <v>9.09</v>
      </c>
      <c r="C337" s="40">
        <v>2.35</v>
      </c>
      <c r="D337" s="40">
        <v>6.95</v>
      </c>
      <c r="E337" s="40">
        <f t="shared" si="35"/>
        <v>6.13</v>
      </c>
      <c r="F337" s="37">
        <f t="shared" si="36"/>
        <v>6.13E-3</v>
      </c>
      <c r="G337" s="149"/>
    </row>
    <row r="338" spans="1:7">
      <c r="A338" s="98" t="s">
        <v>975</v>
      </c>
      <c r="B338" s="40">
        <v>24.35</v>
      </c>
      <c r="C338" s="40">
        <v>25.55</v>
      </c>
      <c r="D338" s="40">
        <v>114.34</v>
      </c>
      <c r="E338" s="40">
        <f t="shared" si="35"/>
        <v>54.74666666666667</v>
      </c>
      <c r="F338" s="37">
        <f t="shared" si="36"/>
        <v>5.4746666666666673E-2</v>
      </c>
      <c r="G338" s="149"/>
    </row>
    <row r="339" spans="1:7">
      <c r="A339" s="98" t="s">
        <v>976</v>
      </c>
      <c r="B339" s="40">
        <v>3.72</v>
      </c>
      <c r="C339" s="40">
        <v>99.63</v>
      </c>
      <c r="D339" s="40">
        <v>9.43</v>
      </c>
      <c r="E339" s="40">
        <f t="shared" si="35"/>
        <v>37.593333333333334</v>
      </c>
      <c r="F339" s="37">
        <f t="shared" si="36"/>
        <v>3.7593333333333333E-2</v>
      </c>
      <c r="G339" s="149"/>
    </row>
    <row r="340" spans="1:7">
      <c r="A340" s="98" t="s">
        <v>977</v>
      </c>
      <c r="B340" s="40">
        <v>14.92</v>
      </c>
      <c r="C340" s="40">
        <v>11.16</v>
      </c>
      <c r="D340" s="40">
        <v>34.32</v>
      </c>
      <c r="E340" s="40">
        <f t="shared" si="35"/>
        <v>20.133333333333333</v>
      </c>
      <c r="F340" s="37">
        <f t="shared" si="36"/>
        <v>2.0133333333333333E-2</v>
      </c>
      <c r="G340" s="149"/>
    </row>
    <row r="341" spans="1:7">
      <c r="A341" s="98" t="s">
        <v>978</v>
      </c>
      <c r="B341" s="40">
        <v>137.55000000000001</v>
      </c>
      <c r="C341" s="40">
        <v>110.61</v>
      </c>
      <c r="D341" s="40">
        <v>41.95</v>
      </c>
      <c r="E341" s="40">
        <f t="shared" si="35"/>
        <v>96.703333333333333</v>
      </c>
      <c r="F341" s="37">
        <f t="shared" si="36"/>
        <v>9.6703333333333336E-2</v>
      </c>
      <c r="G341" s="149"/>
    </row>
    <row r="342" spans="1:7">
      <c r="A342" s="98" t="s">
        <v>979</v>
      </c>
      <c r="B342" s="40">
        <v>49.07</v>
      </c>
      <c r="C342" s="40">
        <v>164.2</v>
      </c>
      <c r="D342" s="40">
        <v>0</v>
      </c>
      <c r="E342" s="40">
        <f t="shared" si="35"/>
        <v>71.089999999999989</v>
      </c>
      <c r="F342" s="37">
        <f t="shared" si="36"/>
        <v>7.1089999999999987E-2</v>
      </c>
      <c r="G342" s="149"/>
    </row>
    <row r="343" spans="1:7" ht="15.75" thickBot="1">
      <c r="A343" s="99"/>
      <c r="B343" s="100"/>
      <c r="C343" s="100"/>
      <c r="D343" s="100"/>
      <c r="E343" s="100"/>
      <c r="F343" s="100"/>
      <c r="G343" s="151"/>
    </row>
    <row r="344" spans="1:7" ht="15.75" thickBot="1"/>
    <row r="345" spans="1:7">
      <c r="A345" s="92"/>
      <c r="B345" s="94"/>
      <c r="C345" s="141" t="s">
        <v>993</v>
      </c>
      <c r="D345" s="94"/>
      <c r="E345" s="94"/>
      <c r="F345" s="93"/>
      <c r="G345" s="148"/>
    </row>
    <row r="346" spans="1:7">
      <c r="A346" s="186" t="s">
        <v>21</v>
      </c>
      <c r="B346" s="187"/>
      <c r="C346" s="187" t="s">
        <v>999</v>
      </c>
      <c r="D346" s="187" t="s">
        <v>1000</v>
      </c>
      <c r="E346" s="187" t="s">
        <v>1001</v>
      </c>
      <c r="F346" s="187" t="s">
        <v>1002</v>
      </c>
      <c r="G346" s="149"/>
    </row>
    <row r="347" spans="1:7">
      <c r="A347" s="122" t="s">
        <v>996</v>
      </c>
      <c r="B347" s="40" t="s">
        <v>19</v>
      </c>
      <c r="C347" s="40">
        <v>3.04</v>
      </c>
      <c r="D347" s="40">
        <v>3.15</v>
      </c>
      <c r="E347" s="40">
        <v>3.08</v>
      </c>
      <c r="F347" s="37">
        <f>AVERAGE(C347:E347)</f>
        <v>3.09</v>
      </c>
      <c r="G347" s="149"/>
    </row>
    <row r="348" spans="1:7">
      <c r="A348" s="122" t="s">
        <v>996</v>
      </c>
      <c r="B348" s="40" t="s">
        <v>816</v>
      </c>
      <c r="C348" s="40">
        <v>1.8</v>
      </c>
      <c r="D348" s="40">
        <v>2.2999999999999998</v>
      </c>
      <c r="E348" s="40">
        <v>2.15</v>
      </c>
      <c r="F348" s="37">
        <f t="shared" ref="F348:F352" si="37">AVERAGE(C348:E348)</f>
        <v>2.0833333333333335</v>
      </c>
      <c r="G348" s="149"/>
    </row>
    <row r="349" spans="1:7">
      <c r="A349" s="122" t="s">
        <v>997</v>
      </c>
      <c r="B349" s="40" t="s">
        <v>19</v>
      </c>
      <c r="C349" s="40">
        <v>2.92</v>
      </c>
      <c r="D349" s="40">
        <v>2.98</v>
      </c>
      <c r="E349" s="40">
        <v>3.12</v>
      </c>
      <c r="F349" s="37">
        <f t="shared" si="37"/>
        <v>3.0066666666666664</v>
      </c>
      <c r="G349" s="149"/>
    </row>
    <row r="350" spans="1:7">
      <c r="A350" s="122" t="s">
        <v>997</v>
      </c>
      <c r="B350" s="40" t="s">
        <v>816</v>
      </c>
      <c r="C350" s="40">
        <v>1.18</v>
      </c>
      <c r="D350" s="40">
        <v>1.49</v>
      </c>
      <c r="E350" s="40">
        <v>1.28</v>
      </c>
      <c r="F350" s="37">
        <f t="shared" si="37"/>
        <v>1.3166666666666667</v>
      </c>
      <c r="G350" s="149"/>
    </row>
    <row r="351" spans="1:7">
      <c r="A351" s="122" t="s">
        <v>998</v>
      </c>
      <c r="B351" s="40" t="s">
        <v>19</v>
      </c>
      <c r="C351" s="40">
        <v>6.33</v>
      </c>
      <c r="D351" s="40">
        <v>6.61</v>
      </c>
      <c r="E351" s="40">
        <v>6.61</v>
      </c>
      <c r="F351" s="37">
        <f t="shared" si="37"/>
        <v>6.5166666666666666</v>
      </c>
      <c r="G351" s="149"/>
    </row>
    <row r="352" spans="1:7">
      <c r="A352" s="122" t="s">
        <v>998</v>
      </c>
      <c r="B352" s="40" t="s">
        <v>816</v>
      </c>
      <c r="C352" s="40">
        <v>2.0299999999999998</v>
      </c>
      <c r="D352" s="40">
        <v>2.2799999999999998</v>
      </c>
      <c r="E352" s="40">
        <v>1.38</v>
      </c>
      <c r="F352" s="37">
        <f t="shared" si="37"/>
        <v>1.8966666666666665</v>
      </c>
      <c r="G352" s="149"/>
    </row>
    <row r="353" spans="1:14">
      <c r="A353" s="186" t="s">
        <v>1003</v>
      </c>
      <c r="B353" s="187"/>
      <c r="C353" s="187" t="s">
        <v>999</v>
      </c>
      <c r="D353" s="187" t="s">
        <v>1000</v>
      </c>
      <c r="E353" s="187" t="s">
        <v>1001</v>
      </c>
      <c r="F353" s="187" t="s">
        <v>1004</v>
      </c>
      <c r="G353" s="149"/>
    </row>
    <row r="354" spans="1:14">
      <c r="A354" s="122" t="s">
        <v>996</v>
      </c>
      <c r="B354" s="40" t="s">
        <v>19</v>
      </c>
      <c r="C354" s="40">
        <v>0.04</v>
      </c>
      <c r="D354" s="40">
        <v>0.04</v>
      </c>
      <c r="E354" s="40">
        <v>0.08</v>
      </c>
      <c r="F354" s="37">
        <f>AVERAGE(C354:E354)</f>
        <v>5.3333333333333337E-2</v>
      </c>
      <c r="G354" s="149"/>
    </row>
    <row r="355" spans="1:14">
      <c r="A355" s="122" t="s">
        <v>996</v>
      </c>
      <c r="B355" s="40" t="s">
        <v>816</v>
      </c>
      <c r="C355" s="40">
        <v>0.02</v>
      </c>
      <c r="D355" s="40">
        <v>0.02</v>
      </c>
      <c r="E355" s="40">
        <v>0.03</v>
      </c>
      <c r="F355" s="37">
        <f t="shared" ref="F355:F359" si="38">AVERAGE(C355:E355)</f>
        <v>2.3333333333333334E-2</v>
      </c>
      <c r="G355" s="149"/>
    </row>
    <row r="356" spans="1:14">
      <c r="A356" s="122" t="s">
        <v>997</v>
      </c>
      <c r="B356" s="40" t="s">
        <v>19</v>
      </c>
      <c r="C356" s="40">
        <v>1.68</v>
      </c>
      <c r="D356" s="40">
        <v>2.1</v>
      </c>
      <c r="E356" s="40">
        <v>2.52</v>
      </c>
      <c r="F356" s="37">
        <f t="shared" si="38"/>
        <v>2.1</v>
      </c>
      <c r="G356" s="149"/>
    </row>
    <row r="357" spans="1:14">
      <c r="A357" s="122" t="s">
        <v>997</v>
      </c>
      <c r="B357" s="40" t="s">
        <v>816</v>
      </c>
      <c r="C357" s="40">
        <v>0.02</v>
      </c>
      <c r="D357" s="40">
        <v>0.12</v>
      </c>
      <c r="E357" s="40">
        <v>0.03</v>
      </c>
      <c r="F357" s="37">
        <f t="shared" si="38"/>
        <v>5.6666666666666664E-2</v>
      </c>
      <c r="G357" s="149"/>
    </row>
    <row r="358" spans="1:14">
      <c r="A358" s="122" t="s">
        <v>998</v>
      </c>
      <c r="B358" s="40" t="s">
        <v>19</v>
      </c>
      <c r="C358" s="40">
        <v>1.19</v>
      </c>
      <c r="D358" s="40">
        <v>1.69</v>
      </c>
      <c r="E358" s="40">
        <v>1.31</v>
      </c>
      <c r="F358" s="37">
        <f t="shared" si="38"/>
        <v>1.3966666666666665</v>
      </c>
      <c r="G358" s="149"/>
    </row>
    <row r="359" spans="1:14">
      <c r="A359" s="122" t="s">
        <v>998</v>
      </c>
      <c r="B359" s="40" t="s">
        <v>816</v>
      </c>
      <c r="C359" s="40">
        <v>0.02</v>
      </c>
      <c r="D359" s="40">
        <v>0.02</v>
      </c>
      <c r="E359" s="40">
        <v>0.04</v>
      </c>
      <c r="F359" s="37">
        <f t="shared" si="38"/>
        <v>2.6666666666666668E-2</v>
      </c>
      <c r="G359" s="149"/>
    </row>
    <row r="360" spans="1:14" ht="15.75" thickBot="1">
      <c r="A360" s="99"/>
      <c r="B360" s="100"/>
      <c r="C360" s="100"/>
      <c r="D360" s="100"/>
      <c r="E360" s="100"/>
      <c r="F360" s="64"/>
      <c r="G360" s="151"/>
    </row>
    <row r="361" spans="1:14" ht="15.75" thickBot="1"/>
    <row r="362" spans="1:14">
      <c r="A362" s="92"/>
      <c r="B362" s="94"/>
      <c r="C362" s="141" t="s">
        <v>1031</v>
      </c>
      <c r="D362" s="94"/>
      <c r="E362" s="94"/>
      <c r="F362" s="93"/>
      <c r="G362" s="94"/>
      <c r="H362" s="94"/>
      <c r="I362" s="94"/>
      <c r="J362" s="94"/>
      <c r="K362" s="94"/>
      <c r="L362" s="94"/>
      <c r="M362" s="94"/>
      <c r="N362" s="148"/>
    </row>
    <row r="363" spans="1:14">
      <c r="A363" s="209"/>
      <c r="B363" s="204" t="s">
        <v>1056</v>
      </c>
      <c r="C363" s="204" t="s">
        <v>1057</v>
      </c>
      <c r="D363" s="204" t="s">
        <v>1047</v>
      </c>
      <c r="E363" s="204" t="s">
        <v>1048</v>
      </c>
      <c r="F363" s="204" t="s">
        <v>1049</v>
      </c>
      <c r="G363" s="204" t="s">
        <v>1050</v>
      </c>
      <c r="H363" s="204" t="s">
        <v>1051</v>
      </c>
      <c r="I363" s="204" t="s">
        <v>1052</v>
      </c>
      <c r="J363" s="204" t="s">
        <v>1053</v>
      </c>
      <c r="K363" s="204" t="s">
        <v>1054</v>
      </c>
      <c r="L363" s="204" t="s">
        <v>1055</v>
      </c>
      <c r="M363" s="204" t="s">
        <v>1058</v>
      </c>
      <c r="N363" s="149"/>
    </row>
    <row r="364" spans="1:14">
      <c r="A364" s="98" t="s">
        <v>974</v>
      </c>
      <c r="B364" s="40">
        <v>0</v>
      </c>
      <c r="C364" s="40">
        <v>0</v>
      </c>
      <c r="D364" s="40">
        <v>0.76</v>
      </c>
      <c r="E364" s="40">
        <v>1.03</v>
      </c>
      <c r="F364" s="40">
        <v>1.61</v>
      </c>
      <c r="G364" s="40">
        <v>1.77</v>
      </c>
      <c r="H364" s="40">
        <v>1.39</v>
      </c>
      <c r="I364" s="40">
        <v>1.77</v>
      </c>
      <c r="J364" s="40">
        <v>3.92</v>
      </c>
      <c r="K364" s="40">
        <v>0</v>
      </c>
      <c r="L364" s="40">
        <v>1.23</v>
      </c>
      <c r="M364" s="40">
        <f>AVERAGE(B364:L364)</f>
        <v>1.2254545454545456</v>
      </c>
      <c r="N364" s="149"/>
    </row>
    <row r="365" spans="1:14">
      <c r="A365" s="98" t="s">
        <v>1037</v>
      </c>
      <c r="B365" s="40">
        <v>0</v>
      </c>
      <c r="C365" s="40">
        <v>0</v>
      </c>
      <c r="D365" s="40">
        <v>2.11</v>
      </c>
      <c r="E365" s="40">
        <v>0</v>
      </c>
      <c r="F365" s="40">
        <v>0</v>
      </c>
      <c r="G365" s="40">
        <v>0</v>
      </c>
      <c r="H365" s="40">
        <v>0</v>
      </c>
      <c r="I365" s="40">
        <v>0</v>
      </c>
      <c r="J365" s="40">
        <v>0</v>
      </c>
      <c r="K365" s="40">
        <v>0</v>
      </c>
      <c r="L365" s="40">
        <v>0.21</v>
      </c>
      <c r="M365" s="40">
        <f t="shared" ref="M365:M376" si="39">AVERAGE(B365:L365)</f>
        <v>0.21090909090909091</v>
      </c>
      <c r="N365" s="149"/>
    </row>
    <row r="366" spans="1:14">
      <c r="A366" s="98" t="s">
        <v>1038</v>
      </c>
      <c r="B366" s="40">
        <v>45.4</v>
      </c>
      <c r="C366" s="40">
        <v>41.4</v>
      </c>
      <c r="D366" s="40">
        <v>566</v>
      </c>
      <c r="E366" s="40">
        <v>1233</v>
      </c>
      <c r="F366" s="40">
        <v>23</v>
      </c>
      <c r="G366" s="40">
        <v>118</v>
      </c>
      <c r="H366" s="40">
        <v>230</v>
      </c>
      <c r="I366" s="40">
        <v>18.8</v>
      </c>
      <c r="J366" s="40">
        <v>216</v>
      </c>
      <c r="K366" s="40">
        <v>28.7</v>
      </c>
      <c r="L366" s="40">
        <v>252</v>
      </c>
      <c r="M366" s="40">
        <f t="shared" si="39"/>
        <v>252.02727272727273</v>
      </c>
      <c r="N366" s="149"/>
    </row>
    <row r="367" spans="1:14">
      <c r="A367" s="98" t="s">
        <v>1039</v>
      </c>
      <c r="B367" s="40">
        <v>2.94</v>
      </c>
      <c r="C367" s="40">
        <v>1.82</v>
      </c>
      <c r="D367" s="40">
        <v>7.93</v>
      </c>
      <c r="E367" s="40">
        <v>7.93</v>
      </c>
      <c r="F367" s="40">
        <v>6.36</v>
      </c>
      <c r="G367" s="40">
        <v>2.4</v>
      </c>
      <c r="H367" s="40">
        <v>5.19</v>
      </c>
      <c r="I367" s="40">
        <v>4.8099999999999996</v>
      </c>
      <c r="J367" s="40">
        <v>5.86</v>
      </c>
      <c r="K367" s="40">
        <v>5.27</v>
      </c>
      <c r="L367" s="40">
        <v>5.05</v>
      </c>
      <c r="M367" s="40">
        <f t="shared" si="39"/>
        <v>5.0509090909090899</v>
      </c>
      <c r="N367" s="149"/>
    </row>
    <row r="368" spans="1:14">
      <c r="A368" s="98" t="s">
        <v>1040</v>
      </c>
      <c r="B368" s="40">
        <v>6.73</v>
      </c>
      <c r="C368" s="40">
        <v>14.2</v>
      </c>
      <c r="D368" s="40">
        <v>104</v>
      </c>
      <c r="E368" s="40">
        <v>55.9</v>
      </c>
      <c r="F368" s="40">
        <v>23.7</v>
      </c>
      <c r="G368" s="40">
        <v>54.2</v>
      </c>
      <c r="H368" s="40">
        <v>54.4</v>
      </c>
      <c r="I368" s="40">
        <v>3.23</v>
      </c>
      <c r="J368" s="40">
        <v>16</v>
      </c>
      <c r="K368" s="40">
        <v>16.2</v>
      </c>
      <c r="L368" s="40">
        <v>34.9</v>
      </c>
      <c r="M368" s="40">
        <f t="shared" si="39"/>
        <v>34.86</v>
      </c>
      <c r="N368" s="149"/>
    </row>
    <row r="369" spans="1:14">
      <c r="A369" s="98" t="s">
        <v>1041</v>
      </c>
      <c r="B369" s="40">
        <v>0</v>
      </c>
      <c r="C369" s="40">
        <v>0</v>
      </c>
      <c r="D369" s="40">
        <v>2.2799999999999998</v>
      </c>
      <c r="E369" s="40">
        <v>0</v>
      </c>
      <c r="F369" s="40">
        <v>0.26</v>
      </c>
      <c r="G369" s="40">
        <v>0</v>
      </c>
      <c r="H369" s="40">
        <v>0.06</v>
      </c>
      <c r="I369" s="40">
        <v>0</v>
      </c>
      <c r="J369" s="40">
        <v>0</v>
      </c>
      <c r="K369" s="40">
        <v>2.83</v>
      </c>
      <c r="L369" s="40">
        <v>0.54</v>
      </c>
      <c r="M369" s="40">
        <f t="shared" si="39"/>
        <v>0.54272727272727272</v>
      </c>
      <c r="N369" s="149"/>
    </row>
    <row r="370" spans="1:14">
      <c r="A370" s="98" t="s">
        <v>1042</v>
      </c>
      <c r="B370" s="40">
        <v>1.95</v>
      </c>
      <c r="C370" s="40">
        <v>8.9600000000000009</v>
      </c>
      <c r="D370" s="40">
        <v>56.2</v>
      </c>
      <c r="E370" s="40">
        <v>42.9</v>
      </c>
      <c r="F370" s="40">
        <v>3.41</v>
      </c>
      <c r="G370" s="40">
        <v>23.1</v>
      </c>
      <c r="H370" s="40">
        <v>30.3</v>
      </c>
      <c r="I370" s="40">
        <v>0.74</v>
      </c>
      <c r="J370" s="40">
        <v>8.65</v>
      </c>
      <c r="K370" s="40">
        <v>1.3</v>
      </c>
      <c r="L370" s="40">
        <v>17.8</v>
      </c>
      <c r="M370" s="40">
        <f t="shared" si="39"/>
        <v>17.755454545454548</v>
      </c>
      <c r="N370" s="149"/>
    </row>
    <row r="371" spans="1:14">
      <c r="A371" s="98" t="s">
        <v>1043</v>
      </c>
      <c r="B371" s="40">
        <v>0</v>
      </c>
      <c r="C371" s="40">
        <v>0</v>
      </c>
      <c r="D371" s="40">
        <v>1.85</v>
      </c>
      <c r="E371" s="40">
        <v>0</v>
      </c>
      <c r="F371" s="40">
        <v>0.17</v>
      </c>
      <c r="G371" s="40">
        <v>0</v>
      </c>
      <c r="H371" s="40">
        <v>0</v>
      </c>
      <c r="I371" s="40">
        <v>0</v>
      </c>
      <c r="J371" s="40">
        <v>0</v>
      </c>
      <c r="K371" s="40">
        <v>0</v>
      </c>
      <c r="L371" s="40">
        <v>0.2</v>
      </c>
      <c r="M371" s="40">
        <f t="shared" si="39"/>
        <v>0.20181818181818184</v>
      </c>
      <c r="N371" s="149"/>
    </row>
    <row r="372" spans="1:14">
      <c r="A372" s="98" t="s">
        <v>570</v>
      </c>
      <c r="B372" s="40">
        <v>0.26</v>
      </c>
      <c r="C372" s="40">
        <v>0.66</v>
      </c>
      <c r="D372" s="40">
        <v>2.2799999999999998</v>
      </c>
      <c r="E372" s="40">
        <v>1.4</v>
      </c>
      <c r="F372" s="40">
        <v>1.66</v>
      </c>
      <c r="G372" s="40">
        <v>2.99</v>
      </c>
      <c r="H372" s="40">
        <v>2.0699999999999998</v>
      </c>
      <c r="I372" s="40">
        <v>0.88</v>
      </c>
      <c r="J372" s="40">
        <v>2.1</v>
      </c>
      <c r="K372" s="40">
        <v>0.93</v>
      </c>
      <c r="L372" s="40">
        <v>1.52</v>
      </c>
      <c r="M372" s="40">
        <f t="shared" si="39"/>
        <v>1.5227272727272727</v>
      </c>
      <c r="N372" s="149"/>
    </row>
    <row r="373" spans="1:14">
      <c r="A373" s="98" t="s">
        <v>1025</v>
      </c>
      <c r="B373" s="40">
        <v>0.04</v>
      </c>
      <c r="C373" s="40">
        <v>6.09</v>
      </c>
      <c r="D373" s="40">
        <v>25.1</v>
      </c>
      <c r="E373" s="40">
        <v>12</v>
      </c>
      <c r="F373" s="40">
        <v>12.7</v>
      </c>
      <c r="G373" s="40">
        <v>16.5</v>
      </c>
      <c r="H373" s="40">
        <v>22.3</v>
      </c>
      <c r="I373" s="40">
        <v>21.7</v>
      </c>
      <c r="J373" s="40">
        <v>23.1</v>
      </c>
      <c r="K373" s="40">
        <v>26.5</v>
      </c>
      <c r="L373" s="40">
        <v>76.900000000000006</v>
      </c>
      <c r="M373" s="40">
        <f t="shared" si="39"/>
        <v>22.084545454545456</v>
      </c>
      <c r="N373" s="149"/>
    </row>
    <row r="374" spans="1:14">
      <c r="A374" s="98" t="s">
        <v>1044</v>
      </c>
      <c r="B374" s="40">
        <v>12.2</v>
      </c>
      <c r="C374" s="40">
        <v>40.4</v>
      </c>
      <c r="D374" s="40">
        <v>122</v>
      </c>
      <c r="E374" s="40">
        <v>91.1</v>
      </c>
      <c r="F374" s="40">
        <v>236</v>
      </c>
      <c r="G374" s="40">
        <v>148</v>
      </c>
      <c r="H374" s="40">
        <v>133</v>
      </c>
      <c r="I374" s="40">
        <v>216</v>
      </c>
      <c r="J374" s="40">
        <v>88.3</v>
      </c>
      <c r="K374" s="40">
        <v>29.4</v>
      </c>
      <c r="L374" s="40">
        <v>112</v>
      </c>
      <c r="M374" s="40">
        <f t="shared" si="39"/>
        <v>111.67272727272729</v>
      </c>
      <c r="N374" s="149"/>
    </row>
    <row r="375" spans="1:14">
      <c r="A375" s="98" t="s">
        <v>1045</v>
      </c>
      <c r="B375" s="40">
        <v>0</v>
      </c>
      <c r="C375" s="40">
        <v>113</v>
      </c>
      <c r="D375" s="40">
        <v>0</v>
      </c>
      <c r="E375" s="40">
        <v>41.3</v>
      </c>
      <c r="F375" s="40">
        <v>0</v>
      </c>
      <c r="G375" s="40">
        <v>0</v>
      </c>
      <c r="H375" s="40">
        <v>0</v>
      </c>
      <c r="I375" s="40">
        <v>0</v>
      </c>
      <c r="J375" s="40">
        <v>0</v>
      </c>
      <c r="K375" s="40">
        <v>0</v>
      </c>
      <c r="L375" s="40">
        <v>15.4</v>
      </c>
      <c r="M375" s="40">
        <f t="shared" si="39"/>
        <v>15.427272727272729</v>
      </c>
      <c r="N375" s="149"/>
    </row>
    <row r="376" spans="1:14">
      <c r="A376" s="98" t="s">
        <v>1046</v>
      </c>
      <c r="B376" s="40">
        <v>5.38</v>
      </c>
      <c r="C376" s="40">
        <v>786</v>
      </c>
      <c r="D376" s="40">
        <v>29.3</v>
      </c>
      <c r="E376" s="40">
        <v>12.2</v>
      </c>
      <c r="F376" s="40">
        <v>10.1</v>
      </c>
      <c r="G376" s="40">
        <v>18</v>
      </c>
      <c r="H376" s="40">
        <v>73.2</v>
      </c>
      <c r="I376" s="40">
        <v>42.1</v>
      </c>
      <c r="J376" s="40">
        <v>24.2</v>
      </c>
      <c r="K376" s="40">
        <v>61.9</v>
      </c>
      <c r="L376" s="40">
        <v>106</v>
      </c>
      <c r="M376" s="40">
        <f t="shared" si="39"/>
        <v>106.21636363636365</v>
      </c>
      <c r="N376" s="149"/>
    </row>
    <row r="377" spans="1:14" ht="15.75" thickBot="1">
      <c r="A377" s="99"/>
      <c r="B377" s="100"/>
      <c r="C377" s="100"/>
      <c r="D377" s="100"/>
      <c r="E377" s="100"/>
      <c r="F377" s="64"/>
      <c r="G377" s="100"/>
      <c r="H377" s="100"/>
      <c r="I377" s="100"/>
      <c r="J377" s="100"/>
      <c r="K377" s="100"/>
      <c r="L377" s="100"/>
      <c r="M377" s="100"/>
      <c r="N377" s="151"/>
    </row>
    <row r="378" spans="1:14" ht="15.75" thickBot="1"/>
    <row r="379" spans="1:14">
      <c r="A379" s="92"/>
      <c r="B379" s="94"/>
      <c r="C379" s="141" t="s">
        <v>1179</v>
      </c>
      <c r="D379" s="94"/>
      <c r="E379" s="94"/>
      <c r="F379" s="93"/>
      <c r="G379" s="148"/>
    </row>
    <row r="380" spans="1:14">
      <c r="A380" s="98"/>
      <c r="B380" s="40" t="s">
        <v>1180</v>
      </c>
      <c r="C380" s="124" t="s">
        <v>1181</v>
      </c>
      <c r="D380" s="124" t="s">
        <v>1182</v>
      </c>
      <c r="E380" s="124" t="s">
        <v>1183</v>
      </c>
      <c r="F380" s="124" t="s">
        <v>1184</v>
      </c>
      <c r="G380" s="149"/>
    </row>
    <row r="381" spans="1:14">
      <c r="A381" s="98" t="s">
        <v>1185</v>
      </c>
      <c r="B381" s="40">
        <v>7.5</v>
      </c>
      <c r="C381" s="40">
        <v>0</v>
      </c>
      <c r="D381" s="40">
        <v>0</v>
      </c>
      <c r="E381" s="40">
        <v>0</v>
      </c>
      <c r="F381" s="37">
        <f>AVERAGE(B381:E381)</f>
        <v>1.875</v>
      </c>
      <c r="G381" s="149"/>
    </row>
    <row r="382" spans="1:14">
      <c r="A382" s="98" t="s">
        <v>1186</v>
      </c>
      <c r="B382" s="40">
        <v>28</v>
      </c>
      <c r="C382" s="40">
        <v>10.9</v>
      </c>
      <c r="D382" s="40">
        <v>23.7</v>
      </c>
      <c r="E382" s="40">
        <v>0</v>
      </c>
      <c r="F382" s="37">
        <f t="shared" ref="F382:F388" si="40">AVERAGE(B382:E382)</f>
        <v>15.649999999999999</v>
      </c>
      <c r="G382" s="149"/>
    </row>
    <row r="383" spans="1:14">
      <c r="A383" s="98" t="s">
        <v>1187</v>
      </c>
      <c r="B383" s="40">
        <v>1.6</v>
      </c>
      <c r="C383" s="40">
        <v>1.3</v>
      </c>
      <c r="D383" s="40">
        <v>1.5</v>
      </c>
      <c r="E383" s="40">
        <v>0.6</v>
      </c>
      <c r="F383" s="37">
        <f t="shared" si="40"/>
        <v>1.25</v>
      </c>
      <c r="G383" s="149"/>
    </row>
    <row r="384" spans="1:14">
      <c r="A384" s="98" t="s">
        <v>1188</v>
      </c>
      <c r="B384" s="40">
        <v>35</v>
      </c>
      <c r="C384" s="40">
        <v>9.8000000000000007</v>
      </c>
      <c r="D384" s="40">
        <v>27.3</v>
      </c>
      <c r="E384" s="40">
        <v>0.39</v>
      </c>
      <c r="F384" s="37">
        <f t="shared" si="40"/>
        <v>18.122499999999999</v>
      </c>
      <c r="G384" s="149"/>
    </row>
    <row r="385" spans="1:9">
      <c r="A385" s="98" t="s">
        <v>1189</v>
      </c>
      <c r="B385" s="40">
        <v>33</v>
      </c>
      <c r="C385" s="40">
        <v>9.3000000000000007</v>
      </c>
      <c r="D385" s="40">
        <v>26.8</v>
      </c>
      <c r="E385" s="40">
        <v>0.4</v>
      </c>
      <c r="F385" s="37">
        <f t="shared" si="40"/>
        <v>17.375</v>
      </c>
      <c r="G385" s="149"/>
    </row>
    <row r="386" spans="1:9">
      <c r="A386" s="98" t="s">
        <v>1190</v>
      </c>
      <c r="B386" s="40">
        <v>133.1</v>
      </c>
      <c r="C386" s="40">
        <v>18.7</v>
      </c>
      <c r="D386" s="40">
        <v>78.2</v>
      </c>
      <c r="E386" s="40">
        <v>0</v>
      </c>
      <c r="F386" s="37">
        <f t="shared" si="40"/>
        <v>57.5</v>
      </c>
      <c r="G386" s="149"/>
    </row>
    <row r="387" spans="1:9">
      <c r="A387" s="98" t="s">
        <v>1095</v>
      </c>
      <c r="B387" s="40">
        <v>101.8</v>
      </c>
      <c r="C387" s="40">
        <v>26.2</v>
      </c>
      <c r="D387" s="40">
        <v>67</v>
      </c>
      <c r="E387" s="40">
        <v>0</v>
      </c>
      <c r="F387" s="37">
        <f t="shared" si="40"/>
        <v>48.75</v>
      </c>
      <c r="G387" s="149"/>
    </row>
    <row r="388" spans="1:9">
      <c r="A388" s="98" t="s">
        <v>1191</v>
      </c>
      <c r="B388" s="40">
        <v>50</v>
      </c>
      <c r="C388" s="40">
        <v>20</v>
      </c>
      <c r="D388" s="40">
        <v>40.799999999999997</v>
      </c>
      <c r="E388" s="40">
        <v>1.6</v>
      </c>
      <c r="F388" s="37">
        <f t="shared" si="40"/>
        <v>28.099999999999998</v>
      </c>
      <c r="G388" s="149"/>
    </row>
    <row r="389" spans="1:9" ht="15.75" thickBot="1">
      <c r="A389" s="99"/>
      <c r="B389" s="100"/>
      <c r="C389" s="100"/>
      <c r="D389" s="100"/>
      <c r="E389" s="100"/>
      <c r="F389" s="64"/>
      <c r="G389" s="151"/>
    </row>
    <row r="390" spans="1:9" ht="15.75" thickBot="1"/>
    <row r="391" spans="1:9">
      <c r="A391" s="92"/>
      <c r="B391" s="94"/>
      <c r="C391" s="141" t="s">
        <v>1238</v>
      </c>
      <c r="D391" s="94"/>
      <c r="E391" s="94"/>
      <c r="F391" s="93"/>
      <c r="G391" s="94"/>
      <c r="H391" s="94"/>
      <c r="I391" s="148"/>
    </row>
    <row r="392" spans="1:9">
      <c r="A392" s="194" t="s">
        <v>773</v>
      </c>
      <c r="B392" s="187" t="s">
        <v>1239</v>
      </c>
      <c r="C392" s="187" t="s">
        <v>1240</v>
      </c>
      <c r="D392" s="187" t="s">
        <v>1241</v>
      </c>
      <c r="E392" s="187" t="s">
        <v>1242</v>
      </c>
      <c r="F392" s="187" t="s">
        <v>1243</v>
      </c>
      <c r="G392" s="195" t="s">
        <v>1244</v>
      </c>
      <c r="H392" s="187" t="s">
        <v>1245</v>
      </c>
      <c r="I392" s="149"/>
    </row>
    <row r="393" spans="1:9">
      <c r="A393" s="49" t="s">
        <v>1247</v>
      </c>
      <c r="B393" s="40">
        <v>2.1</v>
      </c>
      <c r="C393" s="40">
        <v>10</v>
      </c>
      <c r="D393" s="40">
        <v>32</v>
      </c>
      <c r="E393" s="40">
        <v>1300</v>
      </c>
      <c r="F393" s="40">
        <v>5</v>
      </c>
      <c r="G393" s="40">
        <v>80</v>
      </c>
      <c r="H393" s="40">
        <f>AVERAGE(B393:G393)</f>
        <v>238.18333333333331</v>
      </c>
      <c r="I393" s="149"/>
    </row>
    <row r="394" spans="1:9">
      <c r="A394" s="49" t="s">
        <v>1246</v>
      </c>
      <c r="B394" s="40">
        <v>1.3</v>
      </c>
      <c r="C394" s="40">
        <v>0.9</v>
      </c>
      <c r="D394" s="40">
        <v>9</v>
      </c>
      <c r="E394" s="40">
        <v>33</v>
      </c>
      <c r="F394" s="40">
        <v>93</v>
      </c>
      <c r="G394" s="40">
        <v>11.1</v>
      </c>
      <c r="H394" s="40">
        <f>AVERAGE(B394:G394)</f>
        <v>24.716666666666665</v>
      </c>
      <c r="I394" s="149"/>
    </row>
    <row r="395" spans="1:9">
      <c r="A395" s="194" t="s">
        <v>774</v>
      </c>
      <c r="B395" s="187" t="s">
        <v>1239</v>
      </c>
      <c r="C395" s="187" t="s">
        <v>1240</v>
      </c>
      <c r="D395" s="187" t="s">
        <v>1241</v>
      </c>
      <c r="E395" s="187" t="s">
        <v>1242</v>
      </c>
      <c r="F395" s="195" t="s">
        <v>1244</v>
      </c>
      <c r="G395" s="187" t="s">
        <v>1245</v>
      </c>
      <c r="H395" s="44"/>
      <c r="I395" s="149"/>
    </row>
    <row r="396" spans="1:9">
      <c r="A396" s="49" t="s">
        <v>1247</v>
      </c>
      <c r="B396" s="40">
        <v>515</v>
      </c>
      <c r="C396" s="40">
        <v>3177</v>
      </c>
      <c r="D396" s="40">
        <v>599</v>
      </c>
      <c r="E396" s="40">
        <v>1466</v>
      </c>
      <c r="F396" s="40">
        <v>392</v>
      </c>
      <c r="G396" s="40">
        <f>AVERAGE(B396:F396)</f>
        <v>1229.8</v>
      </c>
      <c r="H396" s="44"/>
      <c r="I396" s="149"/>
    </row>
    <row r="397" spans="1:9">
      <c r="A397" s="49" t="s">
        <v>1246</v>
      </c>
      <c r="B397" s="40">
        <v>5</v>
      </c>
      <c r="C397" s="40">
        <v>4</v>
      </c>
      <c r="D397" s="40">
        <v>1.6</v>
      </c>
      <c r="E397" s="40">
        <v>0.3</v>
      </c>
      <c r="F397" s="40">
        <v>1.8</v>
      </c>
      <c r="G397" s="40">
        <f>AVERAGE(B397:F397)</f>
        <v>2.54</v>
      </c>
      <c r="H397" s="44"/>
      <c r="I397" s="149"/>
    </row>
    <row r="398" spans="1:9" ht="15.75" thickBot="1">
      <c r="A398" s="99"/>
      <c r="B398" s="100"/>
      <c r="C398" s="100"/>
      <c r="D398" s="100"/>
      <c r="E398" s="100"/>
      <c r="F398" s="64"/>
      <c r="G398" s="100"/>
      <c r="H398" s="100"/>
      <c r="I398" s="151"/>
    </row>
    <row r="399" spans="1:9" ht="15.75" thickBot="1"/>
    <row r="400" spans="1:9">
      <c r="A400" s="92"/>
      <c r="B400" s="94"/>
      <c r="C400" s="141" t="s">
        <v>1394</v>
      </c>
      <c r="D400" s="237"/>
      <c r="E400" s="148"/>
    </row>
    <row r="401" spans="1:11">
      <c r="A401" s="248">
        <v>42583</v>
      </c>
      <c r="B401" s="188" t="s">
        <v>1395</v>
      </c>
      <c r="C401" s="239" t="s">
        <v>1396</v>
      </c>
      <c r="D401" s="188" t="s">
        <v>1400</v>
      </c>
      <c r="E401" s="149"/>
    </row>
    <row r="402" spans="1:11">
      <c r="A402" s="98" t="s">
        <v>1399</v>
      </c>
      <c r="B402" s="40">
        <v>1.95</v>
      </c>
      <c r="C402" s="40">
        <v>0.02</v>
      </c>
      <c r="D402" s="40">
        <f>AVERAGE(B402:C402)</f>
        <v>0.98499999999999999</v>
      </c>
      <c r="E402" s="149"/>
    </row>
    <row r="403" spans="1:11">
      <c r="A403" s="98" t="s">
        <v>1397</v>
      </c>
      <c r="B403" s="40">
        <v>0.01</v>
      </c>
      <c r="C403" s="40">
        <v>0.01</v>
      </c>
      <c r="D403" s="40">
        <f t="shared" ref="D403:D404" si="41">AVERAGE(B403:C403)</f>
        <v>0.01</v>
      </c>
      <c r="E403" s="149"/>
    </row>
    <row r="404" spans="1:11">
      <c r="A404" s="98" t="s">
        <v>1398</v>
      </c>
      <c r="B404" s="40">
        <v>0.9</v>
      </c>
      <c r="C404" s="40">
        <v>0.01</v>
      </c>
      <c r="D404" s="40">
        <f t="shared" si="41"/>
        <v>0.45500000000000002</v>
      </c>
      <c r="E404" s="149"/>
    </row>
    <row r="405" spans="1:11">
      <c r="A405" s="248">
        <v>42675</v>
      </c>
      <c r="B405" s="188" t="s">
        <v>1395</v>
      </c>
      <c r="C405" s="239" t="s">
        <v>1396</v>
      </c>
      <c r="D405" s="188" t="s">
        <v>1400</v>
      </c>
      <c r="E405" s="149"/>
    </row>
    <row r="406" spans="1:11">
      <c r="A406" s="98" t="s">
        <v>1399</v>
      </c>
      <c r="B406" s="40">
        <v>0.1</v>
      </c>
      <c r="C406" s="40">
        <v>0.02</v>
      </c>
      <c r="D406" s="40">
        <f>AVERAGE(B406:C406)</f>
        <v>6.0000000000000005E-2</v>
      </c>
      <c r="E406" s="149"/>
    </row>
    <row r="407" spans="1:11">
      <c r="A407" s="98" t="s">
        <v>1397</v>
      </c>
      <c r="B407" s="40">
        <v>0.01</v>
      </c>
      <c r="C407" s="40">
        <v>0.01</v>
      </c>
      <c r="D407" s="40">
        <f t="shared" ref="D407:D408" si="42">AVERAGE(B407:C407)</f>
        <v>0.01</v>
      </c>
      <c r="E407" s="149"/>
    </row>
    <row r="408" spans="1:11">
      <c r="A408" s="98" t="s">
        <v>1398</v>
      </c>
      <c r="B408" s="40">
        <v>0.28000000000000003</v>
      </c>
      <c r="C408" s="40">
        <v>0.01</v>
      </c>
      <c r="D408" s="40">
        <f t="shared" si="42"/>
        <v>0.14500000000000002</v>
      </c>
      <c r="E408" s="149"/>
    </row>
    <row r="409" spans="1:11" ht="15.75" thickBot="1">
      <c r="A409" s="99"/>
      <c r="B409" s="100"/>
      <c r="C409" s="100"/>
      <c r="D409" s="100"/>
      <c r="E409" s="151"/>
    </row>
    <row r="410" spans="1:11" ht="15.75" thickBot="1"/>
    <row r="411" spans="1:11">
      <c r="A411" s="92"/>
      <c r="B411" s="94"/>
      <c r="C411" s="141" t="s">
        <v>1412</v>
      </c>
      <c r="D411" s="94"/>
      <c r="E411" s="94"/>
      <c r="F411" s="93"/>
      <c r="G411" s="94"/>
      <c r="H411" s="94"/>
      <c r="I411" s="94"/>
      <c r="J411" s="94"/>
      <c r="K411" s="148"/>
    </row>
    <row r="412" spans="1:11">
      <c r="A412" s="98"/>
      <c r="B412" s="133" t="s">
        <v>1413</v>
      </c>
      <c r="C412" s="133" t="s">
        <v>1414</v>
      </c>
      <c r="D412" s="133" t="s">
        <v>1415</v>
      </c>
      <c r="E412" s="133" t="s">
        <v>1416</v>
      </c>
      <c r="F412" s="133" t="s">
        <v>1417</v>
      </c>
      <c r="G412" s="133" t="s">
        <v>1418</v>
      </c>
      <c r="H412" s="133" t="s">
        <v>1419</v>
      </c>
      <c r="I412" s="133" t="s">
        <v>1420</v>
      </c>
      <c r="J412" s="133" t="s">
        <v>1421</v>
      </c>
      <c r="K412" s="149"/>
    </row>
    <row r="413" spans="1:11">
      <c r="A413" s="98" t="s">
        <v>974</v>
      </c>
      <c r="B413" s="40">
        <v>3.52</v>
      </c>
      <c r="C413" s="40">
        <v>2.29</v>
      </c>
      <c r="D413" s="40">
        <v>32</v>
      </c>
      <c r="E413" s="40">
        <v>29</v>
      </c>
      <c r="F413" s="40">
        <v>26.4</v>
      </c>
      <c r="G413" s="40">
        <v>27.5</v>
      </c>
      <c r="H413" s="40">
        <v>33.200000000000003</v>
      </c>
      <c r="I413" s="40">
        <v>26.5</v>
      </c>
      <c r="J413" s="40">
        <f>AVERAGE(B413:I413)</f>
        <v>22.551250000000003</v>
      </c>
      <c r="K413" s="149"/>
    </row>
    <row r="414" spans="1:11">
      <c r="A414" s="98" t="s">
        <v>1422</v>
      </c>
      <c r="B414" s="40">
        <v>20.2</v>
      </c>
      <c r="C414" s="40">
        <v>21.2</v>
      </c>
      <c r="D414" s="40">
        <v>21.5</v>
      </c>
      <c r="E414" s="40">
        <v>20</v>
      </c>
      <c r="F414" s="40">
        <v>10.51</v>
      </c>
      <c r="G414" s="40">
        <v>22.5</v>
      </c>
      <c r="H414" s="40">
        <v>20.5</v>
      </c>
      <c r="I414" s="40">
        <v>20</v>
      </c>
      <c r="J414" s="40">
        <f t="shared" ref="J414:J419" si="43">AVERAGE(B414:I414)</f>
        <v>19.551250000000003</v>
      </c>
      <c r="K414" s="149"/>
    </row>
    <row r="415" spans="1:11">
      <c r="A415" s="98" t="s">
        <v>1423</v>
      </c>
      <c r="B415" s="40">
        <v>0</v>
      </c>
      <c r="C415" s="40">
        <v>5.36</v>
      </c>
      <c r="D415" s="40">
        <v>26</v>
      </c>
      <c r="E415" s="40">
        <v>25</v>
      </c>
      <c r="F415" s="40">
        <v>10.65</v>
      </c>
      <c r="G415" s="40">
        <v>12.35</v>
      </c>
      <c r="H415" s="40">
        <v>25.5</v>
      </c>
      <c r="I415" s="40">
        <v>6.85</v>
      </c>
      <c r="J415" s="40">
        <f t="shared" si="43"/>
        <v>13.963749999999999</v>
      </c>
      <c r="K415" s="149"/>
    </row>
    <row r="416" spans="1:11">
      <c r="A416" s="98" t="s">
        <v>1043</v>
      </c>
      <c r="B416" s="40">
        <v>0</v>
      </c>
      <c r="C416" s="40">
        <v>0</v>
      </c>
      <c r="D416" s="40">
        <v>5.32</v>
      </c>
      <c r="E416" s="40">
        <v>3.65</v>
      </c>
      <c r="F416" s="40">
        <v>0</v>
      </c>
      <c r="G416" s="40">
        <v>5.62</v>
      </c>
      <c r="H416" s="40">
        <v>4.3099999999999996</v>
      </c>
      <c r="I416" s="40">
        <v>0</v>
      </c>
      <c r="J416" s="40">
        <f t="shared" si="43"/>
        <v>2.3624999999999998</v>
      </c>
      <c r="K416" s="149"/>
    </row>
    <row r="417" spans="1:11">
      <c r="A417" s="98" t="s">
        <v>1042</v>
      </c>
      <c r="B417" s="40">
        <v>0</v>
      </c>
      <c r="C417" s="40">
        <v>0</v>
      </c>
      <c r="D417" s="40">
        <v>2.98</v>
      </c>
      <c r="E417" s="40">
        <v>3.65</v>
      </c>
      <c r="F417" s="40">
        <v>0</v>
      </c>
      <c r="G417" s="40">
        <v>0</v>
      </c>
      <c r="H417" s="40">
        <v>0</v>
      </c>
      <c r="I417" s="40">
        <v>0</v>
      </c>
      <c r="J417" s="40">
        <f t="shared" si="43"/>
        <v>0.82874999999999999</v>
      </c>
      <c r="K417" s="149"/>
    </row>
    <row r="418" spans="1:11">
      <c r="A418" s="98" t="s">
        <v>1424</v>
      </c>
      <c r="B418" s="40">
        <v>10.23</v>
      </c>
      <c r="C418" s="40">
        <v>9.65</v>
      </c>
      <c r="D418" s="40">
        <v>30</v>
      </c>
      <c r="E418" s="40">
        <v>12.9</v>
      </c>
      <c r="F418" s="40">
        <v>0</v>
      </c>
      <c r="G418" s="40">
        <v>30</v>
      </c>
      <c r="H418" s="40">
        <v>31.5</v>
      </c>
      <c r="I418" s="40">
        <v>12.65</v>
      </c>
      <c r="J418" s="40">
        <f t="shared" si="43"/>
        <v>17.116250000000001</v>
      </c>
      <c r="K418" s="149"/>
    </row>
    <row r="419" spans="1:11">
      <c r="A419" s="98" t="s">
        <v>1425</v>
      </c>
      <c r="B419" s="40">
        <v>12.65</v>
      </c>
      <c r="C419" s="40">
        <v>30</v>
      </c>
      <c r="D419" s="40">
        <v>30.5</v>
      </c>
      <c r="E419" s="40">
        <v>29.5</v>
      </c>
      <c r="F419" s="40">
        <v>12.56</v>
      </c>
      <c r="G419" s="40">
        <v>33.4</v>
      </c>
      <c r="H419" s="40">
        <v>35.21</v>
      </c>
      <c r="I419" s="40">
        <v>13.26</v>
      </c>
      <c r="J419" s="40">
        <f t="shared" si="43"/>
        <v>24.635000000000002</v>
      </c>
      <c r="K419" s="149"/>
    </row>
    <row r="420" spans="1:11" ht="15.75" thickBot="1">
      <c r="A420" s="99"/>
      <c r="B420" s="100"/>
      <c r="C420" s="100"/>
      <c r="D420" s="100"/>
      <c r="E420" s="100"/>
      <c r="F420" s="64"/>
      <c r="G420" s="100"/>
      <c r="H420" s="100"/>
      <c r="I420" s="100"/>
      <c r="J420" s="100"/>
      <c r="K420" s="151"/>
    </row>
    <row r="421" spans="1:11" ht="15.75" thickBot="1"/>
    <row r="422" spans="1:11">
      <c r="A422" s="92"/>
      <c r="B422" s="94"/>
      <c r="C422" s="251" t="s">
        <v>1435</v>
      </c>
      <c r="D422" s="94"/>
      <c r="E422" s="94"/>
      <c r="F422" s="95"/>
    </row>
    <row r="423" spans="1:11">
      <c r="A423" s="98"/>
      <c r="B423" s="133" t="s">
        <v>1436</v>
      </c>
      <c r="C423" s="133" t="s">
        <v>1437</v>
      </c>
      <c r="D423" s="133" t="s">
        <v>1438</v>
      </c>
      <c r="E423" s="40" t="s">
        <v>1439</v>
      </c>
      <c r="F423" s="97"/>
    </row>
    <row r="424" spans="1:11">
      <c r="A424" s="98" t="s">
        <v>974</v>
      </c>
      <c r="B424" s="40">
        <v>26.5</v>
      </c>
      <c r="C424" s="40">
        <v>28</v>
      </c>
      <c r="D424" s="40">
        <v>28.5</v>
      </c>
      <c r="E424" s="40">
        <f>AVERAGE(B424:D424)</f>
        <v>27.666666666666668</v>
      </c>
      <c r="F424" s="97"/>
    </row>
    <row r="425" spans="1:11">
      <c r="A425" s="98" t="s">
        <v>1422</v>
      </c>
      <c r="B425" s="40">
        <v>21.4</v>
      </c>
      <c r="C425" s="40">
        <v>22.2</v>
      </c>
      <c r="D425" s="40">
        <v>21</v>
      </c>
      <c r="E425" s="40">
        <f t="shared" ref="E425:E432" si="44">AVERAGE(B425:D425)</f>
        <v>21.533333333333331</v>
      </c>
      <c r="F425" s="97"/>
    </row>
    <row r="426" spans="1:11">
      <c r="A426" s="98" t="s">
        <v>1423</v>
      </c>
      <c r="B426" s="40">
        <v>25.1</v>
      </c>
      <c r="C426" s="40">
        <v>24.5</v>
      </c>
      <c r="D426" s="40">
        <v>5</v>
      </c>
      <c r="E426" s="40">
        <f t="shared" si="44"/>
        <v>18.2</v>
      </c>
      <c r="F426" s="97"/>
    </row>
    <row r="427" spans="1:11">
      <c r="A427" s="98" t="s">
        <v>1440</v>
      </c>
      <c r="B427" s="40">
        <v>15.8</v>
      </c>
      <c r="C427" s="40">
        <v>15.9</v>
      </c>
      <c r="D427" s="40">
        <v>16.100000000000001</v>
      </c>
      <c r="E427" s="40">
        <f t="shared" si="44"/>
        <v>15.933333333333335</v>
      </c>
      <c r="F427" s="97"/>
    </row>
    <row r="428" spans="1:11">
      <c r="A428" s="96" t="s">
        <v>1441</v>
      </c>
      <c r="B428" s="40">
        <v>19.5</v>
      </c>
      <c r="C428" s="40">
        <v>20.2</v>
      </c>
      <c r="D428" s="40">
        <v>2</v>
      </c>
      <c r="E428" s="40">
        <f t="shared" si="44"/>
        <v>13.9</v>
      </c>
      <c r="F428" s="97"/>
    </row>
    <row r="429" spans="1:11">
      <c r="A429" s="98" t="s">
        <v>1043</v>
      </c>
      <c r="B429" s="40">
        <v>45.6</v>
      </c>
      <c r="C429" s="40">
        <v>5.32</v>
      </c>
      <c r="D429" s="40">
        <v>4.2</v>
      </c>
      <c r="E429" s="40">
        <f t="shared" si="44"/>
        <v>18.373333333333335</v>
      </c>
      <c r="F429" s="97"/>
    </row>
    <row r="430" spans="1:11">
      <c r="A430" s="98" t="s">
        <v>1042</v>
      </c>
      <c r="B430" s="40">
        <v>3.5</v>
      </c>
      <c r="C430" s="40">
        <v>2.96</v>
      </c>
      <c r="D430" s="40">
        <v>4.0199999999999996</v>
      </c>
      <c r="E430" s="40">
        <f t="shared" si="44"/>
        <v>3.4933333333333336</v>
      </c>
      <c r="F430" s="97"/>
    </row>
    <row r="431" spans="1:11">
      <c r="A431" s="98" t="s">
        <v>1424</v>
      </c>
      <c r="B431" s="40">
        <v>30.2</v>
      </c>
      <c r="C431" s="40">
        <v>33.5</v>
      </c>
      <c r="D431" s="40">
        <v>32</v>
      </c>
      <c r="E431" s="40">
        <f t="shared" si="44"/>
        <v>31.900000000000002</v>
      </c>
      <c r="F431" s="97"/>
    </row>
    <row r="432" spans="1:11">
      <c r="A432" s="98" t="s">
        <v>1425</v>
      </c>
      <c r="B432" s="40">
        <v>35.4</v>
      </c>
      <c r="C432" s="40">
        <v>31.5</v>
      </c>
      <c r="D432" s="40">
        <v>31.2</v>
      </c>
      <c r="E432" s="40">
        <f t="shared" si="44"/>
        <v>32.700000000000003</v>
      </c>
      <c r="F432" s="97"/>
    </row>
    <row r="433" spans="1:7" ht="15.75" thickBot="1">
      <c r="A433" s="99"/>
      <c r="B433" s="252"/>
      <c r="C433" s="250"/>
      <c r="D433" s="100"/>
      <c r="E433" s="100"/>
      <c r="F433" s="101"/>
    </row>
    <row r="434" spans="1:7" ht="15.75" thickBot="1"/>
    <row r="435" spans="1:7">
      <c r="A435" s="92"/>
      <c r="B435" s="94"/>
      <c r="C435" s="141" t="s">
        <v>1495</v>
      </c>
      <c r="D435" s="94"/>
      <c r="E435" s="94"/>
      <c r="F435" s="93"/>
      <c r="G435" s="148"/>
    </row>
    <row r="436" spans="1:7">
      <c r="A436" s="98"/>
      <c r="B436" s="40" t="s">
        <v>1508</v>
      </c>
      <c r="C436" s="40" t="s">
        <v>1509</v>
      </c>
      <c r="D436" s="40" t="s">
        <v>1510</v>
      </c>
      <c r="E436" s="40" t="s">
        <v>1511</v>
      </c>
      <c r="F436" s="37" t="s">
        <v>1512</v>
      </c>
      <c r="G436" s="149"/>
    </row>
    <row r="437" spans="1:7">
      <c r="A437" s="98" t="s">
        <v>647</v>
      </c>
      <c r="B437" s="40">
        <v>0.2</v>
      </c>
      <c r="C437" s="40">
        <v>1.8</v>
      </c>
      <c r="D437" s="40">
        <v>1</v>
      </c>
      <c r="E437" s="40">
        <v>0.01</v>
      </c>
      <c r="F437" s="37">
        <f>AVERAGE(B437:E437)</f>
        <v>0.75249999999999995</v>
      </c>
      <c r="G437" s="149"/>
    </row>
    <row r="438" spans="1:7">
      <c r="A438" s="98" t="s">
        <v>1496</v>
      </c>
      <c r="B438" s="40">
        <v>2690</v>
      </c>
      <c r="C438" s="40">
        <v>1300</v>
      </c>
      <c r="D438" s="40">
        <v>372</v>
      </c>
      <c r="E438" s="40">
        <v>350</v>
      </c>
      <c r="F438" s="37">
        <f t="shared" ref="F438:F452" si="45">AVERAGE(B438:E438)</f>
        <v>1178</v>
      </c>
      <c r="G438" s="149"/>
    </row>
    <row r="439" spans="1:7">
      <c r="A439" s="98" t="s">
        <v>1497</v>
      </c>
      <c r="B439" s="40">
        <v>1.4</v>
      </c>
      <c r="C439" s="40">
        <v>13.6</v>
      </c>
      <c r="D439" s="40">
        <v>4.3</v>
      </c>
      <c r="E439" s="40">
        <v>2.2999999999999998</v>
      </c>
      <c r="F439" s="37">
        <f t="shared" si="45"/>
        <v>5.4</v>
      </c>
      <c r="G439" s="149"/>
    </row>
    <row r="440" spans="1:7">
      <c r="A440" s="98" t="s">
        <v>1498</v>
      </c>
      <c r="B440" s="40">
        <v>7.4</v>
      </c>
      <c r="C440" s="40">
        <v>67</v>
      </c>
      <c r="D440" s="40">
        <v>23.5</v>
      </c>
      <c r="E440" s="40">
        <v>7.6</v>
      </c>
      <c r="F440" s="37">
        <f t="shared" si="45"/>
        <v>26.375</v>
      </c>
      <c r="G440" s="149"/>
    </row>
    <row r="441" spans="1:7">
      <c r="A441" s="98" t="s">
        <v>1499</v>
      </c>
      <c r="B441" s="40">
        <v>0.6</v>
      </c>
      <c r="C441" s="40">
        <v>0.2</v>
      </c>
      <c r="D441" s="40">
        <v>0.6</v>
      </c>
      <c r="E441" s="40">
        <v>0.6</v>
      </c>
      <c r="F441" s="37">
        <f t="shared" si="45"/>
        <v>0.5</v>
      </c>
      <c r="G441" s="149"/>
    </row>
    <row r="442" spans="1:7">
      <c r="A442" s="98" t="s">
        <v>617</v>
      </c>
      <c r="B442" s="40">
        <v>79.900000000000006</v>
      </c>
      <c r="C442" s="40">
        <v>17.5</v>
      </c>
      <c r="D442" s="40">
        <v>18.3</v>
      </c>
      <c r="E442" s="40">
        <v>1.4</v>
      </c>
      <c r="F442" s="37">
        <f t="shared" si="45"/>
        <v>29.275000000000002</v>
      </c>
      <c r="G442" s="149"/>
    </row>
    <row r="443" spans="1:7">
      <c r="A443" s="98" t="s">
        <v>571</v>
      </c>
      <c r="B443" s="40">
        <v>0.9</v>
      </c>
      <c r="C443" s="40">
        <v>12.1</v>
      </c>
      <c r="D443" s="40">
        <v>17.399999999999999</v>
      </c>
      <c r="E443" s="40">
        <v>8.4</v>
      </c>
      <c r="F443" s="37">
        <f t="shared" si="45"/>
        <v>9.6999999999999993</v>
      </c>
      <c r="G443" s="149"/>
    </row>
    <row r="444" spans="1:7">
      <c r="A444" s="98" t="s">
        <v>1500</v>
      </c>
      <c r="B444" s="40">
        <v>0.9</v>
      </c>
      <c r="C444" s="40">
        <v>1.4</v>
      </c>
      <c r="D444" s="40">
        <v>0.2</v>
      </c>
      <c r="E444" s="40">
        <v>0.1</v>
      </c>
      <c r="F444" s="37">
        <f t="shared" si="45"/>
        <v>0.65</v>
      </c>
      <c r="G444" s="149"/>
    </row>
    <row r="445" spans="1:7">
      <c r="A445" s="98" t="s">
        <v>1501</v>
      </c>
      <c r="B445" s="40">
        <v>2.2999999999999998</v>
      </c>
      <c r="C445" s="40">
        <v>2.2000000000000002</v>
      </c>
      <c r="D445" s="40">
        <v>10.7</v>
      </c>
      <c r="E445" s="40">
        <v>1.6</v>
      </c>
      <c r="F445" s="37">
        <f t="shared" si="45"/>
        <v>4.2</v>
      </c>
      <c r="G445" s="149"/>
    </row>
    <row r="446" spans="1:7">
      <c r="A446" s="98" t="s">
        <v>673</v>
      </c>
      <c r="B446" s="40">
        <v>1.3</v>
      </c>
      <c r="C446" s="40">
        <v>1.3</v>
      </c>
      <c r="D446" s="40">
        <v>1.3</v>
      </c>
      <c r="E446" s="40">
        <v>1.3</v>
      </c>
      <c r="F446" s="37">
        <f t="shared" si="45"/>
        <v>1.3</v>
      </c>
      <c r="G446" s="149"/>
    </row>
    <row r="447" spans="1:7">
      <c r="A447" s="98" t="s">
        <v>1502</v>
      </c>
      <c r="B447" s="40">
        <v>3</v>
      </c>
      <c r="C447" s="40">
        <v>2.7</v>
      </c>
      <c r="D447" s="40">
        <v>2.2000000000000002</v>
      </c>
      <c r="E447" s="40">
        <v>3</v>
      </c>
      <c r="F447" s="37">
        <f t="shared" si="45"/>
        <v>2.7250000000000001</v>
      </c>
      <c r="G447" s="149"/>
    </row>
    <row r="448" spans="1:7">
      <c r="A448" s="98" t="s">
        <v>1503</v>
      </c>
      <c r="B448" s="40">
        <v>25.8</v>
      </c>
      <c r="C448" s="40">
        <v>70.2</v>
      </c>
      <c r="D448" s="40">
        <v>72</v>
      </c>
      <c r="E448" s="40">
        <v>0.7</v>
      </c>
      <c r="F448" s="37">
        <f t="shared" si="45"/>
        <v>42.174999999999997</v>
      </c>
      <c r="G448" s="149"/>
    </row>
    <row r="449" spans="1:17">
      <c r="A449" s="98" t="s">
        <v>1504</v>
      </c>
      <c r="B449" s="40">
        <v>221</v>
      </c>
      <c r="C449" s="40">
        <v>103</v>
      </c>
      <c r="D449" s="40">
        <v>217</v>
      </c>
      <c r="E449" s="40">
        <v>23.1</v>
      </c>
      <c r="F449" s="37">
        <f t="shared" si="45"/>
        <v>141.02500000000001</v>
      </c>
      <c r="G449" s="149"/>
    </row>
    <row r="450" spans="1:17">
      <c r="A450" s="98" t="s">
        <v>1505</v>
      </c>
      <c r="B450" s="40">
        <v>38.5</v>
      </c>
      <c r="C450" s="40">
        <v>0.8</v>
      </c>
      <c r="D450" s="40">
        <v>0.8</v>
      </c>
      <c r="E450" s="40">
        <v>0.8</v>
      </c>
      <c r="F450" s="37">
        <f t="shared" si="45"/>
        <v>10.224999999999998</v>
      </c>
      <c r="G450" s="149"/>
    </row>
    <row r="451" spans="1:17">
      <c r="A451" s="98" t="s">
        <v>1506</v>
      </c>
      <c r="B451" s="40">
        <v>2.2999999999999998</v>
      </c>
      <c r="C451" s="40">
        <v>0.1</v>
      </c>
      <c r="D451" s="40">
        <v>0.1</v>
      </c>
      <c r="E451" s="40">
        <v>2.2999999999999998</v>
      </c>
      <c r="F451" s="37">
        <f t="shared" si="45"/>
        <v>1.2</v>
      </c>
      <c r="G451" s="149"/>
    </row>
    <row r="452" spans="1:17">
      <c r="A452" s="98" t="s">
        <v>1507</v>
      </c>
      <c r="B452" s="40">
        <v>0.2</v>
      </c>
      <c r="C452" s="40">
        <v>0.1</v>
      </c>
      <c r="D452" s="40">
        <v>0.04</v>
      </c>
      <c r="E452" s="40">
        <v>0.04</v>
      </c>
      <c r="F452" s="37">
        <f t="shared" si="45"/>
        <v>9.5000000000000001E-2</v>
      </c>
      <c r="G452" s="149"/>
    </row>
    <row r="453" spans="1:17" ht="15.75" thickBot="1">
      <c r="A453" s="99"/>
      <c r="B453" s="100"/>
      <c r="C453" s="100"/>
      <c r="D453" s="100"/>
      <c r="E453" s="100"/>
      <c r="F453" s="64"/>
      <c r="G453" s="151"/>
    </row>
    <row r="454" spans="1:17" ht="15.75" thickBot="1"/>
    <row r="455" spans="1:17">
      <c r="A455" s="92"/>
      <c r="B455" s="94"/>
      <c r="C455" s="141" t="s">
        <v>1526</v>
      </c>
      <c r="D455" s="94"/>
      <c r="E455" s="94"/>
      <c r="F455" s="93"/>
      <c r="G455" s="94"/>
      <c r="H455" s="94"/>
      <c r="I455" s="94"/>
      <c r="J455" s="94"/>
      <c r="K455" s="94"/>
      <c r="L455" s="94"/>
      <c r="M455" s="148"/>
    </row>
    <row r="456" spans="1:17">
      <c r="A456" s="186" t="s">
        <v>1536</v>
      </c>
      <c r="B456" s="226">
        <v>1</v>
      </c>
      <c r="C456" s="226">
        <v>2</v>
      </c>
      <c r="D456" s="226">
        <v>3</v>
      </c>
      <c r="E456" s="226">
        <v>4</v>
      </c>
      <c r="F456" s="226">
        <v>5</v>
      </c>
      <c r="G456" s="226">
        <v>6</v>
      </c>
      <c r="H456" s="226">
        <v>7</v>
      </c>
      <c r="I456" s="226">
        <v>8</v>
      </c>
      <c r="J456" s="226">
        <v>9</v>
      </c>
      <c r="K456" s="226">
        <v>10</v>
      </c>
      <c r="L456" s="226" t="s">
        <v>1512</v>
      </c>
      <c r="M456" s="254"/>
      <c r="Q456" s="39"/>
    </row>
    <row r="457" spans="1:17">
      <c r="A457" s="98" t="s">
        <v>10</v>
      </c>
      <c r="B457" s="191">
        <v>12.18</v>
      </c>
      <c r="C457" s="191">
        <v>47.14</v>
      </c>
      <c r="D457" s="191">
        <v>98.68</v>
      </c>
      <c r="E457" s="191">
        <v>17.78</v>
      </c>
      <c r="F457" s="191">
        <v>109.2</v>
      </c>
      <c r="G457" s="191">
        <v>5.35</v>
      </c>
      <c r="H457" s="191">
        <v>53.72</v>
      </c>
      <c r="I457" s="191">
        <v>102.29</v>
      </c>
      <c r="J457" s="191">
        <v>88.7</v>
      </c>
      <c r="K457" s="191">
        <v>76.7</v>
      </c>
      <c r="L457" s="191">
        <f>AVERAGE(B457:K457)</f>
        <v>61.174000000000014</v>
      </c>
      <c r="M457" s="254"/>
      <c r="Q457" s="39"/>
    </row>
    <row r="458" spans="1:17">
      <c r="A458" s="98" t="s">
        <v>1529</v>
      </c>
      <c r="B458" s="191">
        <v>21.51</v>
      </c>
      <c r="C458" s="191">
        <v>40.380000000000003</v>
      </c>
      <c r="D458" s="191">
        <v>57.11</v>
      </c>
      <c r="E458" s="191">
        <v>25.87</v>
      </c>
      <c r="F458" s="191">
        <v>49.6</v>
      </c>
      <c r="G458" s="191">
        <v>46.78</v>
      </c>
      <c r="H458" s="191">
        <v>34.229999999999997</v>
      </c>
      <c r="I458" s="191">
        <v>91.43</v>
      </c>
      <c r="J458" s="191">
        <v>13.23</v>
      </c>
      <c r="K458" s="191">
        <v>51.48</v>
      </c>
      <c r="L458" s="191">
        <f t="shared" ref="L458:L464" si="46">AVERAGE(B458:K458)</f>
        <v>43.162000000000006</v>
      </c>
      <c r="M458" s="254"/>
      <c r="Q458" s="39"/>
    </row>
    <row r="459" spans="1:17">
      <c r="A459" s="98" t="s">
        <v>1530</v>
      </c>
      <c r="B459" s="191">
        <v>34.6</v>
      </c>
      <c r="C459" s="191">
        <v>29.8</v>
      </c>
      <c r="D459" s="191">
        <v>57.62</v>
      </c>
      <c r="E459" s="191">
        <v>38.71</v>
      </c>
      <c r="F459" s="191">
        <v>35.97</v>
      </c>
      <c r="G459" s="191">
        <v>63.51</v>
      </c>
      <c r="H459" s="191">
        <v>38.979999999999997</v>
      </c>
      <c r="I459" s="191">
        <v>42</v>
      </c>
      <c r="J459" s="191">
        <v>52.41</v>
      </c>
      <c r="K459" s="191">
        <v>38.57</v>
      </c>
      <c r="L459" s="191">
        <f t="shared" si="46"/>
        <v>43.216999999999999</v>
      </c>
      <c r="M459" s="254"/>
      <c r="Q459" s="39"/>
    </row>
    <row r="460" spans="1:17">
      <c r="A460" s="98" t="s">
        <v>1531</v>
      </c>
      <c r="B460" s="191">
        <v>43.48</v>
      </c>
      <c r="C460" s="191">
        <v>113.18</v>
      </c>
      <c r="D460" s="191">
        <v>88.29</v>
      </c>
      <c r="E460" s="191">
        <v>0</v>
      </c>
      <c r="F460" s="191">
        <v>107.19</v>
      </c>
      <c r="G460" s="191">
        <v>2.7</v>
      </c>
      <c r="H460" s="191">
        <v>117.68</v>
      </c>
      <c r="I460" s="191">
        <v>108.47</v>
      </c>
      <c r="J460" s="191">
        <v>71.180000000000007</v>
      </c>
      <c r="K460" s="191">
        <v>32.03</v>
      </c>
      <c r="L460" s="191">
        <f t="shared" si="46"/>
        <v>68.42</v>
      </c>
      <c r="M460" s="254"/>
      <c r="Q460" s="39"/>
    </row>
    <row r="461" spans="1:17">
      <c r="A461" s="98" t="s">
        <v>1532</v>
      </c>
      <c r="B461" s="191">
        <v>25.74</v>
      </c>
      <c r="C461" s="191">
        <v>40.26</v>
      </c>
      <c r="D461" s="191">
        <v>55.61</v>
      </c>
      <c r="E461" s="191">
        <v>25.64</v>
      </c>
      <c r="F461" s="191">
        <v>38.81</v>
      </c>
      <c r="G461" s="191">
        <v>50.63</v>
      </c>
      <c r="H461" s="191">
        <v>37.36</v>
      </c>
      <c r="I461" s="191">
        <v>55.4</v>
      </c>
      <c r="J461" s="191">
        <v>41.3</v>
      </c>
      <c r="K461" s="191">
        <v>35.799999999999997</v>
      </c>
      <c r="L461" s="191">
        <f t="shared" si="46"/>
        <v>40.655000000000001</v>
      </c>
      <c r="M461" s="254"/>
      <c r="Q461" s="39"/>
    </row>
    <row r="462" spans="1:17">
      <c r="A462" s="98" t="s">
        <v>1533</v>
      </c>
      <c r="B462" s="191">
        <v>12.68</v>
      </c>
      <c r="C462" s="191">
        <v>17.37</v>
      </c>
      <c r="D462" s="191">
        <v>26.05</v>
      </c>
      <c r="E462" s="191">
        <v>17.149999999999999</v>
      </c>
      <c r="F462" s="191">
        <v>34.47</v>
      </c>
      <c r="G462" s="191">
        <v>7.25</v>
      </c>
      <c r="H462" s="191">
        <v>22</v>
      </c>
      <c r="I462" s="191">
        <v>16.3</v>
      </c>
      <c r="J462" s="191">
        <v>20.46</v>
      </c>
      <c r="K462" s="191">
        <v>15.4</v>
      </c>
      <c r="L462" s="191">
        <f t="shared" si="46"/>
        <v>18.913000000000004</v>
      </c>
      <c r="M462" s="254"/>
      <c r="Q462" s="39"/>
    </row>
    <row r="463" spans="1:17">
      <c r="A463" s="98" t="s">
        <v>1540</v>
      </c>
      <c r="B463" s="191">
        <v>29.83</v>
      </c>
      <c r="C463" s="191">
        <v>35.659999999999997</v>
      </c>
      <c r="D463" s="191">
        <v>28.67</v>
      </c>
      <c r="E463" s="191">
        <v>31.92</v>
      </c>
      <c r="F463" s="191">
        <v>28.17</v>
      </c>
      <c r="G463" s="191">
        <v>27.59</v>
      </c>
      <c r="H463" s="191">
        <v>43.52</v>
      </c>
      <c r="I463" s="191">
        <v>36.020000000000003</v>
      </c>
      <c r="J463" s="191">
        <v>18.66</v>
      </c>
      <c r="K463" s="191">
        <v>44.74</v>
      </c>
      <c r="L463" s="191">
        <f t="shared" si="46"/>
        <v>32.478000000000002</v>
      </c>
      <c r="M463" s="254"/>
      <c r="Q463" s="39"/>
    </row>
    <row r="464" spans="1:17">
      <c r="A464" s="98" t="s">
        <v>1534</v>
      </c>
      <c r="B464" s="191">
        <v>24.31</v>
      </c>
      <c r="C464" s="191">
        <v>36.42</v>
      </c>
      <c r="D464" s="191">
        <v>39.01</v>
      </c>
      <c r="E464" s="191">
        <v>26.99</v>
      </c>
      <c r="F464" s="253">
        <v>55.92</v>
      </c>
      <c r="G464" s="191">
        <v>43.81</v>
      </c>
      <c r="H464" s="191">
        <v>48.8</v>
      </c>
      <c r="I464" s="191">
        <v>13.5</v>
      </c>
      <c r="J464" s="191">
        <v>44.55</v>
      </c>
      <c r="K464" s="191">
        <v>59.99</v>
      </c>
      <c r="L464" s="191">
        <f t="shared" si="46"/>
        <v>39.33</v>
      </c>
      <c r="M464" s="254"/>
      <c r="Q464" s="39"/>
    </row>
    <row r="465" spans="1:17">
      <c r="A465" s="186" t="s">
        <v>1537</v>
      </c>
      <c r="B465" s="226">
        <v>1</v>
      </c>
      <c r="C465" s="226">
        <v>2</v>
      </c>
      <c r="D465" s="226">
        <v>3</v>
      </c>
      <c r="E465" s="226">
        <v>4</v>
      </c>
      <c r="F465" s="226">
        <v>5</v>
      </c>
      <c r="G465" s="226">
        <v>6</v>
      </c>
      <c r="H465" s="226">
        <v>7</v>
      </c>
      <c r="I465" s="226">
        <v>8</v>
      </c>
      <c r="J465" s="226">
        <v>9</v>
      </c>
      <c r="K465" s="226">
        <v>10</v>
      </c>
      <c r="L465" s="226" t="s">
        <v>1512</v>
      </c>
      <c r="M465" s="254"/>
      <c r="Q465" s="39"/>
    </row>
    <row r="466" spans="1:17">
      <c r="A466" s="98" t="s">
        <v>10</v>
      </c>
      <c r="B466" s="191">
        <v>25.77</v>
      </c>
      <c r="C466" s="191">
        <v>92.98</v>
      </c>
      <c r="D466" s="191">
        <v>65.599999999999994</v>
      </c>
      <c r="E466" s="191">
        <v>5.55</v>
      </c>
      <c r="F466" s="191">
        <v>75.099999999999994</v>
      </c>
      <c r="G466" s="191">
        <v>21.86</v>
      </c>
      <c r="H466" s="191">
        <v>29.81</v>
      </c>
      <c r="I466" s="191">
        <v>17.46</v>
      </c>
      <c r="J466" s="191">
        <v>70.599999999999994</v>
      </c>
      <c r="K466" s="191">
        <v>14.84</v>
      </c>
      <c r="L466" s="191">
        <f>AVERAGE(B466:K466)</f>
        <v>41.957000000000001</v>
      </c>
      <c r="M466" s="254"/>
      <c r="Q466" s="39"/>
    </row>
    <row r="467" spans="1:17">
      <c r="A467" s="98" t="s">
        <v>1529</v>
      </c>
      <c r="B467" s="191">
        <v>79.91</v>
      </c>
      <c r="C467" s="191">
        <v>60.27</v>
      </c>
      <c r="D467" s="191">
        <v>70.69</v>
      </c>
      <c r="E467" s="191">
        <v>23.56</v>
      </c>
      <c r="F467" s="191">
        <v>49.94</v>
      </c>
      <c r="G467" s="191">
        <v>41.83</v>
      </c>
      <c r="H467" s="191">
        <v>21.6</v>
      </c>
      <c r="I467" s="191">
        <v>36.200000000000003</v>
      </c>
      <c r="J467" s="191">
        <v>31.25</v>
      </c>
      <c r="K467" s="191">
        <v>21.69</v>
      </c>
      <c r="L467" s="191">
        <f t="shared" ref="L467:L473" si="47">AVERAGE(B467:K467)</f>
        <v>43.694000000000003</v>
      </c>
      <c r="M467" s="254"/>
      <c r="Q467" s="39"/>
    </row>
    <row r="468" spans="1:17">
      <c r="A468" s="98" t="s">
        <v>1530</v>
      </c>
      <c r="B468" s="191">
        <v>60.91</v>
      </c>
      <c r="C468" s="191">
        <v>85.44</v>
      </c>
      <c r="D468" s="191">
        <v>54.61</v>
      </c>
      <c r="E468" s="191">
        <v>46.11</v>
      </c>
      <c r="F468" s="191">
        <v>63.24</v>
      </c>
      <c r="G468" s="191">
        <v>54.06</v>
      </c>
      <c r="H468" s="191">
        <v>31.85</v>
      </c>
      <c r="I468" s="191">
        <v>87.09</v>
      </c>
      <c r="J468" s="191">
        <v>76.260000000000005</v>
      </c>
      <c r="K468" s="191">
        <v>35.69</v>
      </c>
      <c r="L468" s="191">
        <f t="shared" si="47"/>
        <v>59.525999999999996</v>
      </c>
      <c r="M468" s="254"/>
      <c r="Q468" s="39"/>
    </row>
    <row r="469" spans="1:17">
      <c r="A469" s="98" t="s">
        <v>1531</v>
      </c>
      <c r="B469" s="191">
        <v>45.47</v>
      </c>
      <c r="C469" s="191">
        <v>102.38</v>
      </c>
      <c r="D469" s="191">
        <v>76.33</v>
      </c>
      <c r="E469" s="191">
        <v>77.98</v>
      </c>
      <c r="F469" s="191">
        <v>79.53</v>
      </c>
      <c r="G469" s="191">
        <v>32.68</v>
      </c>
      <c r="H469" s="191">
        <v>18.239999999999998</v>
      </c>
      <c r="I469" s="191">
        <v>0</v>
      </c>
      <c r="J469" s="191">
        <v>110.81</v>
      </c>
      <c r="K469" s="191">
        <v>61.93</v>
      </c>
      <c r="L469" s="191">
        <f t="shared" si="47"/>
        <v>60.535000000000004</v>
      </c>
      <c r="M469" s="254"/>
      <c r="Q469" s="39"/>
    </row>
    <row r="470" spans="1:17">
      <c r="A470" s="98" t="s">
        <v>1532</v>
      </c>
      <c r="B470" s="191">
        <v>52.81</v>
      </c>
      <c r="C470" s="191">
        <v>55.51</v>
      </c>
      <c r="D470" s="191">
        <v>47.52</v>
      </c>
      <c r="E470" s="191">
        <v>45.45</v>
      </c>
      <c r="F470" s="191">
        <v>46.9</v>
      </c>
      <c r="G470" s="191">
        <v>64.12</v>
      </c>
      <c r="H470" s="191">
        <v>19.93</v>
      </c>
      <c r="I470" s="191">
        <v>27.61</v>
      </c>
      <c r="J470" s="191">
        <v>56.55</v>
      </c>
      <c r="K470" s="191">
        <v>27.4</v>
      </c>
      <c r="L470" s="191">
        <f t="shared" si="47"/>
        <v>44.38000000000001</v>
      </c>
      <c r="M470" s="254"/>
      <c r="Q470" s="39"/>
    </row>
    <row r="471" spans="1:17">
      <c r="A471" s="98" t="s">
        <v>1533</v>
      </c>
      <c r="B471" s="191">
        <v>22.91</v>
      </c>
      <c r="C471" s="191">
        <v>41.82</v>
      </c>
      <c r="D471" s="191">
        <v>35.96</v>
      </c>
      <c r="E471" s="191">
        <v>15.29</v>
      </c>
      <c r="F471" s="191">
        <v>33.19</v>
      </c>
      <c r="G471" s="191">
        <v>16.3</v>
      </c>
      <c r="H471" s="191">
        <v>27.33</v>
      </c>
      <c r="I471" s="191">
        <v>17.95</v>
      </c>
      <c r="J471" s="191">
        <v>52.1</v>
      </c>
      <c r="K471" s="191">
        <v>26.26</v>
      </c>
      <c r="L471" s="191">
        <f t="shared" si="47"/>
        <v>28.911000000000001</v>
      </c>
      <c r="M471" s="254"/>
      <c r="Q471" s="39"/>
    </row>
    <row r="472" spans="1:17">
      <c r="A472" s="98" t="s">
        <v>1535</v>
      </c>
      <c r="B472" s="191">
        <v>24.57</v>
      </c>
      <c r="C472" s="191">
        <v>16.14</v>
      </c>
      <c r="D472" s="191">
        <v>33.5</v>
      </c>
      <c r="E472" s="191">
        <v>22.62</v>
      </c>
      <c r="F472" s="191">
        <v>38.979999999999997</v>
      </c>
      <c r="G472" s="191">
        <v>32.64</v>
      </c>
      <c r="H472" s="191">
        <v>28.03</v>
      </c>
      <c r="I472" s="191">
        <v>25.79</v>
      </c>
      <c r="J472" s="191">
        <v>40.35</v>
      </c>
      <c r="K472" s="191">
        <v>27.95</v>
      </c>
      <c r="L472" s="191">
        <f t="shared" si="47"/>
        <v>29.056999999999999</v>
      </c>
      <c r="M472" s="254"/>
      <c r="Q472" s="39"/>
    </row>
    <row r="473" spans="1:17">
      <c r="A473" s="98" t="s">
        <v>1534</v>
      </c>
      <c r="B473" s="191">
        <v>30.41</v>
      </c>
      <c r="C473" s="191">
        <v>57.4</v>
      </c>
      <c r="D473" s="191">
        <v>58.14</v>
      </c>
      <c r="E473" s="191">
        <v>28.2</v>
      </c>
      <c r="F473" s="191">
        <v>46.96</v>
      </c>
      <c r="G473" s="191">
        <v>32.08</v>
      </c>
      <c r="H473" s="191">
        <v>43.35</v>
      </c>
      <c r="I473" s="191">
        <v>26.67</v>
      </c>
      <c r="J473" s="191">
        <v>21.73</v>
      </c>
      <c r="K473" s="191">
        <v>51.85</v>
      </c>
      <c r="L473" s="191">
        <f t="shared" si="47"/>
        <v>39.679000000000009</v>
      </c>
      <c r="M473" s="254"/>
      <c r="Q473" s="39"/>
    </row>
    <row r="474" spans="1:17">
      <c r="A474" s="186" t="s">
        <v>1538</v>
      </c>
      <c r="B474" s="226">
        <v>1</v>
      </c>
      <c r="C474" s="226">
        <v>2</v>
      </c>
      <c r="D474" s="226">
        <v>3</v>
      </c>
      <c r="E474" s="226">
        <v>4</v>
      </c>
      <c r="F474" s="226">
        <v>5</v>
      </c>
      <c r="G474" s="226">
        <v>6</v>
      </c>
      <c r="H474" s="226">
        <v>7</v>
      </c>
      <c r="I474" s="226">
        <v>8</v>
      </c>
      <c r="J474" s="226">
        <v>9</v>
      </c>
      <c r="K474" s="226">
        <v>10</v>
      </c>
      <c r="L474" s="226" t="s">
        <v>1512</v>
      </c>
      <c r="M474" s="254"/>
      <c r="Q474" s="39"/>
    </row>
    <row r="475" spans="1:17">
      <c r="A475" s="98" t="s">
        <v>10</v>
      </c>
      <c r="B475" s="191">
        <v>45.43</v>
      </c>
      <c r="C475" s="191">
        <v>39.24</v>
      </c>
      <c r="D475" s="191">
        <v>6.66</v>
      </c>
      <c r="E475" s="191">
        <v>8.02</v>
      </c>
      <c r="F475" s="191">
        <v>12.95</v>
      </c>
      <c r="G475" s="191">
        <v>12.95</v>
      </c>
      <c r="H475" s="191">
        <v>6.44</v>
      </c>
      <c r="I475" s="191">
        <v>0</v>
      </c>
      <c r="J475" s="191">
        <v>6.46</v>
      </c>
      <c r="K475" s="191">
        <v>3.3</v>
      </c>
      <c r="L475" s="191">
        <f>AVERAGE(B475:K475)</f>
        <v>14.145000000000001</v>
      </c>
      <c r="M475" s="254"/>
      <c r="Q475" s="39"/>
    </row>
    <row r="476" spans="1:17">
      <c r="A476" s="98" t="s">
        <v>1529</v>
      </c>
      <c r="B476" s="191">
        <v>19.55</v>
      </c>
      <c r="C476" s="191">
        <v>32.36</v>
      </c>
      <c r="D476" s="191">
        <v>21.26</v>
      </c>
      <c r="E476" s="191">
        <v>30.31</v>
      </c>
      <c r="F476" s="191">
        <v>40.21</v>
      </c>
      <c r="G476" s="191">
        <v>40.21</v>
      </c>
      <c r="H476" s="191">
        <v>18.440000000000001</v>
      </c>
      <c r="I476" s="191">
        <v>0</v>
      </c>
      <c r="J476" s="191">
        <v>44.99</v>
      </c>
      <c r="K476" s="191">
        <v>28.17</v>
      </c>
      <c r="L476" s="191">
        <f t="shared" ref="L476:L482" si="48">AVERAGE(B476:K476)</f>
        <v>27.55</v>
      </c>
      <c r="M476" s="254"/>
      <c r="Q476" s="39"/>
    </row>
    <row r="477" spans="1:17">
      <c r="A477" s="98" t="s">
        <v>1530</v>
      </c>
      <c r="B477" s="191">
        <v>36.51</v>
      </c>
      <c r="C477" s="191">
        <v>62.42</v>
      </c>
      <c r="D477" s="191">
        <v>60.36</v>
      </c>
      <c r="E477" s="191">
        <v>68.59</v>
      </c>
      <c r="F477" s="191">
        <v>41.59</v>
      </c>
      <c r="G477" s="191">
        <v>41.59</v>
      </c>
      <c r="H477" s="191">
        <v>50.08</v>
      </c>
      <c r="I477" s="191">
        <v>0</v>
      </c>
      <c r="J477" s="191">
        <v>31.34</v>
      </c>
      <c r="K477" s="191">
        <v>36.24</v>
      </c>
      <c r="L477" s="191">
        <f t="shared" si="48"/>
        <v>42.872</v>
      </c>
      <c r="M477" s="254"/>
      <c r="Q477" s="39"/>
    </row>
    <row r="478" spans="1:17">
      <c r="A478" s="98" t="s">
        <v>1531</v>
      </c>
      <c r="B478" s="191">
        <v>22.98</v>
      </c>
      <c r="C478" s="191">
        <v>0</v>
      </c>
      <c r="D478" s="191">
        <v>26.17</v>
      </c>
      <c r="E478" s="191">
        <v>0</v>
      </c>
      <c r="F478" s="191">
        <v>0</v>
      </c>
      <c r="G478" s="191">
        <v>0</v>
      </c>
      <c r="H478" s="191">
        <v>10.52</v>
      </c>
      <c r="I478" s="191">
        <v>0</v>
      </c>
      <c r="J478" s="191">
        <v>26.07</v>
      </c>
      <c r="K478" s="191">
        <v>44.3</v>
      </c>
      <c r="L478" s="191">
        <f t="shared" si="48"/>
        <v>13.004000000000001</v>
      </c>
      <c r="M478" s="254"/>
      <c r="Q478" s="39"/>
    </row>
    <row r="479" spans="1:17">
      <c r="A479" s="98" t="s">
        <v>1532</v>
      </c>
      <c r="B479" s="191">
        <v>26.88</v>
      </c>
      <c r="C479" s="191">
        <v>32.380000000000003</v>
      </c>
      <c r="D479" s="191">
        <v>45.14</v>
      </c>
      <c r="E479" s="191">
        <v>25.01</v>
      </c>
      <c r="F479" s="191">
        <v>33.93</v>
      </c>
      <c r="G479" s="191">
        <v>33.93</v>
      </c>
      <c r="H479" s="191">
        <v>28.96</v>
      </c>
      <c r="I479" s="191">
        <v>0</v>
      </c>
      <c r="J479" s="191">
        <v>35.9</v>
      </c>
      <c r="K479" s="191">
        <v>42.02</v>
      </c>
      <c r="L479" s="191">
        <f>AVERAGE(B479:K479)</f>
        <v>30.414999999999999</v>
      </c>
      <c r="M479" s="254"/>
      <c r="Q479" s="39"/>
    </row>
    <row r="480" spans="1:17">
      <c r="A480" s="98" t="s">
        <v>1533</v>
      </c>
      <c r="B480" s="191">
        <v>19.23</v>
      </c>
      <c r="C480" s="191">
        <v>23.12</v>
      </c>
      <c r="D480" s="191">
        <v>15.02</v>
      </c>
      <c r="E480" s="191">
        <v>14.97</v>
      </c>
      <c r="F480" s="191">
        <v>20.079999999999998</v>
      </c>
      <c r="G480" s="191">
        <v>20.079999999999998</v>
      </c>
      <c r="H480" s="191">
        <v>17.21</v>
      </c>
      <c r="I480" s="191">
        <v>0</v>
      </c>
      <c r="J480" s="191">
        <v>18.43</v>
      </c>
      <c r="K480" s="191">
        <v>26.05</v>
      </c>
      <c r="L480" s="191">
        <f t="shared" si="48"/>
        <v>17.419000000000004</v>
      </c>
      <c r="M480" s="254"/>
      <c r="Q480" s="39"/>
    </row>
    <row r="481" spans="1:17">
      <c r="A481" s="98" t="s">
        <v>1535</v>
      </c>
      <c r="B481" s="191">
        <v>19.809999999999999</v>
      </c>
      <c r="C481" s="191">
        <v>19.309999999999999</v>
      </c>
      <c r="D481" s="191">
        <v>38.619999999999997</v>
      </c>
      <c r="E481" s="191">
        <v>21.33</v>
      </c>
      <c r="F481" s="191">
        <v>19.309999999999999</v>
      </c>
      <c r="G481" s="191">
        <v>19.309999999999999</v>
      </c>
      <c r="H481" s="191">
        <v>23.92</v>
      </c>
      <c r="I481" s="191">
        <v>0</v>
      </c>
      <c r="J481" s="191">
        <v>21.69</v>
      </c>
      <c r="K481" s="191">
        <v>34.94</v>
      </c>
      <c r="L481" s="191">
        <f t="shared" si="48"/>
        <v>21.824000000000002</v>
      </c>
      <c r="M481" s="254"/>
      <c r="Q481" s="39"/>
    </row>
    <row r="482" spans="1:17">
      <c r="A482" s="98" t="s">
        <v>1534</v>
      </c>
      <c r="B482" s="191">
        <v>51.58</v>
      </c>
      <c r="C482" s="191">
        <v>26.25</v>
      </c>
      <c r="D482" s="191">
        <v>34.76</v>
      </c>
      <c r="E482" s="191">
        <v>34.479999999999997</v>
      </c>
      <c r="F482" s="191">
        <v>57.21</v>
      </c>
      <c r="G482" s="191">
        <v>57.21</v>
      </c>
      <c r="H482" s="191">
        <v>23.11</v>
      </c>
      <c r="I482" s="191">
        <v>0</v>
      </c>
      <c r="J482" s="191">
        <v>36.51</v>
      </c>
      <c r="K482" s="191">
        <v>49.17</v>
      </c>
      <c r="L482" s="191">
        <f t="shared" si="48"/>
        <v>37.028000000000006</v>
      </c>
      <c r="M482" s="254"/>
      <c r="Q482" s="39"/>
    </row>
    <row r="483" spans="1:17">
      <c r="A483" s="186" t="s">
        <v>1539</v>
      </c>
      <c r="B483" s="226">
        <v>1</v>
      </c>
      <c r="C483" s="226">
        <v>2</v>
      </c>
      <c r="D483" s="226">
        <v>3</v>
      </c>
      <c r="E483" s="226">
        <v>4</v>
      </c>
      <c r="F483" s="226">
        <v>5</v>
      </c>
      <c r="G483" s="226">
        <v>6</v>
      </c>
      <c r="H483" s="226">
        <v>7</v>
      </c>
      <c r="I483" s="226">
        <v>8</v>
      </c>
      <c r="J483" s="226">
        <v>9</v>
      </c>
      <c r="K483" s="226">
        <v>10</v>
      </c>
      <c r="L483" s="226" t="s">
        <v>1512</v>
      </c>
      <c r="M483" s="254"/>
      <c r="Q483" s="39"/>
    </row>
    <row r="484" spans="1:17">
      <c r="A484" s="98" t="s">
        <v>10</v>
      </c>
      <c r="B484" s="191">
        <v>9.5299999999999994</v>
      </c>
      <c r="C484" s="191">
        <v>15.67</v>
      </c>
      <c r="D484" s="191">
        <v>7.03</v>
      </c>
      <c r="E484" s="191">
        <v>0</v>
      </c>
      <c r="F484" s="191">
        <v>0</v>
      </c>
      <c r="G484" s="191">
        <v>0</v>
      </c>
      <c r="H484" s="191">
        <v>0</v>
      </c>
      <c r="I484" s="191">
        <v>5.82</v>
      </c>
      <c r="J484" s="191">
        <v>9.33</v>
      </c>
      <c r="K484" s="191">
        <v>6.06</v>
      </c>
      <c r="L484" s="191">
        <f>AVERAGE(B484:K484)</f>
        <v>5.3439999999999994</v>
      </c>
      <c r="M484" s="254"/>
      <c r="Q484" s="39"/>
    </row>
    <row r="485" spans="1:17">
      <c r="A485" s="98" t="s">
        <v>1529</v>
      </c>
      <c r="B485" s="191">
        <v>46.7</v>
      </c>
      <c r="C485" s="191">
        <v>43.28</v>
      </c>
      <c r="D485" s="191">
        <v>39.270000000000003</v>
      </c>
      <c r="E485" s="191">
        <v>29.97</v>
      </c>
      <c r="F485" s="191">
        <v>34.83</v>
      </c>
      <c r="G485" s="191">
        <v>34.83</v>
      </c>
      <c r="H485" s="191">
        <v>34.06</v>
      </c>
      <c r="I485" s="191">
        <v>32.1</v>
      </c>
      <c r="J485" s="191">
        <v>28.6</v>
      </c>
      <c r="K485" s="191">
        <v>52.33</v>
      </c>
      <c r="L485" s="191">
        <f t="shared" ref="L485:L490" si="49">AVERAGE(B485:K485)</f>
        <v>37.597000000000001</v>
      </c>
      <c r="M485" s="254"/>
      <c r="Q485" s="39"/>
    </row>
    <row r="486" spans="1:17">
      <c r="A486" s="98" t="s">
        <v>1530</v>
      </c>
      <c r="B486" s="191">
        <v>30.48</v>
      </c>
      <c r="C486" s="191">
        <v>64.2</v>
      </c>
      <c r="D486" s="191">
        <v>52.69</v>
      </c>
      <c r="E486" s="191">
        <v>35.42</v>
      </c>
      <c r="F486" s="191">
        <v>51.86</v>
      </c>
      <c r="G486" s="191">
        <v>51.86</v>
      </c>
      <c r="H486" s="191">
        <v>61.32</v>
      </c>
      <c r="I486" s="191">
        <v>25.41</v>
      </c>
      <c r="J486" s="191">
        <v>30.62</v>
      </c>
      <c r="K486" s="191">
        <v>45.97</v>
      </c>
      <c r="L486" s="191">
        <f t="shared" si="49"/>
        <v>44.983000000000004</v>
      </c>
      <c r="M486" s="254"/>
      <c r="Q486" s="39"/>
    </row>
    <row r="487" spans="1:17">
      <c r="A487" s="98" t="s">
        <v>1531</v>
      </c>
      <c r="B487" s="191">
        <v>19.78</v>
      </c>
      <c r="C487" s="191">
        <v>48</v>
      </c>
      <c r="D487" s="191">
        <v>84.6</v>
      </c>
      <c r="E487" s="191">
        <v>3.47</v>
      </c>
      <c r="F487" s="191">
        <v>29.59</v>
      </c>
      <c r="G487" s="191">
        <v>29.59</v>
      </c>
      <c r="H487" s="191">
        <v>42.6</v>
      </c>
      <c r="I487" s="191">
        <v>26.4</v>
      </c>
      <c r="J487" s="191">
        <v>31.8</v>
      </c>
      <c r="K487" s="191">
        <v>40.5</v>
      </c>
      <c r="L487" s="191">
        <f t="shared" si="49"/>
        <v>35.632999999999996</v>
      </c>
      <c r="M487" s="254"/>
      <c r="Q487" s="39"/>
    </row>
    <row r="488" spans="1:17">
      <c r="A488" s="98" t="s">
        <v>1532</v>
      </c>
      <c r="B488" s="191">
        <v>46.17</v>
      </c>
      <c r="C488" s="191">
        <v>46.38</v>
      </c>
      <c r="D488" s="191">
        <v>53.43</v>
      </c>
      <c r="E488" s="191">
        <v>66.3</v>
      </c>
      <c r="F488" s="191">
        <v>44.2</v>
      </c>
      <c r="G488" s="191">
        <v>44.2</v>
      </c>
      <c r="H488" s="191">
        <v>40.78</v>
      </c>
      <c r="I488" s="191">
        <v>50.84</v>
      </c>
      <c r="J488" s="191">
        <v>53.23</v>
      </c>
      <c r="K488" s="191">
        <v>49.08</v>
      </c>
      <c r="L488" s="191">
        <f t="shared" si="49"/>
        <v>49.461000000000006</v>
      </c>
      <c r="M488" s="254"/>
      <c r="Q488" s="39"/>
    </row>
    <row r="489" spans="1:17">
      <c r="A489" s="98" t="s">
        <v>1533</v>
      </c>
      <c r="B489" s="191">
        <v>23.92</v>
      </c>
      <c r="C489" s="191">
        <v>35</v>
      </c>
      <c r="D489" s="191">
        <v>52.32</v>
      </c>
      <c r="E489" s="191">
        <v>23.39</v>
      </c>
      <c r="F489" s="191">
        <v>29.14</v>
      </c>
      <c r="G489" s="191">
        <v>29.14</v>
      </c>
      <c r="H489" s="191">
        <v>15.77</v>
      </c>
      <c r="I489" s="191">
        <v>22.11</v>
      </c>
      <c r="J489" s="191">
        <v>31.57</v>
      </c>
      <c r="K489" s="191">
        <v>37.93</v>
      </c>
      <c r="L489" s="191">
        <f t="shared" si="49"/>
        <v>30.028999999999996</v>
      </c>
      <c r="M489" s="254"/>
      <c r="Q489" s="39"/>
    </row>
    <row r="490" spans="1:17">
      <c r="A490" s="98" t="s">
        <v>1535</v>
      </c>
      <c r="B490" s="191">
        <v>25.65</v>
      </c>
      <c r="C490" s="191">
        <v>46.04</v>
      </c>
      <c r="D490" s="191">
        <v>13.83</v>
      </c>
      <c r="E490" s="191">
        <v>20.170000000000002</v>
      </c>
      <c r="F490" s="191">
        <v>21.04</v>
      </c>
      <c r="G490" s="191">
        <v>21.04</v>
      </c>
      <c r="H490" s="191">
        <v>12.9</v>
      </c>
      <c r="I490" s="191">
        <v>24.5</v>
      </c>
      <c r="J490" s="191">
        <v>20.32</v>
      </c>
      <c r="K490" s="191">
        <v>22.55</v>
      </c>
      <c r="L490" s="191">
        <f t="shared" si="49"/>
        <v>22.803999999999998</v>
      </c>
      <c r="M490" s="254"/>
      <c r="Q490" s="39"/>
    </row>
    <row r="491" spans="1:17">
      <c r="A491" s="98" t="s">
        <v>1534</v>
      </c>
      <c r="B491" s="191">
        <v>49.91</v>
      </c>
      <c r="C491" s="191">
        <v>53.42</v>
      </c>
      <c r="D491" s="191">
        <v>58.52</v>
      </c>
      <c r="E491" s="191">
        <v>49.45</v>
      </c>
      <c r="F491" s="191">
        <v>48.34</v>
      </c>
      <c r="G491" s="191">
        <v>48.53</v>
      </c>
      <c r="H491" s="191">
        <v>55.18</v>
      </c>
      <c r="I491" s="191">
        <v>43.17</v>
      </c>
      <c r="J491" s="191">
        <v>60.08</v>
      </c>
      <c r="K491" s="191">
        <v>51.21</v>
      </c>
      <c r="L491" s="191">
        <f>AVERAGE(B491:K491)</f>
        <v>51.780999999999992</v>
      </c>
      <c r="M491" s="254"/>
      <c r="Q491" s="39"/>
    </row>
    <row r="492" spans="1:17" ht="15.75" thickBot="1">
      <c r="A492" s="99"/>
      <c r="B492" s="100"/>
      <c r="C492" s="100"/>
      <c r="D492" s="100"/>
      <c r="E492" s="100"/>
      <c r="F492" s="64"/>
      <c r="G492" s="100"/>
      <c r="H492" s="100"/>
      <c r="I492" s="100"/>
      <c r="J492" s="100"/>
      <c r="K492" s="100"/>
      <c r="L492" s="100"/>
      <c r="M492" s="151"/>
    </row>
    <row r="493" spans="1:17" ht="15.75" thickBot="1"/>
    <row r="494" spans="1:17">
      <c r="A494" s="92"/>
      <c r="B494" s="94"/>
      <c r="C494" s="94"/>
      <c r="D494" s="141" t="s">
        <v>1611</v>
      </c>
      <c r="E494" s="94"/>
      <c r="F494" s="93"/>
      <c r="G494" s="94"/>
      <c r="H494" s="94"/>
      <c r="I494" s="94"/>
      <c r="J494" s="94"/>
      <c r="K494" s="94"/>
      <c r="L494" s="94"/>
      <c r="M494" s="148"/>
    </row>
    <row r="495" spans="1:17">
      <c r="A495" s="98"/>
      <c r="B495" s="133" t="s">
        <v>1613</v>
      </c>
      <c r="C495" s="133" t="s">
        <v>1614</v>
      </c>
      <c r="D495" s="133" t="s">
        <v>1615</v>
      </c>
      <c r="E495" s="133" t="s">
        <v>1616</v>
      </c>
      <c r="F495" s="133" t="s">
        <v>1617</v>
      </c>
      <c r="G495" s="133" t="s">
        <v>1618</v>
      </c>
      <c r="H495" s="133" t="s">
        <v>1619</v>
      </c>
      <c r="I495" s="133" t="s">
        <v>1620</v>
      </c>
      <c r="J495" s="133" t="s">
        <v>1621</v>
      </c>
      <c r="K495" s="133" t="s">
        <v>1622</v>
      </c>
      <c r="L495" s="133" t="s">
        <v>1002</v>
      </c>
      <c r="M495" s="149"/>
    </row>
    <row r="496" spans="1:17">
      <c r="A496" s="98" t="s">
        <v>224</v>
      </c>
      <c r="B496" s="40">
        <v>3.36</v>
      </c>
      <c r="C496" s="40">
        <v>3.17</v>
      </c>
      <c r="D496" s="40">
        <v>2.92</v>
      </c>
      <c r="E496" s="40">
        <v>2.75</v>
      </c>
      <c r="F496" s="40">
        <v>1.58</v>
      </c>
      <c r="G496" s="40">
        <v>1.49</v>
      </c>
      <c r="H496" s="40">
        <v>0.17</v>
      </c>
      <c r="I496" s="40">
        <v>0.81</v>
      </c>
      <c r="J496" s="40">
        <v>0.08</v>
      </c>
      <c r="K496" s="40">
        <v>0.08</v>
      </c>
      <c r="L496" s="40">
        <f>AVERAGE(B496:K496)</f>
        <v>1.6409999999999996</v>
      </c>
      <c r="M496" s="149"/>
    </row>
    <row r="497" spans="1:13">
      <c r="A497" s="98" t="s">
        <v>4</v>
      </c>
      <c r="B497" s="40">
        <v>3.32</v>
      </c>
      <c r="C497" s="40">
        <v>2.92</v>
      </c>
      <c r="D497" s="40">
        <v>4.5199999999999996</v>
      </c>
      <c r="E497" s="40">
        <v>3.92</v>
      </c>
      <c r="F497" s="40">
        <v>5.43</v>
      </c>
      <c r="G497" s="40">
        <v>4.7699999999999996</v>
      </c>
      <c r="H497" s="40">
        <v>5.59</v>
      </c>
      <c r="I497" s="40">
        <v>4.91</v>
      </c>
      <c r="J497" s="40">
        <v>5.42</v>
      </c>
      <c r="K497" s="40">
        <v>4.7699999999999996</v>
      </c>
      <c r="L497" s="40">
        <f t="shared" ref="L497:L502" si="50">AVERAGE(B497:K497)</f>
        <v>4.5569999999999995</v>
      </c>
      <c r="M497" s="149"/>
    </row>
    <row r="498" spans="1:13">
      <c r="A498" s="98" t="s">
        <v>6</v>
      </c>
      <c r="B498" s="40">
        <v>1.82</v>
      </c>
      <c r="C498" s="40">
        <v>1.74</v>
      </c>
      <c r="D498" s="40">
        <v>2.87</v>
      </c>
      <c r="E498" s="40">
        <v>2.75</v>
      </c>
      <c r="F498" s="40">
        <v>2.5</v>
      </c>
      <c r="G498" s="40">
        <v>2.39</v>
      </c>
      <c r="H498" s="40">
        <v>3.03</v>
      </c>
      <c r="I498" s="40">
        <v>2.9</v>
      </c>
      <c r="J498" s="40">
        <v>2.5099999999999998</v>
      </c>
      <c r="K498" s="40">
        <v>2.4</v>
      </c>
      <c r="L498" s="40">
        <f t="shared" si="50"/>
        <v>2.4909999999999997</v>
      </c>
      <c r="M498" s="149"/>
    </row>
    <row r="499" spans="1:13">
      <c r="A499" s="98" t="s">
        <v>8</v>
      </c>
      <c r="B499" s="40">
        <v>3.66</v>
      </c>
      <c r="C499" s="40">
        <v>3.39</v>
      </c>
      <c r="D499" s="40">
        <v>6.85</v>
      </c>
      <c r="E499" s="40">
        <v>6.33</v>
      </c>
      <c r="F499" s="40">
        <v>6.71</v>
      </c>
      <c r="G499" s="40">
        <v>6.21</v>
      </c>
      <c r="H499" s="40">
        <v>8.1199999999999992</v>
      </c>
      <c r="I499" s="40">
        <v>7.51</v>
      </c>
      <c r="J499" s="40">
        <v>6.01</v>
      </c>
      <c r="K499" s="40">
        <v>5.56</v>
      </c>
      <c r="L499" s="40">
        <f t="shared" si="50"/>
        <v>6.0349999999999993</v>
      </c>
      <c r="M499" s="149"/>
    </row>
    <row r="500" spans="1:13">
      <c r="A500" s="98" t="s">
        <v>9</v>
      </c>
      <c r="B500" s="40">
        <v>26.9</v>
      </c>
      <c r="C500" s="40">
        <v>36.299999999999997</v>
      </c>
      <c r="D500" s="40">
        <v>54.7</v>
      </c>
      <c r="E500" s="40">
        <v>73.7</v>
      </c>
      <c r="F500" s="40">
        <v>63.7</v>
      </c>
      <c r="G500" s="40">
        <v>131.30000000000001</v>
      </c>
      <c r="H500" s="40">
        <v>56.2</v>
      </c>
      <c r="I500" s="40">
        <v>169.7</v>
      </c>
      <c r="J500" s="40">
        <v>71.599999999999994</v>
      </c>
      <c r="K500" s="40">
        <v>81.400000000000006</v>
      </c>
      <c r="L500" s="40">
        <f t="shared" si="50"/>
        <v>76.55</v>
      </c>
      <c r="M500" s="149"/>
    </row>
    <row r="501" spans="1:13">
      <c r="A501" s="98" t="s">
        <v>5</v>
      </c>
      <c r="B501" s="40">
        <v>2.81</v>
      </c>
      <c r="C501" s="40">
        <v>2.5499999999999998</v>
      </c>
      <c r="D501" s="40">
        <v>4.33</v>
      </c>
      <c r="E501" s="40">
        <v>3.93</v>
      </c>
      <c r="F501" s="40">
        <v>3.76</v>
      </c>
      <c r="G501" s="40">
        <v>3.41</v>
      </c>
      <c r="H501" s="40">
        <v>3.27</v>
      </c>
      <c r="I501" s="40">
        <v>2.97</v>
      </c>
      <c r="J501" s="40">
        <v>1.47</v>
      </c>
      <c r="K501" s="40">
        <v>1.33</v>
      </c>
      <c r="L501" s="40">
        <f t="shared" si="50"/>
        <v>2.9829999999999997</v>
      </c>
      <c r="M501" s="149"/>
    </row>
    <row r="502" spans="1:13">
      <c r="A502" s="98" t="s">
        <v>11</v>
      </c>
      <c r="B502" s="40">
        <v>1.8</v>
      </c>
      <c r="C502" s="40">
        <v>1.82</v>
      </c>
      <c r="D502" s="40">
        <v>2.25</v>
      </c>
      <c r="E502" s="40">
        <v>2.29</v>
      </c>
      <c r="F502" s="40">
        <v>2.44</v>
      </c>
      <c r="G502" s="40">
        <v>2.41</v>
      </c>
      <c r="H502" s="40">
        <v>2.11</v>
      </c>
      <c r="I502" s="40">
        <v>2.12</v>
      </c>
      <c r="J502" s="40">
        <v>1.94</v>
      </c>
      <c r="K502" s="40">
        <v>1.96</v>
      </c>
      <c r="L502" s="40">
        <f t="shared" si="50"/>
        <v>2.1139999999999999</v>
      </c>
      <c r="M502" s="149"/>
    </row>
    <row r="503" spans="1:13" ht="15.75" thickBot="1">
      <c r="A503" s="99"/>
      <c r="B503" s="100"/>
      <c r="C503" s="100"/>
      <c r="D503" s="100"/>
      <c r="E503" s="100"/>
      <c r="F503" s="64"/>
      <c r="G503" s="100"/>
      <c r="H503" s="100"/>
      <c r="I503" s="100"/>
      <c r="J503" s="100"/>
      <c r="K503" s="100"/>
      <c r="L503" s="100"/>
      <c r="M503" s="151"/>
    </row>
    <row r="504" spans="1:13" ht="15.75" thickBot="1"/>
    <row r="505" spans="1:13">
      <c r="A505" s="92"/>
      <c r="B505" s="94"/>
      <c r="C505" s="94"/>
      <c r="D505" s="141" t="s">
        <v>1754</v>
      </c>
      <c r="E505" s="94"/>
      <c r="F505" s="93"/>
      <c r="G505" s="94"/>
      <c r="H505" s="94"/>
      <c r="I505" s="94"/>
      <c r="J505" s="148"/>
    </row>
    <row r="506" spans="1:13">
      <c r="A506" s="186" t="s">
        <v>22</v>
      </c>
      <c r="B506" s="187">
        <v>1</v>
      </c>
      <c r="C506" s="187">
        <v>2</v>
      </c>
      <c r="D506" s="187">
        <v>3</v>
      </c>
      <c r="E506" s="187">
        <v>4</v>
      </c>
      <c r="F506" s="187">
        <v>5</v>
      </c>
      <c r="G506" s="187">
        <v>6</v>
      </c>
      <c r="H506" s="187">
        <v>7</v>
      </c>
      <c r="I506" s="187" t="s">
        <v>1421</v>
      </c>
      <c r="J506" s="149"/>
    </row>
    <row r="507" spans="1:13">
      <c r="A507" s="98" t="s">
        <v>8</v>
      </c>
      <c r="B507" s="40">
        <v>3.35</v>
      </c>
      <c r="C507" s="40">
        <v>3.97</v>
      </c>
      <c r="D507" s="40">
        <v>5.23</v>
      </c>
      <c r="E507" s="40">
        <v>3.22</v>
      </c>
      <c r="F507" s="40">
        <v>2.41</v>
      </c>
      <c r="G507" s="40">
        <v>2.4500000000000002</v>
      </c>
      <c r="H507" s="40">
        <v>2.08</v>
      </c>
      <c r="I507" s="40">
        <f>AVERAGE(B507:H507)</f>
        <v>3.2442857142857142</v>
      </c>
      <c r="J507" s="149"/>
    </row>
    <row r="508" spans="1:13">
      <c r="A508" s="98" t="s">
        <v>11</v>
      </c>
      <c r="B508" s="40">
        <v>11.74</v>
      </c>
      <c r="C508" s="40">
        <v>12.41</v>
      </c>
      <c r="D508" s="40">
        <v>15.21</v>
      </c>
      <c r="E508" s="40">
        <v>7.31</v>
      </c>
      <c r="F508" s="40">
        <v>8.01</v>
      </c>
      <c r="G508" s="40">
        <v>9.1</v>
      </c>
      <c r="H508" s="40">
        <v>7.81</v>
      </c>
      <c r="I508" s="40">
        <f t="shared" ref="I508:I513" si="51">AVERAGE(B508:H508)</f>
        <v>10.227142857142857</v>
      </c>
      <c r="J508" s="149"/>
    </row>
    <row r="509" spans="1:13">
      <c r="A509" s="98" t="s">
        <v>9</v>
      </c>
      <c r="B509" s="40">
        <v>0.68</v>
      </c>
      <c r="C509" s="40">
        <v>0.62</v>
      </c>
      <c r="D509" s="40">
        <v>0.8</v>
      </c>
      <c r="E509" s="40">
        <v>0.59</v>
      </c>
      <c r="F509" s="40">
        <v>0.43</v>
      </c>
      <c r="G509" s="40">
        <v>0.61</v>
      </c>
      <c r="H509" s="40">
        <v>0.37</v>
      </c>
      <c r="I509" s="40">
        <f t="shared" si="51"/>
        <v>0.58571428571428563</v>
      </c>
      <c r="J509" s="149"/>
    </row>
    <row r="510" spans="1:13">
      <c r="A510" s="98" t="s">
        <v>6</v>
      </c>
      <c r="B510" s="40">
        <v>0.32</v>
      </c>
      <c r="C510" s="40">
        <v>0.22</v>
      </c>
      <c r="D510" s="40">
        <v>0.43</v>
      </c>
      <c r="E510" s="40">
        <v>0.23</v>
      </c>
      <c r="F510" s="40">
        <v>0.2</v>
      </c>
      <c r="G510" s="40">
        <v>0.13</v>
      </c>
      <c r="H510" s="40">
        <v>0.17</v>
      </c>
      <c r="I510" s="40">
        <f t="shared" si="51"/>
        <v>0.24285714285714283</v>
      </c>
      <c r="J510" s="149"/>
    </row>
    <row r="511" spans="1:13">
      <c r="A511" s="98" t="s">
        <v>14</v>
      </c>
      <c r="B511" s="40">
        <v>2.92</v>
      </c>
      <c r="C511" s="40">
        <v>4.3099999999999996</v>
      </c>
      <c r="D511" s="40">
        <v>5.8</v>
      </c>
      <c r="E511" s="40">
        <v>3.48</v>
      </c>
      <c r="F511" s="40">
        <v>2.79</v>
      </c>
      <c r="G511" s="40">
        <v>3.12</v>
      </c>
      <c r="H511" s="40">
        <v>2.33</v>
      </c>
      <c r="I511" s="40">
        <f t="shared" si="51"/>
        <v>3.5357142857142856</v>
      </c>
      <c r="J511" s="149"/>
    </row>
    <row r="512" spans="1:13">
      <c r="A512" s="98" t="s">
        <v>15</v>
      </c>
      <c r="B512" s="40">
        <v>0.45</v>
      </c>
      <c r="C512" s="40">
        <v>0.4</v>
      </c>
      <c r="D512" s="40">
        <v>0.52</v>
      </c>
      <c r="E512" s="40">
        <v>0.34</v>
      </c>
      <c r="F512" s="40">
        <v>0.21</v>
      </c>
      <c r="G512" s="40">
        <v>0.3</v>
      </c>
      <c r="H512" s="40">
        <v>0.25</v>
      </c>
      <c r="I512" s="40">
        <f t="shared" si="51"/>
        <v>0.35285714285714287</v>
      </c>
      <c r="J512" s="149"/>
    </row>
    <row r="513" spans="1:11">
      <c r="A513" s="98" t="s">
        <v>12</v>
      </c>
      <c r="B513" s="40">
        <v>13.88</v>
      </c>
      <c r="C513" s="40">
        <v>23.55</v>
      </c>
      <c r="D513" s="40">
        <v>28.35</v>
      </c>
      <c r="E513" s="40">
        <v>13.97</v>
      </c>
      <c r="F513" s="40">
        <v>10.44</v>
      </c>
      <c r="G513" s="40">
        <v>12.14</v>
      </c>
      <c r="H513" s="40">
        <v>9.1</v>
      </c>
      <c r="I513" s="40">
        <f t="shared" si="51"/>
        <v>15.918571428571427</v>
      </c>
      <c r="J513" s="149"/>
    </row>
    <row r="514" spans="1:11" ht="15.75" thickBot="1">
      <c r="A514" s="99"/>
      <c r="B514" s="100"/>
      <c r="C514" s="100"/>
      <c r="D514" s="100"/>
      <c r="E514" s="100"/>
      <c r="F514" s="64"/>
      <c r="G514" s="100"/>
      <c r="H514" s="100"/>
      <c r="I514" s="100"/>
      <c r="J514" s="151"/>
    </row>
    <row r="515" spans="1:11">
      <c r="A515" s="92"/>
      <c r="B515" s="94"/>
      <c r="C515" s="94"/>
      <c r="D515" s="141" t="s">
        <v>1754</v>
      </c>
      <c r="E515" s="94"/>
      <c r="F515" s="93"/>
      <c r="G515" s="94"/>
      <c r="H515" s="94"/>
      <c r="I515" s="94"/>
      <c r="J515" s="148"/>
    </row>
    <row r="516" spans="1:11">
      <c r="A516" s="186" t="s">
        <v>21</v>
      </c>
      <c r="B516" s="187">
        <v>1</v>
      </c>
      <c r="C516" s="187">
        <v>2</v>
      </c>
      <c r="D516" s="187">
        <v>3</v>
      </c>
      <c r="E516" s="187">
        <v>4</v>
      </c>
      <c r="F516" s="187">
        <v>5</v>
      </c>
      <c r="G516" s="187">
        <v>6</v>
      </c>
      <c r="H516" s="187">
        <v>7</v>
      </c>
      <c r="I516" s="187" t="s">
        <v>1771</v>
      </c>
      <c r="J516" s="149"/>
    </row>
    <row r="517" spans="1:11">
      <c r="A517" s="98" t="s">
        <v>8</v>
      </c>
      <c r="B517" s="40">
        <v>7.3</v>
      </c>
      <c r="C517" s="40">
        <v>8.18</v>
      </c>
      <c r="D517" s="40">
        <v>11.25</v>
      </c>
      <c r="E517" s="40">
        <v>3.58</v>
      </c>
      <c r="F517" s="40">
        <v>1.0900000000000001</v>
      </c>
      <c r="G517" s="40">
        <v>6.82</v>
      </c>
      <c r="H517" s="40">
        <v>2.79</v>
      </c>
      <c r="I517" s="40">
        <f>AVERAGE(B517:H517)</f>
        <v>5.8585714285714285</v>
      </c>
      <c r="J517" s="149"/>
    </row>
    <row r="518" spans="1:11">
      <c r="A518" s="98" t="s">
        <v>11</v>
      </c>
      <c r="B518" s="40">
        <v>25.42</v>
      </c>
      <c r="C518" s="40">
        <v>26.09</v>
      </c>
      <c r="D518" s="40">
        <v>25.44</v>
      </c>
      <c r="E518" s="40">
        <v>27.8</v>
      </c>
      <c r="F518" s="40">
        <v>3.09</v>
      </c>
      <c r="G518" s="40">
        <v>18.96</v>
      </c>
      <c r="H518" s="40">
        <v>14.9</v>
      </c>
      <c r="I518" s="40">
        <f t="shared" ref="I518:I523" si="52">AVERAGE(B518:H518)</f>
        <v>20.242857142857144</v>
      </c>
      <c r="J518" s="149"/>
    </row>
    <row r="519" spans="1:11">
      <c r="A519" s="98" t="s">
        <v>9</v>
      </c>
      <c r="B519" s="40">
        <v>10.55</v>
      </c>
      <c r="C519" s="40">
        <v>11.09</v>
      </c>
      <c r="D519" s="40">
        <v>12.64</v>
      </c>
      <c r="E519" s="40">
        <v>10.039999999999999</v>
      </c>
      <c r="F519" s="40">
        <v>6.68</v>
      </c>
      <c r="G519" s="40">
        <v>8.61</v>
      </c>
      <c r="H519" s="40">
        <v>3.67</v>
      </c>
      <c r="I519" s="40">
        <f t="shared" si="52"/>
        <v>9.0400000000000009</v>
      </c>
      <c r="J519" s="149"/>
    </row>
    <row r="520" spans="1:11">
      <c r="A520" s="98" t="s">
        <v>6</v>
      </c>
      <c r="B520" s="40">
        <v>3.72</v>
      </c>
      <c r="C520" s="40">
        <v>3.15</v>
      </c>
      <c r="D520" s="40">
        <v>4.3</v>
      </c>
      <c r="E520" s="40">
        <v>3.42</v>
      </c>
      <c r="F520" s="40">
        <v>2.48</v>
      </c>
      <c r="G520" s="40">
        <v>3.29</v>
      </c>
      <c r="H520" s="40">
        <v>1.97</v>
      </c>
      <c r="I520" s="40">
        <f t="shared" si="52"/>
        <v>3.19</v>
      </c>
      <c r="J520" s="149"/>
    </row>
    <row r="521" spans="1:11">
      <c r="A521" s="98" t="s">
        <v>14</v>
      </c>
      <c r="B521" s="40">
        <v>13.08</v>
      </c>
      <c r="C521" s="40">
        <v>16.36</v>
      </c>
      <c r="D521" s="40">
        <v>18</v>
      </c>
      <c r="E521" s="40">
        <v>14.23</v>
      </c>
      <c r="F521" s="40">
        <v>11.84</v>
      </c>
      <c r="G521" s="40">
        <v>9.67</v>
      </c>
      <c r="H521" s="40">
        <v>4.25</v>
      </c>
      <c r="I521" s="40">
        <f t="shared" si="52"/>
        <v>12.49</v>
      </c>
      <c r="J521" s="149"/>
    </row>
    <row r="522" spans="1:11">
      <c r="A522" s="98" t="s">
        <v>15</v>
      </c>
      <c r="B522" s="40">
        <v>12.17</v>
      </c>
      <c r="C522" s="40">
        <v>14.02</v>
      </c>
      <c r="D522" s="40">
        <v>13.29</v>
      </c>
      <c r="E522" s="40">
        <v>11.54</v>
      </c>
      <c r="F522" s="40">
        <v>5.16</v>
      </c>
      <c r="G522" s="40">
        <v>7.95</v>
      </c>
      <c r="H522" s="40">
        <v>5.21</v>
      </c>
      <c r="I522" s="40">
        <f t="shared" si="52"/>
        <v>9.9057142857142839</v>
      </c>
      <c r="J522" s="149"/>
    </row>
    <row r="523" spans="1:11">
      <c r="A523" s="98" t="s">
        <v>12</v>
      </c>
      <c r="B523" s="40">
        <v>1430</v>
      </c>
      <c r="C523" s="40">
        <v>776.82</v>
      </c>
      <c r="D523" s="40">
        <v>1285</v>
      </c>
      <c r="E523" s="40">
        <v>2150</v>
      </c>
      <c r="F523" s="40">
        <v>321</v>
      </c>
      <c r="G523" s="40">
        <v>2104</v>
      </c>
      <c r="H523" s="40">
        <v>790</v>
      </c>
      <c r="I523" s="40">
        <f t="shared" si="52"/>
        <v>1265.26</v>
      </c>
      <c r="J523" s="149"/>
    </row>
    <row r="524" spans="1:11" ht="15.75" thickBot="1">
      <c r="A524" s="96"/>
      <c r="B524" s="44"/>
      <c r="C524" s="44"/>
      <c r="D524" s="44"/>
      <c r="E524" s="44"/>
      <c r="F524" s="24"/>
      <c r="G524" s="44"/>
      <c r="H524" s="44"/>
      <c r="I524" s="44"/>
      <c r="J524" s="149"/>
    </row>
    <row r="525" spans="1:11">
      <c r="A525" s="92"/>
      <c r="B525" s="94"/>
      <c r="C525" s="94"/>
      <c r="D525" s="141" t="s">
        <v>1754</v>
      </c>
      <c r="E525" s="94"/>
      <c r="F525" s="93"/>
      <c r="G525" s="94"/>
      <c r="H525" s="94"/>
      <c r="I525" s="94"/>
      <c r="J525" s="94"/>
      <c r="K525" s="148"/>
    </row>
    <row r="526" spans="1:11">
      <c r="A526" s="98"/>
      <c r="B526" s="40"/>
      <c r="C526" s="40">
        <v>1</v>
      </c>
      <c r="D526" s="40">
        <v>2</v>
      </c>
      <c r="E526" s="40">
        <v>3</v>
      </c>
      <c r="F526" s="268">
        <v>4</v>
      </c>
      <c r="G526" s="40">
        <v>5</v>
      </c>
      <c r="H526" s="40">
        <v>6</v>
      </c>
      <c r="I526" s="40">
        <v>7</v>
      </c>
      <c r="J526" s="40" t="s">
        <v>1771</v>
      </c>
      <c r="K526" s="149"/>
    </row>
    <row r="527" spans="1:11">
      <c r="A527" s="98" t="s">
        <v>1772</v>
      </c>
      <c r="B527" s="49" t="s">
        <v>8</v>
      </c>
      <c r="C527" s="40">
        <v>2.1</v>
      </c>
      <c r="D527" s="40">
        <v>0</v>
      </c>
      <c r="E527" s="40">
        <v>9.5399999999999991</v>
      </c>
      <c r="F527" s="268">
        <v>0</v>
      </c>
      <c r="G527" s="40">
        <v>3.2</v>
      </c>
      <c r="H527" s="40">
        <v>0</v>
      </c>
      <c r="I527" s="40">
        <v>0</v>
      </c>
      <c r="J527" s="40">
        <f>AVERAGE(C527:I527)</f>
        <v>2.12</v>
      </c>
      <c r="K527" s="149"/>
    </row>
    <row r="528" spans="1:11">
      <c r="A528" s="98" t="s">
        <v>1772</v>
      </c>
      <c r="B528" s="49" t="s">
        <v>11</v>
      </c>
      <c r="C528" s="40">
        <v>58.35</v>
      </c>
      <c r="D528" s="40">
        <v>0</v>
      </c>
      <c r="E528" s="40">
        <v>36.630000000000003</v>
      </c>
      <c r="F528" s="268">
        <v>0</v>
      </c>
      <c r="G528" s="40" t="s">
        <v>1773</v>
      </c>
      <c r="H528" s="40">
        <v>0</v>
      </c>
      <c r="I528" s="40">
        <v>0</v>
      </c>
      <c r="J528" s="40">
        <f t="shared" ref="J528:J568" si="53">AVERAGE(C528:I528)</f>
        <v>15.83</v>
      </c>
      <c r="K528" s="149"/>
    </row>
    <row r="529" spans="1:11">
      <c r="A529" s="98" t="s">
        <v>1772</v>
      </c>
      <c r="B529" s="49" t="s">
        <v>9</v>
      </c>
      <c r="C529" s="40">
        <v>9.16</v>
      </c>
      <c r="D529" s="40">
        <v>0</v>
      </c>
      <c r="E529" s="40">
        <v>7.12</v>
      </c>
      <c r="F529" s="268">
        <v>0</v>
      </c>
      <c r="G529" s="40">
        <v>31.42</v>
      </c>
      <c r="H529" s="40">
        <v>0</v>
      </c>
      <c r="I529" s="40">
        <v>0</v>
      </c>
      <c r="J529" s="40">
        <f t="shared" si="53"/>
        <v>6.8142857142857149</v>
      </c>
      <c r="K529" s="149"/>
    </row>
    <row r="530" spans="1:11">
      <c r="A530" s="98" t="s">
        <v>1772</v>
      </c>
      <c r="B530" s="49" t="s">
        <v>6</v>
      </c>
      <c r="C530" s="40">
        <v>0.6</v>
      </c>
      <c r="D530" s="40">
        <v>0</v>
      </c>
      <c r="E530" s="40">
        <v>1.34</v>
      </c>
      <c r="F530" s="268">
        <v>0</v>
      </c>
      <c r="G530" s="40">
        <v>3.76</v>
      </c>
      <c r="H530" s="40">
        <v>0</v>
      </c>
      <c r="I530" s="40">
        <v>0</v>
      </c>
      <c r="J530" s="40">
        <f t="shared" si="53"/>
        <v>0.81428571428571417</v>
      </c>
      <c r="K530" s="149"/>
    </row>
    <row r="531" spans="1:11">
      <c r="A531" s="98" t="s">
        <v>1772</v>
      </c>
      <c r="B531" s="49" t="s">
        <v>14</v>
      </c>
      <c r="C531" s="40">
        <v>1.35</v>
      </c>
      <c r="D531" s="40">
        <v>0</v>
      </c>
      <c r="E531" s="40">
        <v>8.2200000000000006</v>
      </c>
      <c r="F531" s="268">
        <v>0</v>
      </c>
      <c r="G531" s="40">
        <v>14.53</v>
      </c>
      <c r="H531" s="40">
        <v>0</v>
      </c>
      <c r="I531" s="40">
        <v>0</v>
      </c>
      <c r="J531" s="40">
        <f t="shared" si="53"/>
        <v>3.4428571428571431</v>
      </c>
      <c r="K531" s="149"/>
    </row>
    <row r="532" spans="1:11">
      <c r="A532" s="98" t="s">
        <v>1772</v>
      </c>
      <c r="B532" s="49" t="s">
        <v>15</v>
      </c>
      <c r="C532" s="40">
        <v>1.38</v>
      </c>
      <c r="D532" s="40">
        <v>0</v>
      </c>
      <c r="E532" s="40">
        <v>3.7</v>
      </c>
      <c r="F532" s="268">
        <v>0</v>
      </c>
      <c r="G532" s="40">
        <v>6.36</v>
      </c>
      <c r="H532" s="40">
        <v>0</v>
      </c>
      <c r="I532" s="40">
        <v>0</v>
      </c>
      <c r="J532" s="40">
        <f t="shared" si="53"/>
        <v>1.6342857142857146</v>
      </c>
      <c r="K532" s="149"/>
    </row>
    <row r="533" spans="1:11">
      <c r="A533" s="98" t="s">
        <v>1772</v>
      </c>
      <c r="B533" s="49" t="s">
        <v>12</v>
      </c>
      <c r="C533" s="40">
        <v>22.61</v>
      </c>
      <c r="D533" s="40">
        <v>0</v>
      </c>
      <c r="E533" s="40">
        <v>286.20999999999998</v>
      </c>
      <c r="F533" s="268">
        <v>0</v>
      </c>
      <c r="G533" s="40">
        <v>37.770000000000003</v>
      </c>
      <c r="H533" s="40">
        <v>0</v>
      </c>
      <c r="I533" s="40">
        <v>0</v>
      </c>
      <c r="J533" s="40">
        <f t="shared" si="53"/>
        <v>49.512857142857136</v>
      </c>
      <c r="K533" s="149"/>
    </row>
    <row r="534" spans="1:11">
      <c r="A534" s="98" t="s">
        <v>1774</v>
      </c>
      <c r="B534" s="49" t="s">
        <v>8</v>
      </c>
      <c r="C534" s="40">
        <v>2.91</v>
      </c>
      <c r="D534" s="40">
        <v>1.1499999999999999</v>
      </c>
      <c r="E534" s="40">
        <v>10.44</v>
      </c>
      <c r="F534" s="268">
        <v>7.19</v>
      </c>
      <c r="G534" s="40">
        <v>2.63</v>
      </c>
      <c r="H534" s="40">
        <v>4.05</v>
      </c>
      <c r="I534" s="40">
        <v>1.56</v>
      </c>
      <c r="J534" s="40">
        <f t="shared" si="53"/>
        <v>4.2757142857142858</v>
      </c>
      <c r="K534" s="149"/>
    </row>
    <row r="535" spans="1:11">
      <c r="A535" s="98" t="s">
        <v>1774</v>
      </c>
      <c r="B535" s="49" t="s">
        <v>11</v>
      </c>
      <c r="C535" s="40">
        <v>21.22</v>
      </c>
      <c r="D535" s="40">
        <v>6.73</v>
      </c>
      <c r="E535" s="40">
        <v>45.08</v>
      </c>
      <c r="F535" s="268">
        <v>17.46</v>
      </c>
      <c r="G535" s="40">
        <v>19.989999999999998</v>
      </c>
      <c r="H535" s="40">
        <v>32.65</v>
      </c>
      <c r="I535" s="40">
        <v>0.54</v>
      </c>
      <c r="J535" s="40">
        <f t="shared" si="53"/>
        <v>20.524285714285714</v>
      </c>
      <c r="K535" s="149"/>
    </row>
    <row r="536" spans="1:11">
      <c r="A536" s="98" t="s">
        <v>1774</v>
      </c>
      <c r="B536" s="49" t="s">
        <v>9</v>
      </c>
      <c r="C536" s="40">
        <v>16.36</v>
      </c>
      <c r="D536" s="40">
        <v>29.96</v>
      </c>
      <c r="E536" s="40">
        <v>8.59</v>
      </c>
      <c r="F536" s="268">
        <v>27.27</v>
      </c>
      <c r="G536" s="40">
        <v>32.72</v>
      </c>
      <c r="H536" s="40">
        <v>29.45</v>
      </c>
      <c r="I536" s="40">
        <v>24.54</v>
      </c>
      <c r="J536" s="40">
        <f t="shared" si="53"/>
        <v>24.127142857142854</v>
      </c>
      <c r="K536" s="149"/>
    </row>
    <row r="537" spans="1:11">
      <c r="A537" s="98" t="s">
        <v>1774</v>
      </c>
      <c r="B537" s="49" t="s">
        <v>6</v>
      </c>
      <c r="C537" s="40">
        <v>1.31</v>
      </c>
      <c r="D537" s="40">
        <v>3.54</v>
      </c>
      <c r="E537" s="40">
        <v>2.0499999999999998</v>
      </c>
      <c r="F537" s="268">
        <v>2.0699999999999998</v>
      </c>
      <c r="G537" s="40">
        <v>3.04</v>
      </c>
      <c r="H537" s="40">
        <v>3.1</v>
      </c>
      <c r="I537" s="40">
        <v>1.82</v>
      </c>
      <c r="J537" s="40">
        <f t="shared" si="53"/>
        <v>2.4185714285714282</v>
      </c>
      <c r="K537" s="149"/>
    </row>
    <row r="538" spans="1:11">
      <c r="A538" s="98" t="s">
        <v>1774</v>
      </c>
      <c r="B538" s="49" t="s">
        <v>14</v>
      </c>
      <c r="C538" s="40">
        <v>5.74</v>
      </c>
      <c r="D538" s="40">
        <v>12.11</v>
      </c>
      <c r="E538" s="40">
        <v>9.01</v>
      </c>
      <c r="F538" s="268">
        <v>7.11</v>
      </c>
      <c r="G538" s="40">
        <v>11.74</v>
      </c>
      <c r="H538" s="40">
        <v>11.66</v>
      </c>
      <c r="I538" s="40">
        <v>9.84</v>
      </c>
      <c r="J538" s="40">
        <f t="shared" si="53"/>
        <v>9.6014285714285723</v>
      </c>
      <c r="K538" s="149"/>
    </row>
    <row r="539" spans="1:11">
      <c r="A539" s="98" t="s">
        <v>1774</v>
      </c>
      <c r="B539" s="49" t="s">
        <v>15</v>
      </c>
      <c r="C539" s="40">
        <v>1.97</v>
      </c>
      <c r="D539" s="40">
        <v>5.86</v>
      </c>
      <c r="E539" s="40">
        <v>5.29</v>
      </c>
      <c r="F539" s="268">
        <v>4.63</v>
      </c>
      <c r="G539" s="40">
        <v>5.36</v>
      </c>
      <c r="H539" s="40">
        <v>5.56</v>
      </c>
      <c r="I539" s="40">
        <v>5.36</v>
      </c>
      <c r="J539" s="40">
        <f t="shared" si="53"/>
        <v>4.8614285714285712</v>
      </c>
      <c r="K539" s="149"/>
    </row>
    <row r="540" spans="1:11">
      <c r="A540" s="98" t="s">
        <v>1774</v>
      </c>
      <c r="B540" s="49" t="s">
        <v>12</v>
      </c>
      <c r="C540" s="40">
        <v>27.28</v>
      </c>
      <c r="D540" s="40">
        <v>32.74</v>
      </c>
      <c r="E540" s="40">
        <v>321.54000000000002</v>
      </c>
      <c r="F540" s="268">
        <v>33.409999999999997</v>
      </c>
      <c r="G540" s="40">
        <v>21.44</v>
      </c>
      <c r="H540" s="40">
        <v>23.84</v>
      </c>
      <c r="I540" s="40">
        <v>30.89</v>
      </c>
      <c r="J540" s="40">
        <f t="shared" si="53"/>
        <v>70.162857142857135</v>
      </c>
      <c r="K540" s="149"/>
    </row>
    <row r="541" spans="1:11">
      <c r="A541" s="98" t="s">
        <v>1775</v>
      </c>
      <c r="B541" s="49" t="s">
        <v>8</v>
      </c>
      <c r="C541" s="40">
        <v>2.98</v>
      </c>
      <c r="D541" s="40">
        <v>0</v>
      </c>
      <c r="E541" s="40">
        <v>0</v>
      </c>
      <c r="F541" s="268">
        <v>8.66</v>
      </c>
      <c r="G541" s="40">
        <v>3.25</v>
      </c>
      <c r="H541" s="40">
        <v>1.28</v>
      </c>
      <c r="I541" s="40">
        <v>1.35</v>
      </c>
      <c r="J541" s="40">
        <f t="shared" si="53"/>
        <v>2.5028571428571431</v>
      </c>
      <c r="K541" s="149"/>
    </row>
    <row r="542" spans="1:11">
      <c r="A542" s="98" t="s">
        <v>1775</v>
      </c>
      <c r="B542" s="49" t="s">
        <v>11</v>
      </c>
      <c r="C542" s="40">
        <v>25.94</v>
      </c>
      <c r="D542" s="40">
        <v>0</v>
      </c>
      <c r="E542" s="40">
        <v>0</v>
      </c>
      <c r="F542" s="268">
        <v>56.72</v>
      </c>
      <c r="G542" s="40">
        <v>8.1199999999999992</v>
      </c>
      <c r="H542" s="40">
        <v>20.62</v>
      </c>
      <c r="I542" s="40">
        <v>3.18</v>
      </c>
      <c r="J542" s="40">
        <f t="shared" si="53"/>
        <v>16.368571428571432</v>
      </c>
      <c r="K542" s="149"/>
    </row>
    <row r="543" spans="1:11">
      <c r="A543" s="98" t="s">
        <v>1775</v>
      </c>
      <c r="B543" s="49" t="s">
        <v>9</v>
      </c>
      <c r="C543" s="40">
        <v>14.18</v>
      </c>
      <c r="D543" s="40">
        <v>0</v>
      </c>
      <c r="E543" s="40">
        <v>0</v>
      </c>
      <c r="F543" s="268">
        <v>26.18</v>
      </c>
      <c r="G543" s="40">
        <v>25.45</v>
      </c>
      <c r="H543" s="40">
        <v>25.2</v>
      </c>
      <c r="I543" s="40">
        <v>21.27</v>
      </c>
      <c r="J543" s="40">
        <f t="shared" si="53"/>
        <v>16.04</v>
      </c>
      <c r="K543" s="149"/>
    </row>
    <row r="544" spans="1:11">
      <c r="A544" s="98" t="s">
        <v>1775</v>
      </c>
      <c r="B544" s="49" t="s">
        <v>6</v>
      </c>
      <c r="C544" s="40">
        <v>1.62</v>
      </c>
      <c r="D544" s="40">
        <v>0</v>
      </c>
      <c r="E544" s="40">
        <v>0</v>
      </c>
      <c r="F544" s="268">
        <v>2.11</v>
      </c>
      <c r="G544" s="40">
        <v>3.26</v>
      </c>
      <c r="H544" s="40">
        <v>2.79</v>
      </c>
      <c r="I544" s="40">
        <v>1.84</v>
      </c>
      <c r="J544" s="40">
        <f t="shared" si="53"/>
        <v>1.6600000000000001</v>
      </c>
      <c r="K544" s="149"/>
    </row>
    <row r="545" spans="1:11">
      <c r="A545" s="98" t="s">
        <v>1775</v>
      </c>
      <c r="B545" s="49" t="s">
        <v>14</v>
      </c>
      <c r="C545" s="40">
        <v>6.25</v>
      </c>
      <c r="D545" s="40">
        <v>0</v>
      </c>
      <c r="E545" s="40">
        <v>0</v>
      </c>
      <c r="F545" s="268">
        <v>10.02</v>
      </c>
      <c r="G545" s="40">
        <v>9.83</v>
      </c>
      <c r="H545" s="40">
        <v>8.1</v>
      </c>
      <c r="I545" s="40">
        <v>10.97</v>
      </c>
      <c r="J545" s="40">
        <f t="shared" si="53"/>
        <v>6.4528571428571428</v>
      </c>
      <c r="K545" s="149"/>
    </row>
    <row r="546" spans="1:11">
      <c r="A546" s="98" t="s">
        <v>1775</v>
      </c>
      <c r="B546" s="49" t="s">
        <v>15</v>
      </c>
      <c r="C546" s="40">
        <v>3.11</v>
      </c>
      <c r="D546" s="40">
        <v>0</v>
      </c>
      <c r="E546" s="40">
        <v>0</v>
      </c>
      <c r="F546" s="268">
        <v>4.45</v>
      </c>
      <c r="G546" s="40">
        <v>4.07</v>
      </c>
      <c r="H546" s="40">
        <v>5.01</v>
      </c>
      <c r="I546" s="40">
        <v>5</v>
      </c>
      <c r="J546" s="40">
        <f t="shared" si="53"/>
        <v>3.0914285714285716</v>
      </c>
      <c r="K546" s="149"/>
    </row>
    <row r="547" spans="1:11">
      <c r="A547" s="98" t="s">
        <v>1775</v>
      </c>
      <c r="B547" s="49" t="s">
        <v>12</v>
      </c>
      <c r="C547" s="40">
        <v>90.01</v>
      </c>
      <c r="D547" s="40">
        <v>0</v>
      </c>
      <c r="E547" s="40">
        <v>0</v>
      </c>
      <c r="F547" s="268">
        <v>60.77</v>
      </c>
      <c r="G547" s="40">
        <v>20.190000000000001</v>
      </c>
      <c r="H547" s="40">
        <v>13.25</v>
      </c>
      <c r="I547" s="40">
        <v>40.26</v>
      </c>
      <c r="J547" s="40">
        <f t="shared" si="53"/>
        <v>32.068571428571424</v>
      </c>
      <c r="K547" s="149"/>
    </row>
    <row r="548" spans="1:11">
      <c r="A548" s="98" t="s">
        <v>1776</v>
      </c>
      <c r="B548" s="49" t="s">
        <v>8</v>
      </c>
      <c r="C548" s="40">
        <v>2.13</v>
      </c>
      <c r="D548" s="40">
        <v>1.73</v>
      </c>
      <c r="E548" s="40">
        <v>8.35</v>
      </c>
      <c r="F548" s="268">
        <v>0</v>
      </c>
      <c r="G548" s="40">
        <v>3</v>
      </c>
      <c r="H548" s="40">
        <v>1.77</v>
      </c>
      <c r="I548" s="40">
        <v>2.5</v>
      </c>
      <c r="J548" s="40">
        <f t="shared" si="53"/>
        <v>2.7828571428571429</v>
      </c>
      <c r="K548" s="149"/>
    </row>
    <row r="549" spans="1:11">
      <c r="A549" s="98" t="s">
        <v>1776</v>
      </c>
      <c r="B549" s="49" t="s">
        <v>11</v>
      </c>
      <c r="C549" s="40">
        <v>15.68</v>
      </c>
      <c r="D549" s="40">
        <v>9.2799999999999994</v>
      </c>
      <c r="E549" s="40">
        <v>41.44</v>
      </c>
      <c r="F549" s="268">
        <v>0</v>
      </c>
      <c r="G549" s="40">
        <v>20.48</v>
      </c>
      <c r="H549" s="40">
        <v>5.66</v>
      </c>
      <c r="I549" s="40">
        <v>7.62</v>
      </c>
      <c r="J549" s="40">
        <f t="shared" si="53"/>
        <v>14.30857142857143</v>
      </c>
      <c r="K549" s="149"/>
    </row>
    <row r="550" spans="1:11">
      <c r="A550" s="98" t="s">
        <v>1776</v>
      </c>
      <c r="B550" s="49" t="s">
        <v>9</v>
      </c>
      <c r="C550" s="40">
        <v>12.36</v>
      </c>
      <c r="D550" s="40">
        <v>26.47</v>
      </c>
      <c r="E550" s="40">
        <v>6.89</v>
      </c>
      <c r="F550" s="268">
        <v>0</v>
      </c>
      <c r="G550" s="40">
        <v>29.09</v>
      </c>
      <c r="H550" s="40">
        <v>24.72</v>
      </c>
      <c r="I550" s="40">
        <v>30.54</v>
      </c>
      <c r="J550" s="40">
        <f t="shared" si="53"/>
        <v>18.581428571428571</v>
      </c>
      <c r="K550" s="149"/>
    </row>
    <row r="551" spans="1:11">
      <c r="A551" s="98" t="s">
        <v>1776</v>
      </c>
      <c r="B551" s="49" t="s">
        <v>6</v>
      </c>
      <c r="C551" s="40">
        <v>0.54</v>
      </c>
      <c r="D551" s="40">
        <v>3.06</v>
      </c>
      <c r="E551" s="40" t="s">
        <v>1779</v>
      </c>
      <c r="F551" s="268">
        <v>0</v>
      </c>
      <c r="G551" s="40">
        <v>3.33</v>
      </c>
      <c r="H551" s="40">
        <v>2.88</v>
      </c>
      <c r="I551" s="40">
        <v>2.78</v>
      </c>
      <c r="J551" s="40">
        <f t="shared" si="53"/>
        <v>2.0983333333333332</v>
      </c>
      <c r="K551" s="149"/>
    </row>
    <row r="552" spans="1:11">
      <c r="A552" s="98" t="s">
        <v>1776</v>
      </c>
      <c r="B552" s="49" t="s">
        <v>14</v>
      </c>
      <c r="C552" s="40">
        <v>1.61</v>
      </c>
      <c r="D552" s="40">
        <v>13.22</v>
      </c>
      <c r="E552" s="40">
        <v>7.88</v>
      </c>
      <c r="F552" s="268">
        <v>0</v>
      </c>
      <c r="G552" s="40">
        <v>11.47</v>
      </c>
      <c r="H552" s="40">
        <v>13.2</v>
      </c>
      <c r="I552" s="40">
        <v>13.65</v>
      </c>
      <c r="J552" s="40">
        <f t="shared" si="53"/>
        <v>8.718571428571428</v>
      </c>
      <c r="K552" s="149"/>
    </row>
    <row r="553" spans="1:11">
      <c r="A553" s="98" t="s">
        <v>1776</v>
      </c>
      <c r="B553" s="49" t="s">
        <v>15</v>
      </c>
      <c r="C553" s="40">
        <v>1.74</v>
      </c>
      <c r="D553" s="40">
        <v>5.25</v>
      </c>
      <c r="E553" s="40">
        <v>4.6399999999999997</v>
      </c>
      <c r="F553" s="268">
        <v>0</v>
      </c>
      <c r="G553" s="40">
        <v>6</v>
      </c>
      <c r="H553" s="40">
        <v>5.58</v>
      </c>
      <c r="I553" s="40">
        <v>5.74</v>
      </c>
      <c r="J553" s="40">
        <f t="shared" si="53"/>
        <v>4.1357142857142861</v>
      </c>
      <c r="K553" s="149"/>
    </row>
    <row r="554" spans="1:11">
      <c r="A554" s="98" t="s">
        <v>1776</v>
      </c>
      <c r="B554" s="49" t="s">
        <v>12</v>
      </c>
      <c r="C554" s="40">
        <v>30.49</v>
      </c>
      <c r="D554" s="40">
        <v>0</v>
      </c>
      <c r="E554" s="40">
        <v>27.31</v>
      </c>
      <c r="F554" s="268">
        <v>32.950000000000003</v>
      </c>
      <c r="G554" s="40">
        <v>121.1</v>
      </c>
      <c r="H554" s="40">
        <v>0</v>
      </c>
      <c r="I554" s="40">
        <v>0</v>
      </c>
      <c r="J554" s="40">
        <f t="shared" si="53"/>
        <v>30.264285714285712</v>
      </c>
      <c r="K554" s="149"/>
    </row>
    <row r="555" spans="1:11">
      <c r="A555" s="98" t="s">
        <v>1777</v>
      </c>
      <c r="B555" s="49" t="s">
        <v>8</v>
      </c>
      <c r="C555" s="40">
        <v>3.21</v>
      </c>
      <c r="D555" s="40">
        <v>2.92</v>
      </c>
      <c r="E555" s="40">
        <v>3.63</v>
      </c>
      <c r="F555" s="268">
        <v>0</v>
      </c>
      <c r="G555" s="40">
        <v>5</v>
      </c>
      <c r="H555" s="40">
        <v>3.38</v>
      </c>
      <c r="I555" s="40">
        <v>2.6</v>
      </c>
      <c r="J555" s="40">
        <f t="shared" si="53"/>
        <v>2.9628571428571431</v>
      </c>
      <c r="K555" s="149"/>
    </row>
    <row r="556" spans="1:11">
      <c r="A556" s="98" t="s">
        <v>1777</v>
      </c>
      <c r="B556" s="49" t="s">
        <v>11</v>
      </c>
      <c r="C556" s="40">
        <v>58.19</v>
      </c>
      <c r="D556" s="40">
        <v>82.56</v>
      </c>
      <c r="E556" s="40">
        <v>81.19</v>
      </c>
      <c r="F556" s="268">
        <v>0</v>
      </c>
      <c r="G556" s="40">
        <v>82.39</v>
      </c>
      <c r="H556" s="40">
        <v>123.6</v>
      </c>
      <c r="I556" s="40">
        <v>61.13</v>
      </c>
      <c r="J556" s="40">
        <f t="shared" si="53"/>
        <v>69.865714285714276</v>
      </c>
      <c r="K556" s="149"/>
    </row>
    <row r="557" spans="1:11">
      <c r="A557" s="98" t="s">
        <v>1777</v>
      </c>
      <c r="B557" s="49" t="s">
        <v>9</v>
      </c>
      <c r="C557" s="40">
        <v>36</v>
      </c>
      <c r="D557" s="40">
        <v>14.54</v>
      </c>
      <c r="E557" s="40">
        <v>28.4</v>
      </c>
      <c r="F557" s="268">
        <v>0</v>
      </c>
      <c r="G557" s="40">
        <v>36.36</v>
      </c>
      <c r="H557" s="40">
        <v>34.36</v>
      </c>
      <c r="I557" s="40">
        <v>14.18</v>
      </c>
      <c r="J557" s="40">
        <f t="shared" si="53"/>
        <v>23.405714285714286</v>
      </c>
      <c r="K557" s="149"/>
    </row>
    <row r="558" spans="1:11">
      <c r="A558" s="98" t="s">
        <v>1777</v>
      </c>
      <c r="B558" s="49" t="s">
        <v>6</v>
      </c>
      <c r="C558" s="40">
        <v>4.5599999999999996</v>
      </c>
      <c r="D558" s="40">
        <v>1.4</v>
      </c>
      <c r="E558" s="40">
        <v>2.4700000000000002</v>
      </c>
      <c r="F558" s="268">
        <v>0</v>
      </c>
      <c r="G558" s="40">
        <v>2.92</v>
      </c>
      <c r="H558" s="40">
        <v>4.1100000000000003</v>
      </c>
      <c r="I558" s="40">
        <v>3.1</v>
      </c>
      <c r="J558" s="40">
        <f t="shared" si="53"/>
        <v>2.6514285714285717</v>
      </c>
      <c r="K558" s="149"/>
    </row>
    <row r="559" spans="1:11">
      <c r="A559" s="98" t="s">
        <v>1777</v>
      </c>
      <c r="B559" s="49" t="s">
        <v>14</v>
      </c>
      <c r="C559" s="40">
        <v>18.2</v>
      </c>
      <c r="D559" s="40">
        <v>7.11</v>
      </c>
      <c r="E559" s="40">
        <v>11.23</v>
      </c>
      <c r="F559" s="268">
        <v>0</v>
      </c>
      <c r="G559" s="40">
        <v>11.65</v>
      </c>
      <c r="H559" s="40">
        <v>12.15</v>
      </c>
      <c r="I559" s="40">
        <v>6.84</v>
      </c>
      <c r="J559" s="40">
        <f t="shared" si="53"/>
        <v>9.5971428571428561</v>
      </c>
      <c r="K559" s="149"/>
    </row>
    <row r="560" spans="1:11">
      <c r="A560" s="98" t="s">
        <v>1777</v>
      </c>
      <c r="B560" s="49" t="s">
        <v>15</v>
      </c>
      <c r="C560" s="40">
        <v>4.87</v>
      </c>
      <c r="D560" s="40">
        <v>2.4500000000000002</v>
      </c>
      <c r="E560" s="40">
        <v>5.16</v>
      </c>
      <c r="F560" s="268">
        <v>0</v>
      </c>
      <c r="G560" s="40">
        <v>4.71</v>
      </c>
      <c r="H560" s="40">
        <v>6.52</v>
      </c>
      <c r="I560" s="40">
        <v>4.33</v>
      </c>
      <c r="J560" s="40">
        <f t="shared" si="53"/>
        <v>4.0057142857142853</v>
      </c>
      <c r="K560" s="149"/>
    </row>
    <row r="561" spans="1:23">
      <c r="A561" s="98" t="s">
        <v>1777</v>
      </c>
      <c r="B561" s="49" t="s">
        <v>12</v>
      </c>
      <c r="C561" s="40">
        <v>50.43</v>
      </c>
      <c r="D561" s="40">
        <v>125.9</v>
      </c>
      <c r="E561" s="40">
        <v>55.38</v>
      </c>
      <c r="F561" s="268">
        <v>0</v>
      </c>
      <c r="G561" s="40">
        <v>44.23</v>
      </c>
      <c r="H561" s="40">
        <v>44.16</v>
      </c>
      <c r="I561" s="40">
        <v>44.58</v>
      </c>
      <c r="J561" s="40">
        <f t="shared" si="53"/>
        <v>52.097142857142856</v>
      </c>
      <c r="K561" s="149"/>
    </row>
    <row r="562" spans="1:23">
      <c r="A562" s="98" t="s">
        <v>1778</v>
      </c>
      <c r="B562" s="49" t="s">
        <v>8</v>
      </c>
      <c r="C562" s="40">
        <v>5.5</v>
      </c>
      <c r="D562" s="40">
        <v>0</v>
      </c>
      <c r="E562" s="40">
        <v>4.13</v>
      </c>
      <c r="F562" s="268">
        <v>9.39</v>
      </c>
      <c r="G562" s="40">
        <v>4.88</v>
      </c>
      <c r="H562" s="40">
        <v>2.83</v>
      </c>
      <c r="I562" s="40">
        <v>3.33</v>
      </c>
      <c r="J562" s="40">
        <f t="shared" si="53"/>
        <v>4.2942857142857136</v>
      </c>
      <c r="K562" s="149"/>
    </row>
    <row r="563" spans="1:23">
      <c r="A563" s="98" t="s">
        <v>1778</v>
      </c>
      <c r="B563" s="49" t="s">
        <v>11</v>
      </c>
      <c r="C563" s="40">
        <v>31.28</v>
      </c>
      <c r="D563" s="40">
        <v>0</v>
      </c>
      <c r="E563" s="40">
        <v>141.30000000000001</v>
      </c>
      <c r="F563" s="268">
        <v>50.3</v>
      </c>
      <c r="G563" s="40">
        <v>31.36</v>
      </c>
      <c r="H563" s="40">
        <v>51.61</v>
      </c>
      <c r="I563" s="40">
        <v>38.67</v>
      </c>
      <c r="J563" s="40">
        <f t="shared" si="53"/>
        <v>49.217142857142861</v>
      </c>
      <c r="K563" s="149"/>
    </row>
    <row r="564" spans="1:23">
      <c r="A564" s="98" t="s">
        <v>1778</v>
      </c>
      <c r="B564" s="49" t="s">
        <v>9</v>
      </c>
      <c r="C564" s="40">
        <v>36</v>
      </c>
      <c r="D564" s="40">
        <v>0</v>
      </c>
      <c r="E564" s="40">
        <v>16.36</v>
      </c>
      <c r="F564" s="268">
        <v>32.07</v>
      </c>
      <c r="G564" s="40">
        <v>36.01</v>
      </c>
      <c r="H564" s="40">
        <v>27.81</v>
      </c>
      <c r="I564" s="40">
        <v>26.18</v>
      </c>
      <c r="J564" s="40">
        <f t="shared" si="53"/>
        <v>24.918571428571429</v>
      </c>
      <c r="K564" s="149"/>
    </row>
    <row r="565" spans="1:23">
      <c r="A565" s="98" t="s">
        <v>1778</v>
      </c>
      <c r="B565" s="49" t="s">
        <v>6</v>
      </c>
      <c r="C565" s="40">
        <v>3.82</v>
      </c>
      <c r="D565" s="40">
        <v>0</v>
      </c>
      <c r="E565" s="40">
        <v>9.59</v>
      </c>
      <c r="F565" s="268">
        <v>3.52</v>
      </c>
      <c r="G565" s="40">
        <v>4.1100000000000003</v>
      </c>
      <c r="H565" s="40">
        <v>1.98</v>
      </c>
      <c r="I565" s="40">
        <v>2.5099999999999998</v>
      </c>
      <c r="J565" s="40">
        <f t="shared" si="53"/>
        <v>3.6471428571428572</v>
      </c>
      <c r="K565" s="149"/>
    </row>
    <row r="566" spans="1:23">
      <c r="A566" s="98" t="s">
        <v>1778</v>
      </c>
      <c r="B566" s="49" t="s">
        <v>14</v>
      </c>
      <c r="C566" s="40">
        <v>14.2</v>
      </c>
      <c r="D566" s="40">
        <v>0</v>
      </c>
      <c r="E566" s="40">
        <v>186</v>
      </c>
      <c r="F566" s="268">
        <v>13.13</v>
      </c>
      <c r="G566" s="40">
        <v>15.83</v>
      </c>
      <c r="H566" s="40">
        <v>9.34</v>
      </c>
      <c r="I566" s="40">
        <v>12.2</v>
      </c>
      <c r="J566" s="40">
        <f t="shared" si="53"/>
        <v>35.81428571428571</v>
      </c>
      <c r="K566" s="149"/>
    </row>
    <row r="567" spans="1:23">
      <c r="A567" s="98" t="s">
        <v>1778</v>
      </c>
      <c r="B567" s="49" t="s">
        <v>15</v>
      </c>
      <c r="C567" s="40">
        <v>7.71</v>
      </c>
      <c r="D567" s="40">
        <v>0</v>
      </c>
      <c r="E567" s="40">
        <v>7.1</v>
      </c>
      <c r="F567" s="268">
        <v>7.45</v>
      </c>
      <c r="G567" s="40">
        <v>7.68</v>
      </c>
      <c r="H567" s="40">
        <v>5.03</v>
      </c>
      <c r="I567" s="40">
        <v>4.71</v>
      </c>
      <c r="J567" s="40">
        <f t="shared" si="53"/>
        <v>5.6685714285714282</v>
      </c>
      <c r="K567" s="149"/>
    </row>
    <row r="568" spans="1:23">
      <c r="A568" s="98" t="s">
        <v>1778</v>
      </c>
      <c r="B568" s="49" t="s">
        <v>12</v>
      </c>
      <c r="C568" s="40">
        <v>44.61</v>
      </c>
      <c r="D568" s="40">
        <v>0</v>
      </c>
      <c r="E568" s="40">
        <v>45.67</v>
      </c>
      <c r="F568" s="268">
        <v>55.08</v>
      </c>
      <c r="G568" s="40">
        <v>38.32</v>
      </c>
      <c r="H568" s="40">
        <v>17.690000000000001</v>
      </c>
      <c r="I568" s="40">
        <v>57.31</v>
      </c>
      <c r="J568" s="40">
        <f t="shared" si="53"/>
        <v>36.954285714285717</v>
      </c>
      <c r="K568" s="149"/>
    </row>
    <row r="569" spans="1:23" ht="15.75" thickBot="1">
      <c r="A569" s="99"/>
      <c r="B569" s="100"/>
      <c r="C569" s="100"/>
      <c r="D569" s="100"/>
      <c r="E569" s="100"/>
      <c r="F569" s="64"/>
      <c r="G569" s="100"/>
      <c r="H569" s="100"/>
      <c r="I569" s="100"/>
      <c r="J569" s="100"/>
      <c r="K569" s="151"/>
    </row>
    <row r="570" spans="1:23" ht="15.75" thickBot="1"/>
    <row r="571" spans="1:23">
      <c r="A571" s="92"/>
      <c r="B571" s="94"/>
      <c r="C571" s="94"/>
      <c r="D571" s="141" t="s">
        <v>2044</v>
      </c>
      <c r="E571" s="94"/>
      <c r="F571" s="93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3"/>
      <c r="R571" s="93"/>
      <c r="S571" s="93"/>
      <c r="T571" s="93"/>
      <c r="U571" s="93"/>
      <c r="V571" s="93"/>
      <c r="W571" s="95"/>
    </row>
    <row r="572" spans="1:23">
      <c r="A572" s="194"/>
      <c r="B572" s="187" t="s">
        <v>2049</v>
      </c>
      <c r="C572" s="187" t="s">
        <v>2050</v>
      </c>
      <c r="D572" s="187" t="s">
        <v>2051</v>
      </c>
      <c r="E572" s="187" t="s">
        <v>2052</v>
      </c>
      <c r="F572" s="187" t="s">
        <v>2053</v>
      </c>
      <c r="G572" s="187" t="s">
        <v>2054</v>
      </c>
      <c r="H572" s="187" t="s">
        <v>2055</v>
      </c>
      <c r="I572" s="187" t="s">
        <v>2056</v>
      </c>
      <c r="J572" s="187" t="s">
        <v>2057</v>
      </c>
      <c r="K572" s="187" t="s">
        <v>2058</v>
      </c>
      <c r="L572" s="187" t="s">
        <v>2059</v>
      </c>
      <c r="M572" s="187" t="s">
        <v>2060</v>
      </c>
      <c r="N572" s="187" t="s">
        <v>2061</v>
      </c>
      <c r="O572" s="187" t="s">
        <v>2062</v>
      </c>
      <c r="P572" s="187" t="s">
        <v>2063</v>
      </c>
      <c r="Q572" s="187" t="s">
        <v>2064</v>
      </c>
      <c r="R572" s="187" t="s">
        <v>2065</v>
      </c>
      <c r="S572" s="187" t="s">
        <v>2066</v>
      </c>
      <c r="T572" s="187" t="s">
        <v>2067</v>
      </c>
      <c r="U572" s="187" t="s">
        <v>2068</v>
      </c>
      <c r="V572" s="187" t="s">
        <v>1245</v>
      </c>
      <c r="W572" s="97"/>
    </row>
    <row r="573" spans="1:23">
      <c r="A573" s="49" t="s">
        <v>1034</v>
      </c>
      <c r="B573" s="40">
        <v>7.7</v>
      </c>
      <c r="C573" s="40">
        <v>3.7</v>
      </c>
      <c r="D573" s="40">
        <v>3.1</v>
      </c>
      <c r="E573" s="40">
        <v>2.5</v>
      </c>
      <c r="F573" s="40">
        <v>8.1999999999999993</v>
      </c>
      <c r="G573" s="40">
        <v>9.1</v>
      </c>
      <c r="H573" s="40">
        <v>13.5</v>
      </c>
      <c r="I573" s="40">
        <v>7.7</v>
      </c>
      <c r="J573" s="40">
        <v>4.4000000000000004</v>
      </c>
      <c r="K573" s="40">
        <v>5.9</v>
      </c>
      <c r="L573" s="40">
        <v>3.9</v>
      </c>
      <c r="M573" s="40">
        <v>3.9</v>
      </c>
      <c r="N573" s="40">
        <v>8.9</v>
      </c>
      <c r="O573" s="40">
        <v>7</v>
      </c>
      <c r="P573" s="40">
        <v>10.3</v>
      </c>
      <c r="Q573" s="40">
        <v>0</v>
      </c>
      <c r="R573" s="40">
        <v>31.8</v>
      </c>
      <c r="S573" s="40">
        <v>20.3</v>
      </c>
      <c r="T573" s="40">
        <v>17.5</v>
      </c>
      <c r="U573" s="40">
        <v>21.32</v>
      </c>
      <c r="V573" s="37">
        <f>AVERAGE(B573:U573)</f>
        <v>9.5360000000000014</v>
      </c>
      <c r="W573" s="97"/>
    </row>
    <row r="574" spans="1:23">
      <c r="A574" s="49" t="s">
        <v>1035</v>
      </c>
      <c r="B574" s="40">
        <v>28</v>
      </c>
      <c r="C574" s="40">
        <v>23.2</v>
      </c>
      <c r="D574" s="40">
        <v>28.6</v>
      </c>
      <c r="E574" s="40">
        <v>21.1</v>
      </c>
      <c r="F574" s="40">
        <v>50.2</v>
      </c>
      <c r="G574" s="40">
        <v>48.7</v>
      </c>
      <c r="H574" s="40">
        <v>51.8</v>
      </c>
      <c r="I574" s="40">
        <v>56.4</v>
      </c>
      <c r="J574" s="40">
        <v>202.5</v>
      </c>
      <c r="K574" s="40">
        <v>219.2</v>
      </c>
      <c r="L574" s="40">
        <v>216.2</v>
      </c>
      <c r="M574" s="40">
        <v>219.5</v>
      </c>
      <c r="N574" s="40">
        <v>25.9</v>
      </c>
      <c r="O574" s="40">
        <v>29</v>
      </c>
      <c r="P574" s="40">
        <v>29.9</v>
      </c>
      <c r="Q574" s="40">
        <v>0</v>
      </c>
      <c r="R574" s="40">
        <v>53.3</v>
      </c>
      <c r="S574" s="40">
        <v>33.299999999999997</v>
      </c>
      <c r="T574" s="40">
        <v>50.5</v>
      </c>
      <c r="U574" s="40">
        <v>28</v>
      </c>
      <c r="V574" s="37">
        <f t="shared" ref="V574:V578" si="54">AVERAGE(B574:U574)</f>
        <v>70.765000000000015</v>
      </c>
      <c r="W574" s="97"/>
    </row>
    <row r="575" spans="1:23">
      <c r="A575" s="49" t="s">
        <v>2046</v>
      </c>
      <c r="B575" s="40">
        <v>0</v>
      </c>
      <c r="C575" s="40">
        <v>1.9</v>
      </c>
      <c r="D575" s="40">
        <v>0</v>
      </c>
      <c r="E575" s="40">
        <v>1.9</v>
      </c>
      <c r="F575" s="40">
        <v>3.2</v>
      </c>
      <c r="G575" s="40">
        <v>7.3</v>
      </c>
      <c r="H575" s="40">
        <v>7.5</v>
      </c>
      <c r="I575" s="40">
        <v>0</v>
      </c>
      <c r="J575" s="40">
        <v>0</v>
      </c>
      <c r="K575" s="40">
        <v>0</v>
      </c>
      <c r="L575" s="40">
        <v>0</v>
      </c>
      <c r="M575" s="40">
        <v>0</v>
      </c>
      <c r="N575" s="40">
        <v>15.2</v>
      </c>
      <c r="O575" s="40">
        <v>8.8000000000000007</v>
      </c>
      <c r="P575" s="40">
        <v>34.6</v>
      </c>
      <c r="Q575" s="40">
        <v>0</v>
      </c>
      <c r="R575" s="40">
        <v>30.3</v>
      </c>
      <c r="S575" s="40">
        <v>0</v>
      </c>
      <c r="T575" s="40">
        <v>33.299999999999997</v>
      </c>
      <c r="U575" s="40">
        <v>0</v>
      </c>
      <c r="V575" s="37">
        <f t="shared" si="54"/>
        <v>7.2</v>
      </c>
      <c r="W575" s="97"/>
    </row>
    <row r="576" spans="1:23">
      <c r="A576" s="49" t="s">
        <v>2047</v>
      </c>
      <c r="B576" s="40">
        <v>0</v>
      </c>
      <c r="C576" s="40">
        <v>0</v>
      </c>
      <c r="D576" s="40">
        <v>0</v>
      </c>
      <c r="E576" s="40">
        <v>0</v>
      </c>
      <c r="F576" s="40">
        <v>0</v>
      </c>
      <c r="G576" s="40">
        <v>0</v>
      </c>
      <c r="H576" s="40">
        <v>0</v>
      </c>
      <c r="I576" s="40">
        <v>0</v>
      </c>
      <c r="J576" s="40">
        <v>0</v>
      </c>
      <c r="K576" s="40">
        <v>0</v>
      </c>
      <c r="L576" s="40">
        <v>1.1000000000000001</v>
      </c>
      <c r="M576" s="40">
        <v>0</v>
      </c>
      <c r="N576" s="40">
        <v>0</v>
      </c>
      <c r="O576" s="40">
        <v>4.5</v>
      </c>
      <c r="P576" s="40">
        <v>6.6</v>
      </c>
      <c r="Q576" s="40">
        <v>9.6999999999999993</v>
      </c>
      <c r="R576" s="40">
        <v>41.1</v>
      </c>
      <c r="S576" s="40">
        <v>0</v>
      </c>
      <c r="T576" s="40">
        <v>19.399999999999999</v>
      </c>
      <c r="U576" s="40">
        <v>21.3</v>
      </c>
      <c r="V576" s="37">
        <f t="shared" si="54"/>
        <v>5.1850000000000005</v>
      </c>
      <c r="W576" s="97"/>
    </row>
    <row r="577" spans="1:23">
      <c r="A577" s="49" t="s">
        <v>2048</v>
      </c>
      <c r="B577" s="40">
        <v>5</v>
      </c>
      <c r="C577" s="40">
        <v>4.5999999999999996</v>
      </c>
      <c r="D577" s="40">
        <v>0</v>
      </c>
      <c r="E577" s="40">
        <v>0</v>
      </c>
      <c r="F577" s="40">
        <v>0</v>
      </c>
      <c r="G577" s="40">
        <v>0</v>
      </c>
      <c r="H577" s="40">
        <v>0</v>
      </c>
      <c r="I577" s="40">
        <v>6.6</v>
      </c>
      <c r="J577" s="40">
        <v>0</v>
      </c>
      <c r="K577" s="40">
        <v>0</v>
      </c>
      <c r="L577" s="40">
        <v>0</v>
      </c>
      <c r="M577" s="40">
        <v>4.5</v>
      </c>
      <c r="N577" s="40">
        <v>6.6</v>
      </c>
      <c r="O577" s="40">
        <v>9.6999999999999993</v>
      </c>
      <c r="P577" s="40">
        <v>41.1</v>
      </c>
      <c r="Q577" s="40">
        <v>0</v>
      </c>
      <c r="R577" s="40">
        <v>19.399999999999999</v>
      </c>
      <c r="S577" s="40">
        <v>21.3</v>
      </c>
      <c r="T577" s="40">
        <v>20</v>
      </c>
      <c r="U577" s="40">
        <v>20.7</v>
      </c>
      <c r="V577" s="37">
        <f t="shared" si="54"/>
        <v>7.9749999999999996</v>
      </c>
      <c r="W577" s="97"/>
    </row>
    <row r="578" spans="1:23">
      <c r="A578" s="49" t="s">
        <v>1036</v>
      </c>
      <c r="B578" s="40">
        <v>2.7</v>
      </c>
      <c r="C578" s="40">
        <v>3.6</v>
      </c>
      <c r="D578" s="40">
        <v>9.8000000000000007</v>
      </c>
      <c r="E578" s="40">
        <v>3.9</v>
      </c>
      <c r="F578" s="40">
        <v>22.1</v>
      </c>
      <c r="G578" s="40">
        <v>25.8</v>
      </c>
      <c r="H578" s="40">
        <v>11.6</v>
      </c>
      <c r="I578" s="40">
        <v>5.8</v>
      </c>
      <c r="J578" s="40">
        <v>32.200000000000003</v>
      </c>
      <c r="K578" s="40">
        <v>23.6</v>
      </c>
      <c r="L578" s="40">
        <v>38.5</v>
      </c>
      <c r="M578" s="40">
        <v>36.299999999999997</v>
      </c>
      <c r="N578" s="40">
        <v>4.5999999999999996</v>
      </c>
      <c r="O578" s="40">
        <v>4.3</v>
      </c>
      <c r="P578" s="40">
        <v>0</v>
      </c>
      <c r="Q578" s="40">
        <v>0</v>
      </c>
      <c r="R578" s="40">
        <v>16.600000000000001</v>
      </c>
      <c r="S578" s="40">
        <v>4.7</v>
      </c>
      <c r="T578" s="40">
        <v>26.1</v>
      </c>
      <c r="U578" s="40">
        <v>0</v>
      </c>
      <c r="V578" s="37">
        <f t="shared" si="54"/>
        <v>13.61</v>
      </c>
      <c r="W578" s="97"/>
    </row>
    <row r="579" spans="1:23" ht="15.75" thickBot="1">
      <c r="A579" s="99"/>
      <c r="B579" s="100"/>
      <c r="C579" s="100"/>
      <c r="D579" s="100"/>
      <c r="E579" s="100"/>
      <c r="F579" s="64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64"/>
      <c r="R579" s="64"/>
      <c r="S579" s="64"/>
      <c r="T579" s="64"/>
      <c r="U579" s="64"/>
      <c r="V579" s="64"/>
      <c r="W579" s="10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Coastal (organic)</vt:lpstr>
      <vt:lpstr>Coastal (Inorganic)</vt:lpstr>
      <vt:lpstr>Coastal Biota</vt:lpstr>
      <vt:lpstr>Inland (Inorganic</vt:lpstr>
      <vt:lpstr>Inland (Organic)</vt:lpstr>
      <vt:lpstr>Inland (Biota)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P.G.C.S.JAYASINGHE</dc:creator>
  <cp:lastModifiedBy>P.G.C.S.JAYASINGHE</cp:lastModifiedBy>
  <dcterms:created xsi:type="dcterms:W3CDTF">2015-06-05T18:17:20Z</dcterms:created>
  <dcterms:modified xsi:type="dcterms:W3CDTF">2023-05-30T03:47:34Z</dcterms:modified>
</cp:coreProperties>
</file>